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gozi\Sync\"/>
    </mc:Choice>
  </mc:AlternateContent>
  <xr:revisionPtr revIDLastSave="0" documentId="13_ncr:1_{23AD0767-05E7-4374-BFE1-959AAC2BDF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ULO ORDINE" sheetId="1" r:id="rId1"/>
    <sheet name="Articoli" sheetId="3" r:id="rId2"/>
  </sheets>
  <functionGroups builtInGroupCount="19"/>
  <externalReferences>
    <externalReference r:id="rId3"/>
  </externalReferences>
  <definedNames>
    <definedName name="_xlnm._FilterDatabase" localSheetId="1" hidden="1">Articoli!$A$1:$C$1</definedName>
    <definedName name="_xlnm._FilterDatabase" localSheetId="0" hidden="1">'MODULO ORDINE'!$A$14:$K$3016</definedName>
    <definedName name="_xlnm.Print_Area" localSheetId="0">'MODULO ORDINE'!$A$1:$K$214</definedName>
    <definedName name="clienti">'MODULO ORDINE'!$A$1:$A$117</definedName>
    <definedName name="DatiEsterni_1" localSheetId="1" hidden="1">Articoli!$A$1:$C$3919</definedName>
    <definedName name="elenco">'MODULO ORDINE'!$A$1:$F$117</definedName>
    <definedName name="PUNTI_VENDITA">#REF!</definedName>
    <definedName name="TIPO">[1]Foglio1!$A$1:$A$4</definedName>
    <definedName name="TipoOfferta">#REF!</definedName>
  </definedNames>
  <calcPr calcId="191029"/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15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G275" i="1"/>
  <c r="H275" i="1"/>
  <c r="I275" i="1" s="1"/>
  <c r="J275" i="1"/>
  <c r="B93" i="1"/>
  <c r="D93" i="1"/>
  <c r="E93" i="1" s="1"/>
  <c r="F93" i="1" s="1"/>
  <c r="G93" i="1"/>
  <c r="H93" i="1"/>
  <c r="I93" i="1" s="1"/>
  <c r="B153" i="1"/>
  <c r="D153" i="1"/>
  <c r="E153" i="1"/>
  <c r="F153" i="1" s="1"/>
  <c r="G153" i="1"/>
  <c r="H153" i="1" s="1"/>
  <c r="I153" i="1" s="1"/>
  <c r="B78" i="1"/>
  <c r="D78" i="1"/>
  <c r="E78" i="1" s="1"/>
  <c r="F78" i="1" s="1"/>
  <c r="G78" i="1"/>
  <c r="H78" i="1"/>
  <c r="I78" i="1" s="1"/>
  <c r="B187" i="1"/>
  <c r="D187" i="1"/>
  <c r="E187" i="1"/>
  <c r="F187" i="1" s="1"/>
  <c r="G187" i="1"/>
  <c r="H187" i="1" s="1"/>
  <c r="I187" i="1" s="1"/>
  <c r="B186" i="1"/>
  <c r="D186" i="1"/>
  <c r="E186" i="1" s="1"/>
  <c r="F186" i="1" s="1"/>
  <c r="G186" i="1"/>
  <c r="H186" i="1"/>
  <c r="I186" i="1" s="1"/>
  <c r="B46" i="1"/>
  <c r="D46" i="1"/>
  <c r="E46" i="1"/>
  <c r="F46" i="1" s="1"/>
  <c r="G46" i="1"/>
  <c r="H46" i="1" s="1"/>
  <c r="I46" i="1" s="1"/>
  <c r="B104" i="1"/>
  <c r="D104" i="1"/>
  <c r="E104" i="1" s="1"/>
  <c r="F104" i="1" s="1"/>
  <c r="G104" i="1"/>
  <c r="H104" i="1"/>
  <c r="I104" i="1" s="1"/>
  <c r="B27" i="1"/>
  <c r="D27" i="1"/>
  <c r="E27" i="1"/>
  <c r="F27" i="1" s="1"/>
  <c r="G27" i="1"/>
  <c r="H27" i="1" s="1"/>
  <c r="I27" i="1" s="1"/>
  <c r="B19" i="1"/>
  <c r="D19" i="1"/>
  <c r="E19" i="1" s="1"/>
  <c r="F19" i="1" s="1"/>
  <c r="G19" i="1"/>
  <c r="H19" i="1"/>
  <c r="I19" i="1" s="1"/>
  <c r="B30" i="1"/>
  <c r="D30" i="1"/>
  <c r="E30" i="1"/>
  <c r="F30" i="1" s="1"/>
  <c r="G30" i="1"/>
  <c r="H30" i="1" s="1"/>
  <c r="I30" i="1" s="1"/>
  <c r="B25" i="1"/>
  <c r="D25" i="1"/>
  <c r="E25" i="1" s="1"/>
  <c r="F25" i="1" s="1"/>
  <c r="G25" i="1"/>
  <c r="H25" i="1"/>
  <c r="I25" i="1" s="1"/>
  <c r="B28" i="1"/>
  <c r="D28" i="1"/>
  <c r="E28" i="1"/>
  <c r="F28" i="1" s="1"/>
  <c r="G28" i="1"/>
  <c r="H28" i="1" s="1"/>
  <c r="I28" i="1" s="1"/>
  <c r="B21" i="1"/>
  <c r="D21" i="1"/>
  <c r="E21" i="1" s="1"/>
  <c r="F21" i="1" s="1"/>
  <c r="G21" i="1"/>
  <c r="H21" i="1"/>
  <c r="I21" i="1" s="1"/>
  <c r="B26" i="1"/>
  <c r="D26" i="1"/>
  <c r="E26" i="1"/>
  <c r="F26" i="1" s="1"/>
  <c r="G26" i="1"/>
  <c r="H26" i="1" s="1"/>
  <c r="I26" i="1" s="1"/>
  <c r="B22" i="1"/>
  <c r="D22" i="1"/>
  <c r="E22" i="1" s="1"/>
  <c r="F22" i="1" s="1"/>
  <c r="G22" i="1"/>
  <c r="H22" i="1"/>
  <c r="I22" i="1" s="1"/>
  <c r="B20" i="1"/>
  <c r="D20" i="1"/>
  <c r="E20" i="1"/>
  <c r="F20" i="1" s="1"/>
  <c r="G20" i="1"/>
  <c r="H20" i="1" s="1"/>
  <c r="I20" i="1" s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G18" i="1"/>
  <c r="H18" i="1" s="1"/>
  <c r="I18" i="1" s="1"/>
  <c r="G29" i="1"/>
  <c r="H29" i="1"/>
  <c r="I29" i="1" s="1"/>
  <c r="G15" i="1"/>
  <c r="H15" i="1" s="1"/>
  <c r="I15" i="1" s="1"/>
  <c r="B370" i="1"/>
  <c r="D370" i="1"/>
  <c r="E370" i="1" s="1"/>
  <c r="F370" i="1"/>
  <c r="G370" i="1"/>
  <c r="H370" i="1"/>
  <c r="I370" i="1" s="1"/>
  <c r="B371" i="1"/>
  <c r="D371" i="1"/>
  <c r="E371" i="1" s="1"/>
  <c r="F371" i="1" s="1"/>
  <c r="G371" i="1"/>
  <c r="H371" i="1" s="1"/>
  <c r="I371" i="1" s="1"/>
  <c r="B372" i="1"/>
  <c r="D372" i="1"/>
  <c r="E372" i="1" s="1"/>
  <c r="F372" i="1"/>
  <c r="G372" i="1"/>
  <c r="H372" i="1"/>
  <c r="I372" i="1" s="1"/>
  <c r="B373" i="1"/>
  <c r="D373" i="1"/>
  <c r="E373" i="1"/>
  <c r="F373" i="1" s="1"/>
  <c r="G373" i="1"/>
  <c r="H373" i="1" s="1"/>
  <c r="I373" i="1" s="1"/>
  <c r="B374" i="1"/>
  <c r="D374" i="1"/>
  <c r="E374" i="1" s="1"/>
  <c r="F374" i="1"/>
  <c r="G374" i="1"/>
  <c r="H374" i="1"/>
  <c r="I374" i="1" s="1"/>
  <c r="B375" i="1"/>
  <c r="D375" i="1"/>
  <c r="E375" i="1" s="1"/>
  <c r="F375" i="1" s="1"/>
  <c r="G375" i="1"/>
  <c r="H375" i="1" s="1"/>
  <c r="I375" i="1"/>
  <c r="B376" i="1"/>
  <c r="D376" i="1"/>
  <c r="E376" i="1" s="1"/>
  <c r="F376" i="1"/>
  <c r="G376" i="1"/>
  <c r="H376" i="1"/>
  <c r="I376" i="1" s="1"/>
  <c r="B377" i="1"/>
  <c r="D377" i="1"/>
  <c r="E377" i="1"/>
  <c r="F377" i="1" s="1"/>
  <c r="G377" i="1"/>
  <c r="H377" i="1" s="1"/>
  <c r="I377" i="1" s="1"/>
  <c r="B378" i="1"/>
  <c r="D378" i="1"/>
  <c r="E378" i="1" s="1"/>
  <c r="F378" i="1"/>
  <c r="G378" i="1"/>
  <c r="H378" i="1"/>
  <c r="I378" i="1" s="1"/>
  <c r="B379" i="1"/>
  <c r="D379" i="1"/>
  <c r="E379" i="1" s="1"/>
  <c r="F379" i="1" s="1"/>
  <c r="G379" i="1"/>
  <c r="H379" i="1" s="1"/>
  <c r="I379" i="1" s="1"/>
  <c r="B380" i="1"/>
  <c r="D380" i="1"/>
  <c r="E380" i="1" s="1"/>
  <c r="F380" i="1"/>
  <c r="G380" i="1"/>
  <c r="H380" i="1"/>
  <c r="I380" i="1" s="1"/>
  <c r="B381" i="1"/>
  <c r="D381" i="1"/>
  <c r="E381" i="1"/>
  <c r="F381" i="1" s="1"/>
  <c r="G381" i="1"/>
  <c r="H381" i="1" s="1"/>
  <c r="I381" i="1" s="1"/>
  <c r="B382" i="1"/>
  <c r="D382" i="1"/>
  <c r="E382" i="1" s="1"/>
  <c r="F382" i="1"/>
  <c r="G382" i="1"/>
  <c r="H382" i="1"/>
  <c r="I382" i="1" s="1"/>
  <c r="B383" i="1"/>
  <c r="D383" i="1"/>
  <c r="E383" i="1" s="1"/>
  <c r="F383" i="1" s="1"/>
  <c r="G383" i="1"/>
  <c r="H383" i="1" s="1"/>
  <c r="I383" i="1"/>
  <c r="B384" i="1"/>
  <c r="D384" i="1"/>
  <c r="E384" i="1" s="1"/>
  <c r="F384" i="1"/>
  <c r="G384" i="1"/>
  <c r="H384" i="1"/>
  <c r="I384" i="1" s="1"/>
  <c r="B385" i="1"/>
  <c r="D385" i="1"/>
  <c r="E385" i="1"/>
  <c r="F385" i="1" s="1"/>
  <c r="G385" i="1"/>
  <c r="H385" i="1" s="1"/>
  <c r="I385" i="1" s="1"/>
  <c r="B386" i="1"/>
  <c r="D386" i="1"/>
  <c r="E386" i="1" s="1"/>
  <c r="F386" i="1"/>
  <c r="G386" i="1"/>
  <c r="H386" i="1"/>
  <c r="I386" i="1" s="1"/>
  <c r="B387" i="1"/>
  <c r="D387" i="1"/>
  <c r="E387" i="1" s="1"/>
  <c r="F387" i="1" s="1"/>
  <c r="G387" i="1"/>
  <c r="H387" i="1" s="1"/>
  <c r="I387" i="1" s="1"/>
  <c r="B388" i="1"/>
  <c r="D388" i="1"/>
  <c r="E388" i="1" s="1"/>
  <c r="F388" i="1"/>
  <c r="G388" i="1"/>
  <c r="H388" i="1"/>
  <c r="I388" i="1" s="1"/>
  <c r="B389" i="1"/>
  <c r="D389" i="1"/>
  <c r="E389" i="1"/>
  <c r="F389" i="1" s="1"/>
  <c r="G389" i="1"/>
  <c r="H389" i="1" s="1"/>
  <c r="I389" i="1" s="1"/>
  <c r="B390" i="1"/>
  <c r="D390" i="1"/>
  <c r="E390" i="1" s="1"/>
  <c r="F390" i="1"/>
  <c r="G390" i="1"/>
  <c r="H390" i="1"/>
  <c r="I390" i="1" s="1"/>
  <c r="B391" i="1"/>
  <c r="D391" i="1"/>
  <c r="E391" i="1" s="1"/>
  <c r="F391" i="1" s="1"/>
  <c r="G391" i="1"/>
  <c r="H391" i="1" s="1"/>
  <c r="I391" i="1"/>
  <c r="B392" i="1"/>
  <c r="D392" i="1"/>
  <c r="E392" i="1" s="1"/>
  <c r="F392" i="1"/>
  <c r="G392" i="1"/>
  <c r="H392" i="1"/>
  <c r="I392" i="1" s="1"/>
  <c r="B393" i="1"/>
  <c r="D393" i="1"/>
  <c r="E393" i="1"/>
  <c r="F393" i="1" s="1"/>
  <c r="G393" i="1"/>
  <c r="H393" i="1" s="1"/>
  <c r="I393" i="1" s="1"/>
  <c r="B394" i="1"/>
  <c r="D394" i="1"/>
  <c r="E394" i="1" s="1"/>
  <c r="F394" i="1"/>
  <c r="G394" i="1"/>
  <c r="H394" i="1"/>
  <c r="I394" i="1" s="1"/>
  <c r="B395" i="1"/>
  <c r="D395" i="1"/>
  <c r="E395" i="1" s="1"/>
  <c r="F395" i="1" s="1"/>
  <c r="G395" i="1"/>
  <c r="H395" i="1" s="1"/>
  <c r="I395" i="1" s="1"/>
  <c r="B396" i="1"/>
  <c r="D396" i="1"/>
  <c r="E396" i="1" s="1"/>
  <c r="F396" i="1"/>
  <c r="G396" i="1"/>
  <c r="H396" i="1"/>
  <c r="I396" i="1" s="1"/>
  <c r="B397" i="1"/>
  <c r="D397" i="1"/>
  <c r="E397" i="1"/>
  <c r="F397" i="1" s="1"/>
  <c r="G397" i="1"/>
  <c r="H397" i="1" s="1"/>
  <c r="I397" i="1" s="1"/>
  <c r="B398" i="1"/>
  <c r="D398" i="1"/>
  <c r="E398" i="1" s="1"/>
  <c r="F398" i="1"/>
  <c r="G398" i="1"/>
  <c r="H398" i="1"/>
  <c r="I398" i="1" s="1"/>
  <c r="B399" i="1"/>
  <c r="D399" i="1"/>
  <c r="E399" i="1" s="1"/>
  <c r="F399" i="1" s="1"/>
  <c r="G399" i="1"/>
  <c r="H399" i="1" s="1"/>
  <c r="I399" i="1"/>
  <c r="B400" i="1"/>
  <c r="D400" i="1"/>
  <c r="E400" i="1" s="1"/>
  <c r="F400" i="1"/>
  <c r="G400" i="1"/>
  <c r="H400" i="1"/>
  <c r="I400" i="1" s="1"/>
  <c r="B401" i="1"/>
  <c r="D401" i="1"/>
  <c r="E401" i="1"/>
  <c r="F401" i="1" s="1"/>
  <c r="G401" i="1"/>
  <c r="H401" i="1" s="1"/>
  <c r="I401" i="1" s="1"/>
  <c r="B402" i="1"/>
  <c r="D402" i="1"/>
  <c r="E402" i="1" s="1"/>
  <c r="F402" i="1"/>
  <c r="G402" i="1"/>
  <c r="H402" i="1"/>
  <c r="I402" i="1" s="1"/>
  <c r="B403" i="1"/>
  <c r="D403" i="1"/>
  <c r="E403" i="1" s="1"/>
  <c r="F403" i="1" s="1"/>
  <c r="G403" i="1"/>
  <c r="H403" i="1" s="1"/>
  <c r="I403" i="1" s="1"/>
  <c r="B404" i="1"/>
  <c r="D404" i="1"/>
  <c r="E404" i="1" s="1"/>
  <c r="F404" i="1"/>
  <c r="G404" i="1"/>
  <c r="H404" i="1"/>
  <c r="I404" i="1" s="1"/>
  <c r="B405" i="1"/>
  <c r="D405" i="1"/>
  <c r="E405" i="1"/>
  <c r="F405" i="1" s="1"/>
  <c r="G405" i="1"/>
  <c r="H405" i="1" s="1"/>
  <c r="I405" i="1" s="1"/>
  <c r="B406" i="1"/>
  <c r="D406" i="1"/>
  <c r="E406" i="1" s="1"/>
  <c r="F406" i="1"/>
  <c r="G406" i="1"/>
  <c r="H406" i="1"/>
  <c r="I406" i="1" s="1"/>
  <c r="B407" i="1"/>
  <c r="D407" i="1"/>
  <c r="E407" i="1" s="1"/>
  <c r="F407" i="1" s="1"/>
  <c r="G407" i="1"/>
  <c r="H407" i="1" s="1"/>
  <c r="I407" i="1"/>
  <c r="B408" i="1"/>
  <c r="D408" i="1"/>
  <c r="E408" i="1" s="1"/>
  <c r="F408" i="1"/>
  <c r="G408" i="1"/>
  <c r="H408" i="1"/>
  <c r="I408" i="1" s="1"/>
  <c r="B409" i="1"/>
  <c r="D409" i="1"/>
  <c r="E409" i="1"/>
  <c r="F409" i="1" s="1"/>
  <c r="G409" i="1"/>
  <c r="H409" i="1" s="1"/>
  <c r="I409" i="1" s="1"/>
  <c r="B410" i="1"/>
  <c r="D410" i="1"/>
  <c r="E410" i="1" s="1"/>
  <c r="F410" i="1"/>
  <c r="G410" i="1"/>
  <c r="H410" i="1"/>
  <c r="I410" i="1" s="1"/>
  <c r="B411" i="1"/>
  <c r="D411" i="1"/>
  <c r="E411" i="1" s="1"/>
  <c r="F411" i="1" s="1"/>
  <c r="G411" i="1"/>
  <c r="H411" i="1" s="1"/>
  <c r="I411" i="1" s="1"/>
  <c r="B412" i="1"/>
  <c r="D412" i="1"/>
  <c r="E412" i="1" s="1"/>
  <c r="F412" i="1"/>
  <c r="G412" i="1"/>
  <c r="H412" i="1"/>
  <c r="I412" i="1" s="1"/>
  <c r="B413" i="1"/>
  <c r="D413" i="1"/>
  <c r="E413" i="1"/>
  <c r="F413" i="1" s="1"/>
  <c r="G413" i="1"/>
  <c r="H413" i="1" s="1"/>
  <c r="I413" i="1" s="1"/>
  <c r="B414" i="1"/>
  <c r="D414" i="1"/>
  <c r="E414" i="1" s="1"/>
  <c r="F414" i="1"/>
  <c r="G414" i="1"/>
  <c r="H414" i="1"/>
  <c r="I414" i="1" s="1"/>
  <c r="B415" i="1"/>
  <c r="D415" i="1"/>
  <c r="E415" i="1" s="1"/>
  <c r="F415" i="1" s="1"/>
  <c r="G415" i="1"/>
  <c r="H415" i="1" s="1"/>
  <c r="I415" i="1"/>
  <c r="B416" i="1"/>
  <c r="D416" i="1"/>
  <c r="E416" i="1" s="1"/>
  <c r="F416" i="1"/>
  <c r="G416" i="1"/>
  <c r="H416" i="1"/>
  <c r="I416" i="1" s="1"/>
  <c r="B417" i="1"/>
  <c r="D417" i="1"/>
  <c r="E417" i="1"/>
  <c r="F417" i="1" s="1"/>
  <c r="G417" i="1"/>
  <c r="H417" i="1" s="1"/>
  <c r="I417" i="1" s="1"/>
  <c r="B418" i="1"/>
  <c r="D418" i="1"/>
  <c r="E418" i="1" s="1"/>
  <c r="F418" i="1"/>
  <c r="G418" i="1"/>
  <c r="H418" i="1"/>
  <c r="I418" i="1" s="1"/>
  <c r="B419" i="1"/>
  <c r="D419" i="1"/>
  <c r="E419" i="1" s="1"/>
  <c r="F419" i="1" s="1"/>
  <c r="G419" i="1"/>
  <c r="H419" i="1" s="1"/>
  <c r="I419" i="1" s="1"/>
  <c r="B420" i="1"/>
  <c r="D420" i="1"/>
  <c r="E420" i="1" s="1"/>
  <c r="F420" i="1"/>
  <c r="G420" i="1"/>
  <c r="H420" i="1"/>
  <c r="I420" i="1" s="1"/>
  <c r="B421" i="1"/>
  <c r="D421" i="1"/>
  <c r="E421" i="1"/>
  <c r="F421" i="1" s="1"/>
  <c r="G421" i="1"/>
  <c r="H421" i="1" s="1"/>
  <c r="I421" i="1" s="1"/>
  <c r="B422" i="1"/>
  <c r="D422" i="1"/>
  <c r="E422" i="1" s="1"/>
  <c r="F422" i="1"/>
  <c r="G422" i="1"/>
  <c r="H422" i="1"/>
  <c r="I422" i="1" s="1"/>
  <c r="B423" i="1"/>
  <c r="D423" i="1"/>
  <c r="E423" i="1" s="1"/>
  <c r="F423" i="1" s="1"/>
  <c r="G423" i="1"/>
  <c r="H423" i="1" s="1"/>
  <c r="I423" i="1"/>
  <c r="B424" i="1"/>
  <c r="D424" i="1"/>
  <c r="E424" i="1" s="1"/>
  <c r="F424" i="1"/>
  <c r="G424" i="1"/>
  <c r="H424" i="1"/>
  <c r="I424" i="1" s="1"/>
  <c r="B425" i="1"/>
  <c r="D425" i="1"/>
  <c r="E425" i="1"/>
  <c r="F425" i="1" s="1"/>
  <c r="G425" i="1"/>
  <c r="H425" i="1" s="1"/>
  <c r="I425" i="1" s="1"/>
  <c r="B426" i="1"/>
  <c r="D426" i="1"/>
  <c r="E426" i="1" s="1"/>
  <c r="F426" i="1"/>
  <c r="G426" i="1"/>
  <c r="H426" i="1"/>
  <c r="I426" i="1" s="1"/>
  <c r="B427" i="1"/>
  <c r="D427" i="1"/>
  <c r="E427" i="1" s="1"/>
  <c r="F427" i="1" s="1"/>
  <c r="G427" i="1"/>
  <c r="H427" i="1" s="1"/>
  <c r="I427" i="1" s="1"/>
  <c r="B428" i="1"/>
  <c r="D428" i="1"/>
  <c r="E428" i="1" s="1"/>
  <c r="F428" i="1"/>
  <c r="G428" i="1"/>
  <c r="H428" i="1"/>
  <c r="I428" i="1" s="1"/>
  <c r="B429" i="1"/>
  <c r="D429" i="1"/>
  <c r="E429" i="1"/>
  <c r="F429" i="1" s="1"/>
  <c r="G429" i="1"/>
  <c r="H429" i="1" s="1"/>
  <c r="I429" i="1" s="1"/>
  <c r="B430" i="1"/>
  <c r="D430" i="1"/>
  <c r="E430" i="1" s="1"/>
  <c r="F430" i="1"/>
  <c r="G430" i="1"/>
  <c r="H430" i="1"/>
  <c r="I430" i="1" s="1"/>
  <c r="B431" i="1"/>
  <c r="D431" i="1"/>
  <c r="E431" i="1" s="1"/>
  <c r="F431" i="1" s="1"/>
  <c r="G431" i="1"/>
  <c r="H431" i="1" s="1"/>
  <c r="I431" i="1"/>
  <c r="B432" i="1"/>
  <c r="D432" i="1"/>
  <c r="E432" i="1" s="1"/>
  <c r="F432" i="1"/>
  <c r="G432" i="1"/>
  <c r="H432" i="1"/>
  <c r="I432" i="1" s="1"/>
  <c r="B433" i="1"/>
  <c r="D433" i="1"/>
  <c r="E433" i="1"/>
  <c r="F433" i="1" s="1"/>
  <c r="G433" i="1"/>
  <c r="H433" i="1" s="1"/>
  <c r="I433" i="1" s="1"/>
  <c r="B434" i="1"/>
  <c r="D434" i="1"/>
  <c r="E434" i="1" s="1"/>
  <c r="F434" i="1"/>
  <c r="G434" i="1"/>
  <c r="H434" i="1"/>
  <c r="I434" i="1" s="1"/>
  <c r="B435" i="1"/>
  <c r="D435" i="1"/>
  <c r="E435" i="1" s="1"/>
  <c r="F435" i="1" s="1"/>
  <c r="G435" i="1"/>
  <c r="H435" i="1" s="1"/>
  <c r="I435" i="1" s="1"/>
  <c r="B436" i="1"/>
  <c r="D436" i="1"/>
  <c r="E436" i="1" s="1"/>
  <c r="F436" i="1"/>
  <c r="G436" i="1"/>
  <c r="H436" i="1" s="1"/>
  <c r="I436" i="1" s="1"/>
  <c r="B437" i="1"/>
  <c r="D437" i="1"/>
  <c r="E437" i="1"/>
  <c r="F437" i="1" s="1"/>
  <c r="G437" i="1"/>
  <c r="H437" i="1" s="1"/>
  <c r="I437" i="1" s="1"/>
  <c r="B438" i="1"/>
  <c r="D438" i="1"/>
  <c r="E438" i="1" s="1"/>
  <c r="F438" i="1" s="1"/>
  <c r="G438" i="1"/>
  <c r="H438" i="1"/>
  <c r="I438" i="1" s="1"/>
  <c r="B439" i="1"/>
  <c r="D439" i="1"/>
  <c r="E439" i="1"/>
  <c r="F439" i="1" s="1"/>
  <c r="G439" i="1"/>
  <c r="H439" i="1" s="1"/>
  <c r="I439" i="1" s="1"/>
  <c r="B440" i="1"/>
  <c r="D440" i="1"/>
  <c r="E440" i="1" s="1"/>
  <c r="F440" i="1"/>
  <c r="G440" i="1"/>
  <c r="H440" i="1" s="1"/>
  <c r="I440" i="1" s="1"/>
  <c r="B441" i="1"/>
  <c r="D441" i="1"/>
  <c r="E441" i="1"/>
  <c r="F441" i="1" s="1"/>
  <c r="G441" i="1"/>
  <c r="H441" i="1" s="1"/>
  <c r="I441" i="1" s="1"/>
  <c r="B442" i="1"/>
  <c r="D442" i="1"/>
  <c r="E442" i="1" s="1"/>
  <c r="F442" i="1" s="1"/>
  <c r="G442" i="1"/>
  <c r="H442" i="1"/>
  <c r="I442" i="1" s="1"/>
  <c r="B443" i="1"/>
  <c r="D443" i="1"/>
  <c r="E443" i="1"/>
  <c r="F443" i="1" s="1"/>
  <c r="G443" i="1"/>
  <c r="H443" i="1" s="1"/>
  <c r="I443" i="1"/>
  <c r="B444" i="1"/>
  <c r="D444" i="1"/>
  <c r="E444" i="1" s="1"/>
  <c r="F444" i="1"/>
  <c r="G444" i="1"/>
  <c r="H444" i="1" s="1"/>
  <c r="I444" i="1" s="1"/>
  <c r="B445" i="1"/>
  <c r="D445" i="1"/>
  <c r="E445" i="1" s="1"/>
  <c r="F445" i="1" s="1"/>
  <c r="G445" i="1"/>
  <c r="H445" i="1" s="1"/>
  <c r="I445" i="1"/>
  <c r="B446" i="1"/>
  <c r="D446" i="1"/>
  <c r="E446" i="1" s="1"/>
  <c r="F446" i="1"/>
  <c r="G446" i="1"/>
  <c r="H446" i="1"/>
  <c r="I446" i="1" s="1"/>
  <c r="B447" i="1"/>
  <c r="D447" i="1"/>
  <c r="E447" i="1"/>
  <c r="F447" i="1" s="1"/>
  <c r="G447" i="1"/>
  <c r="H447" i="1" s="1"/>
  <c r="I447" i="1" s="1"/>
  <c r="B448" i="1"/>
  <c r="D448" i="1"/>
  <c r="E448" i="1" s="1"/>
  <c r="F448" i="1"/>
  <c r="G448" i="1"/>
  <c r="H448" i="1" s="1"/>
  <c r="I448" i="1" s="1"/>
  <c r="B449" i="1"/>
  <c r="D449" i="1"/>
  <c r="E449" i="1" s="1"/>
  <c r="F449" i="1" s="1"/>
  <c r="G449" i="1"/>
  <c r="H449" i="1" s="1"/>
  <c r="I449" i="1"/>
  <c r="B450" i="1"/>
  <c r="D450" i="1"/>
  <c r="E450" i="1" s="1"/>
  <c r="F450" i="1" s="1"/>
  <c r="G450" i="1"/>
  <c r="H450" i="1"/>
  <c r="I450" i="1" s="1"/>
  <c r="B451" i="1"/>
  <c r="D451" i="1"/>
  <c r="E451" i="1"/>
  <c r="F451" i="1" s="1"/>
  <c r="G451" i="1"/>
  <c r="H451" i="1" s="1"/>
  <c r="I451" i="1" s="1"/>
  <c r="B452" i="1"/>
  <c r="D452" i="1"/>
  <c r="E452" i="1" s="1"/>
  <c r="F452" i="1"/>
  <c r="G452" i="1"/>
  <c r="H452" i="1" s="1"/>
  <c r="I452" i="1" s="1"/>
  <c r="B453" i="1"/>
  <c r="D453" i="1"/>
  <c r="E453" i="1"/>
  <c r="F453" i="1" s="1"/>
  <c r="G453" i="1"/>
  <c r="H453" i="1"/>
  <c r="I453" i="1"/>
  <c r="B454" i="1"/>
  <c r="D454" i="1"/>
  <c r="E454" i="1"/>
  <c r="F454" i="1"/>
  <c r="G454" i="1"/>
  <c r="H454" i="1" s="1"/>
  <c r="I454" i="1" s="1"/>
  <c r="B455" i="1"/>
  <c r="D455" i="1"/>
  <c r="E455" i="1" s="1"/>
  <c r="F455" i="1"/>
  <c r="G455" i="1"/>
  <c r="H455" i="1" s="1"/>
  <c r="I455" i="1" s="1"/>
  <c r="B456" i="1"/>
  <c r="D456" i="1"/>
  <c r="E456" i="1" s="1"/>
  <c r="F456" i="1" s="1"/>
  <c r="G456" i="1"/>
  <c r="H456" i="1" s="1"/>
  <c r="I456" i="1" s="1"/>
  <c r="B457" i="1"/>
  <c r="D457" i="1"/>
  <c r="E457" i="1" s="1"/>
  <c r="F457" i="1" s="1"/>
  <c r="G457" i="1"/>
  <c r="H457" i="1"/>
  <c r="I457" i="1"/>
  <c r="B458" i="1"/>
  <c r="D458" i="1"/>
  <c r="E458" i="1"/>
  <c r="F458" i="1"/>
  <c r="G458" i="1"/>
  <c r="H458" i="1" s="1"/>
  <c r="I458" i="1" s="1"/>
  <c r="B459" i="1"/>
  <c r="D459" i="1"/>
  <c r="E459" i="1" s="1"/>
  <c r="F459" i="1" s="1"/>
  <c r="G459" i="1"/>
  <c r="H459" i="1" s="1"/>
  <c r="I459" i="1" s="1"/>
  <c r="B460" i="1"/>
  <c r="D460" i="1"/>
  <c r="E460" i="1" s="1"/>
  <c r="F460" i="1" s="1"/>
  <c r="G460" i="1"/>
  <c r="H460" i="1" s="1"/>
  <c r="I460" i="1" s="1"/>
  <c r="B461" i="1"/>
  <c r="D461" i="1"/>
  <c r="E461" i="1"/>
  <c r="F461" i="1" s="1"/>
  <c r="G461" i="1"/>
  <c r="H461" i="1"/>
  <c r="I461" i="1"/>
  <c r="B462" i="1"/>
  <c r="D462" i="1"/>
  <c r="E462" i="1"/>
  <c r="F462" i="1"/>
  <c r="G462" i="1"/>
  <c r="H462" i="1" s="1"/>
  <c r="I462" i="1" s="1"/>
  <c r="B463" i="1"/>
  <c r="D463" i="1"/>
  <c r="E463" i="1" s="1"/>
  <c r="F463" i="1"/>
  <c r="G463" i="1"/>
  <c r="H463" i="1" s="1"/>
  <c r="I463" i="1" s="1"/>
  <c r="B464" i="1"/>
  <c r="D464" i="1"/>
  <c r="E464" i="1" s="1"/>
  <c r="F464" i="1" s="1"/>
  <c r="G464" i="1"/>
  <c r="H464" i="1" s="1"/>
  <c r="I464" i="1" s="1"/>
  <c r="B465" i="1"/>
  <c r="D465" i="1"/>
  <c r="E465" i="1" s="1"/>
  <c r="F465" i="1" s="1"/>
  <c r="G465" i="1"/>
  <c r="H465" i="1"/>
  <c r="I465" i="1"/>
  <c r="B466" i="1"/>
  <c r="D466" i="1"/>
  <c r="E466" i="1"/>
  <c r="F466" i="1"/>
  <c r="G466" i="1"/>
  <c r="H466" i="1" s="1"/>
  <c r="I466" i="1" s="1"/>
  <c r="B467" i="1"/>
  <c r="D467" i="1"/>
  <c r="E467" i="1" s="1"/>
  <c r="F467" i="1" s="1"/>
  <c r="G467" i="1"/>
  <c r="H467" i="1" s="1"/>
  <c r="I467" i="1" s="1"/>
  <c r="B468" i="1"/>
  <c r="D468" i="1"/>
  <c r="E468" i="1" s="1"/>
  <c r="F468" i="1" s="1"/>
  <c r="G468" i="1"/>
  <c r="H468" i="1" s="1"/>
  <c r="I468" i="1" s="1"/>
  <c r="B469" i="1"/>
  <c r="D469" i="1"/>
  <c r="E469" i="1"/>
  <c r="F469" i="1" s="1"/>
  <c r="G469" i="1"/>
  <c r="H469" i="1"/>
  <c r="I469" i="1"/>
  <c r="B470" i="1"/>
  <c r="D470" i="1"/>
  <c r="E470" i="1"/>
  <c r="F470" i="1"/>
  <c r="G470" i="1"/>
  <c r="H470" i="1" s="1"/>
  <c r="I470" i="1" s="1"/>
  <c r="B471" i="1"/>
  <c r="D471" i="1"/>
  <c r="E471" i="1" s="1"/>
  <c r="F471" i="1"/>
  <c r="G471" i="1"/>
  <c r="H471" i="1" s="1"/>
  <c r="I471" i="1" s="1"/>
  <c r="B472" i="1"/>
  <c r="D472" i="1"/>
  <c r="E472" i="1" s="1"/>
  <c r="F472" i="1" s="1"/>
  <c r="G472" i="1"/>
  <c r="H472" i="1" s="1"/>
  <c r="I472" i="1" s="1"/>
  <c r="B473" i="1"/>
  <c r="D473" i="1"/>
  <c r="E473" i="1" s="1"/>
  <c r="F473" i="1" s="1"/>
  <c r="G473" i="1"/>
  <c r="H473" i="1"/>
  <c r="I473" i="1"/>
  <c r="B474" i="1"/>
  <c r="D474" i="1"/>
  <c r="E474" i="1"/>
  <c r="F474" i="1"/>
  <c r="G474" i="1"/>
  <c r="H474" i="1" s="1"/>
  <c r="I474" i="1" s="1"/>
  <c r="B475" i="1"/>
  <c r="D475" i="1"/>
  <c r="E475" i="1" s="1"/>
  <c r="F475" i="1" s="1"/>
  <c r="G475" i="1"/>
  <c r="H475" i="1" s="1"/>
  <c r="I475" i="1" s="1"/>
  <c r="B476" i="1"/>
  <c r="D476" i="1"/>
  <c r="E476" i="1" s="1"/>
  <c r="F476" i="1" s="1"/>
  <c r="G476" i="1"/>
  <c r="H476" i="1" s="1"/>
  <c r="I476" i="1" s="1"/>
  <c r="B477" i="1"/>
  <c r="D477" i="1"/>
  <c r="E477" i="1"/>
  <c r="F477" i="1" s="1"/>
  <c r="G477" i="1"/>
  <c r="H477" i="1"/>
  <c r="I477" i="1"/>
  <c r="B478" i="1"/>
  <c r="D478" i="1"/>
  <c r="E478" i="1"/>
  <c r="F478" i="1"/>
  <c r="G478" i="1"/>
  <c r="H478" i="1" s="1"/>
  <c r="I478" i="1" s="1"/>
  <c r="B479" i="1"/>
  <c r="D479" i="1"/>
  <c r="E479" i="1" s="1"/>
  <c r="F479" i="1"/>
  <c r="G479" i="1"/>
  <c r="H479" i="1" s="1"/>
  <c r="I479" i="1" s="1"/>
  <c r="B480" i="1"/>
  <c r="D480" i="1"/>
  <c r="E480" i="1" s="1"/>
  <c r="F480" i="1" s="1"/>
  <c r="G480" i="1"/>
  <c r="H480" i="1" s="1"/>
  <c r="I480" i="1" s="1"/>
  <c r="B481" i="1"/>
  <c r="D481" i="1"/>
  <c r="E481" i="1" s="1"/>
  <c r="F481" i="1" s="1"/>
  <c r="G481" i="1"/>
  <c r="H481" i="1"/>
  <c r="I481" i="1"/>
  <c r="B482" i="1"/>
  <c r="D482" i="1"/>
  <c r="E482" i="1"/>
  <c r="F482" i="1"/>
  <c r="G482" i="1"/>
  <c r="H482" i="1" s="1"/>
  <c r="I482" i="1" s="1"/>
  <c r="B483" i="1"/>
  <c r="D483" i="1"/>
  <c r="E483" i="1" s="1"/>
  <c r="F483" i="1" s="1"/>
  <c r="G483" i="1"/>
  <c r="H483" i="1" s="1"/>
  <c r="I483" i="1" s="1"/>
  <c r="B484" i="1"/>
  <c r="D484" i="1"/>
  <c r="E484" i="1" s="1"/>
  <c r="F484" i="1" s="1"/>
  <c r="G484" i="1"/>
  <c r="H484" i="1" s="1"/>
  <c r="I484" i="1" s="1"/>
  <c r="B485" i="1"/>
  <c r="D485" i="1"/>
  <c r="E485" i="1"/>
  <c r="F485" i="1" s="1"/>
  <c r="G485" i="1"/>
  <c r="H485" i="1"/>
  <c r="I485" i="1"/>
  <c r="B486" i="1"/>
  <c r="D486" i="1"/>
  <c r="E486" i="1"/>
  <c r="F486" i="1"/>
  <c r="G486" i="1"/>
  <c r="H486" i="1" s="1"/>
  <c r="I486" i="1" s="1"/>
  <c r="B487" i="1"/>
  <c r="D487" i="1"/>
  <c r="E487" i="1" s="1"/>
  <c r="F487" i="1"/>
  <c r="G487" i="1"/>
  <c r="H487" i="1" s="1"/>
  <c r="I487" i="1" s="1"/>
  <c r="B488" i="1"/>
  <c r="D488" i="1"/>
  <c r="E488" i="1" s="1"/>
  <c r="F488" i="1" s="1"/>
  <c r="G488" i="1"/>
  <c r="H488" i="1" s="1"/>
  <c r="I488" i="1" s="1"/>
  <c r="B489" i="1"/>
  <c r="D489" i="1"/>
  <c r="E489" i="1" s="1"/>
  <c r="F489" i="1" s="1"/>
  <c r="G489" i="1"/>
  <c r="H489" i="1"/>
  <c r="I489" i="1"/>
  <c r="B490" i="1"/>
  <c r="D490" i="1"/>
  <c r="E490" i="1"/>
  <c r="F490" i="1"/>
  <c r="G490" i="1"/>
  <c r="H490" i="1" s="1"/>
  <c r="I490" i="1" s="1"/>
  <c r="B491" i="1"/>
  <c r="D491" i="1"/>
  <c r="E491" i="1" s="1"/>
  <c r="F491" i="1" s="1"/>
  <c r="G491" i="1"/>
  <c r="H491" i="1" s="1"/>
  <c r="I491" i="1" s="1"/>
  <c r="B492" i="1"/>
  <c r="D492" i="1"/>
  <c r="E492" i="1" s="1"/>
  <c r="F492" i="1" s="1"/>
  <c r="G492" i="1"/>
  <c r="H492" i="1" s="1"/>
  <c r="I492" i="1" s="1"/>
  <c r="B493" i="1"/>
  <c r="D493" i="1"/>
  <c r="E493" i="1"/>
  <c r="F493" i="1" s="1"/>
  <c r="G493" i="1"/>
  <c r="H493" i="1"/>
  <c r="I493" i="1"/>
  <c r="B494" i="1"/>
  <c r="D494" i="1"/>
  <c r="E494" i="1"/>
  <c r="F494" i="1"/>
  <c r="G494" i="1"/>
  <c r="H494" i="1" s="1"/>
  <c r="I494" i="1" s="1"/>
  <c r="B495" i="1"/>
  <c r="D495" i="1"/>
  <c r="E495" i="1" s="1"/>
  <c r="F495" i="1"/>
  <c r="G495" i="1"/>
  <c r="H495" i="1" s="1"/>
  <c r="I495" i="1" s="1"/>
  <c r="B496" i="1"/>
  <c r="D496" i="1"/>
  <c r="E496" i="1" s="1"/>
  <c r="F496" i="1" s="1"/>
  <c r="G496" i="1"/>
  <c r="H496" i="1" s="1"/>
  <c r="I496" i="1" s="1"/>
  <c r="B497" i="1"/>
  <c r="D497" i="1"/>
  <c r="E497" i="1" s="1"/>
  <c r="F497" i="1" s="1"/>
  <c r="G497" i="1"/>
  <c r="H497" i="1"/>
  <c r="I497" i="1"/>
  <c r="B498" i="1"/>
  <c r="D498" i="1"/>
  <c r="E498" i="1"/>
  <c r="F498" i="1"/>
  <c r="G498" i="1"/>
  <c r="H498" i="1" s="1"/>
  <c r="I498" i="1" s="1"/>
  <c r="B499" i="1"/>
  <c r="D499" i="1"/>
  <c r="E499" i="1" s="1"/>
  <c r="F499" i="1" s="1"/>
  <c r="G499" i="1"/>
  <c r="H499" i="1" s="1"/>
  <c r="I499" i="1" s="1"/>
  <c r="B500" i="1"/>
  <c r="D500" i="1"/>
  <c r="E500" i="1" s="1"/>
  <c r="F500" i="1" s="1"/>
  <c r="G500" i="1"/>
  <c r="H500" i="1" s="1"/>
  <c r="I500" i="1" s="1"/>
  <c r="B501" i="1"/>
  <c r="D501" i="1"/>
  <c r="E501" i="1"/>
  <c r="F501" i="1" s="1"/>
  <c r="G501" i="1"/>
  <c r="H501" i="1"/>
  <c r="I501" i="1"/>
  <c r="B502" i="1"/>
  <c r="D502" i="1"/>
  <c r="E502" i="1"/>
  <c r="F502" i="1"/>
  <c r="G502" i="1"/>
  <c r="H502" i="1" s="1"/>
  <c r="I502" i="1" s="1"/>
  <c r="B503" i="1"/>
  <c r="D503" i="1"/>
  <c r="E503" i="1" s="1"/>
  <c r="F503" i="1"/>
  <c r="G503" i="1"/>
  <c r="H503" i="1" s="1"/>
  <c r="I503" i="1" s="1"/>
  <c r="B504" i="1"/>
  <c r="D504" i="1"/>
  <c r="E504" i="1" s="1"/>
  <c r="F504" i="1" s="1"/>
  <c r="G504" i="1"/>
  <c r="H504" i="1" s="1"/>
  <c r="I504" i="1" s="1"/>
  <c r="B505" i="1"/>
  <c r="D505" i="1"/>
  <c r="E505" i="1" s="1"/>
  <c r="F505" i="1" s="1"/>
  <c r="G505" i="1"/>
  <c r="H505" i="1"/>
  <c r="I505" i="1"/>
  <c r="B506" i="1"/>
  <c r="D506" i="1"/>
  <c r="E506" i="1"/>
  <c r="F506" i="1"/>
  <c r="G506" i="1"/>
  <c r="H506" i="1" s="1"/>
  <c r="I506" i="1" s="1"/>
  <c r="B507" i="1"/>
  <c r="D507" i="1"/>
  <c r="E507" i="1" s="1"/>
  <c r="F507" i="1" s="1"/>
  <c r="G507" i="1"/>
  <c r="H507" i="1" s="1"/>
  <c r="I507" i="1" s="1"/>
  <c r="B508" i="1"/>
  <c r="D508" i="1"/>
  <c r="E508" i="1" s="1"/>
  <c r="F508" i="1" s="1"/>
  <c r="G508" i="1"/>
  <c r="H508" i="1" s="1"/>
  <c r="I508" i="1" s="1"/>
  <c r="B509" i="1"/>
  <c r="D509" i="1"/>
  <c r="E509" i="1"/>
  <c r="F509" i="1" s="1"/>
  <c r="G509" i="1"/>
  <c r="H509" i="1"/>
  <c r="I509" i="1"/>
  <c r="B510" i="1"/>
  <c r="D510" i="1"/>
  <c r="E510" i="1"/>
  <c r="F510" i="1"/>
  <c r="G510" i="1"/>
  <c r="H510" i="1" s="1"/>
  <c r="I510" i="1" s="1"/>
  <c r="B511" i="1"/>
  <c r="D511" i="1"/>
  <c r="E511" i="1" s="1"/>
  <c r="F511" i="1"/>
  <c r="G511" i="1"/>
  <c r="H511" i="1" s="1"/>
  <c r="I511" i="1" s="1"/>
  <c r="B512" i="1"/>
  <c r="D512" i="1"/>
  <c r="E512" i="1" s="1"/>
  <c r="F512" i="1" s="1"/>
  <c r="G512" i="1"/>
  <c r="H512" i="1" s="1"/>
  <c r="I512" i="1" s="1"/>
  <c r="B513" i="1"/>
  <c r="D513" i="1"/>
  <c r="E513" i="1" s="1"/>
  <c r="F513" i="1" s="1"/>
  <c r="G513" i="1"/>
  <c r="H513" i="1"/>
  <c r="I513" i="1"/>
  <c r="B514" i="1"/>
  <c r="D514" i="1"/>
  <c r="E514" i="1"/>
  <c r="F514" i="1"/>
  <c r="G514" i="1"/>
  <c r="H514" i="1" s="1"/>
  <c r="I514" i="1" s="1"/>
  <c r="B515" i="1"/>
  <c r="D515" i="1"/>
  <c r="E515" i="1" s="1"/>
  <c r="F515" i="1" s="1"/>
  <c r="G515" i="1"/>
  <c r="H515" i="1" s="1"/>
  <c r="I515" i="1" s="1"/>
  <c r="B516" i="1"/>
  <c r="D516" i="1"/>
  <c r="E516" i="1" s="1"/>
  <c r="F516" i="1" s="1"/>
  <c r="G516" i="1"/>
  <c r="H516" i="1" s="1"/>
  <c r="I516" i="1" s="1"/>
  <c r="B517" i="1"/>
  <c r="D517" i="1"/>
  <c r="E517" i="1"/>
  <c r="F517" i="1" s="1"/>
  <c r="G517" i="1"/>
  <c r="H517" i="1"/>
  <c r="I517" i="1"/>
  <c r="B518" i="1"/>
  <c r="D518" i="1"/>
  <c r="E518" i="1"/>
  <c r="F518" i="1"/>
  <c r="G518" i="1"/>
  <c r="H518" i="1" s="1"/>
  <c r="I518" i="1" s="1"/>
  <c r="B519" i="1"/>
  <c r="D519" i="1"/>
  <c r="E519" i="1" s="1"/>
  <c r="F519" i="1"/>
  <c r="G519" i="1"/>
  <c r="H519" i="1" s="1"/>
  <c r="I519" i="1" s="1"/>
  <c r="B520" i="1"/>
  <c r="D520" i="1"/>
  <c r="E520" i="1" s="1"/>
  <c r="F520" i="1" s="1"/>
  <c r="G520" i="1"/>
  <c r="H520" i="1" s="1"/>
  <c r="I520" i="1" s="1"/>
  <c r="B521" i="1"/>
  <c r="D521" i="1"/>
  <c r="E521" i="1" s="1"/>
  <c r="F521" i="1" s="1"/>
  <c r="G521" i="1"/>
  <c r="H521" i="1"/>
  <c r="I521" i="1"/>
  <c r="B522" i="1"/>
  <c r="D522" i="1"/>
  <c r="E522" i="1"/>
  <c r="F522" i="1"/>
  <c r="G522" i="1"/>
  <c r="H522" i="1" s="1"/>
  <c r="I522" i="1" s="1"/>
  <c r="B523" i="1"/>
  <c r="D523" i="1"/>
  <c r="E523" i="1" s="1"/>
  <c r="F523" i="1" s="1"/>
  <c r="G523" i="1"/>
  <c r="H523" i="1" s="1"/>
  <c r="I523" i="1" s="1"/>
  <c r="B524" i="1"/>
  <c r="D524" i="1"/>
  <c r="E524" i="1" s="1"/>
  <c r="F524" i="1" s="1"/>
  <c r="G524" i="1"/>
  <c r="H524" i="1" s="1"/>
  <c r="I524" i="1" s="1"/>
  <c r="B525" i="1"/>
  <c r="D525" i="1"/>
  <c r="E525" i="1"/>
  <c r="F525" i="1" s="1"/>
  <c r="G525" i="1"/>
  <c r="H525" i="1"/>
  <c r="I525" i="1"/>
  <c r="B526" i="1"/>
  <c r="D526" i="1"/>
  <c r="E526" i="1"/>
  <c r="F526" i="1"/>
  <c r="G526" i="1"/>
  <c r="H526" i="1" s="1"/>
  <c r="I526" i="1" s="1"/>
  <c r="B527" i="1"/>
  <c r="D527" i="1"/>
  <c r="E527" i="1" s="1"/>
  <c r="F527" i="1"/>
  <c r="G527" i="1"/>
  <c r="H527" i="1" s="1"/>
  <c r="I527" i="1" s="1"/>
  <c r="B528" i="1"/>
  <c r="D528" i="1"/>
  <c r="E528" i="1" s="1"/>
  <c r="F528" i="1" s="1"/>
  <c r="G528" i="1"/>
  <c r="H528" i="1" s="1"/>
  <c r="I528" i="1" s="1"/>
  <c r="B529" i="1"/>
  <c r="D529" i="1"/>
  <c r="E529" i="1" s="1"/>
  <c r="F529" i="1" s="1"/>
  <c r="G529" i="1"/>
  <c r="H529" i="1"/>
  <c r="I529" i="1"/>
  <c r="B530" i="1"/>
  <c r="D530" i="1"/>
  <c r="E530" i="1"/>
  <c r="F530" i="1"/>
  <c r="G530" i="1"/>
  <c r="H530" i="1" s="1"/>
  <c r="I530" i="1" s="1"/>
  <c r="B531" i="1"/>
  <c r="D531" i="1"/>
  <c r="E531" i="1" s="1"/>
  <c r="F531" i="1" s="1"/>
  <c r="G531" i="1"/>
  <c r="H531" i="1" s="1"/>
  <c r="I531" i="1" s="1"/>
  <c r="B532" i="1"/>
  <c r="D532" i="1"/>
  <c r="E532" i="1" s="1"/>
  <c r="F532" i="1" s="1"/>
  <c r="G532" i="1"/>
  <c r="H532" i="1" s="1"/>
  <c r="I532" i="1" s="1"/>
  <c r="B533" i="1"/>
  <c r="D533" i="1"/>
  <c r="E533" i="1"/>
  <c r="F533" i="1" s="1"/>
  <c r="G533" i="1"/>
  <c r="H533" i="1"/>
  <c r="I533" i="1"/>
  <c r="B534" i="1"/>
  <c r="D534" i="1"/>
  <c r="E534" i="1"/>
  <c r="F534" i="1"/>
  <c r="G534" i="1"/>
  <c r="H534" i="1" s="1"/>
  <c r="I534" i="1" s="1"/>
  <c r="B535" i="1"/>
  <c r="D535" i="1"/>
  <c r="E535" i="1" s="1"/>
  <c r="F535" i="1" s="1"/>
  <c r="G535" i="1"/>
  <c r="H535" i="1"/>
  <c r="I535" i="1" s="1"/>
  <c r="B536" i="1"/>
  <c r="D536" i="1"/>
  <c r="E536" i="1" s="1"/>
  <c r="F536" i="1" s="1"/>
  <c r="G536" i="1"/>
  <c r="H536" i="1"/>
  <c r="I536" i="1" s="1"/>
  <c r="B537" i="1"/>
  <c r="D537" i="1"/>
  <c r="E537" i="1" s="1"/>
  <c r="F537" i="1" s="1"/>
  <c r="G537" i="1"/>
  <c r="H537" i="1"/>
  <c r="I537" i="1" s="1"/>
  <c r="B538" i="1"/>
  <c r="D538" i="1"/>
  <c r="E538" i="1"/>
  <c r="F538" i="1" s="1"/>
  <c r="G538" i="1"/>
  <c r="H538" i="1" s="1"/>
  <c r="I538" i="1" s="1"/>
  <c r="B539" i="1"/>
  <c r="D539" i="1"/>
  <c r="E539" i="1" s="1"/>
  <c r="F539" i="1" s="1"/>
  <c r="G539" i="1"/>
  <c r="H539" i="1"/>
  <c r="I539" i="1" s="1"/>
  <c r="B540" i="1"/>
  <c r="D540" i="1"/>
  <c r="E540" i="1" s="1"/>
  <c r="F540" i="1" s="1"/>
  <c r="G540" i="1"/>
  <c r="H540" i="1" s="1"/>
  <c r="I540" i="1" s="1"/>
  <c r="B541" i="1"/>
  <c r="D541" i="1"/>
  <c r="E541" i="1" s="1"/>
  <c r="F541" i="1" s="1"/>
  <c r="G541" i="1"/>
  <c r="H541" i="1"/>
  <c r="I541" i="1" s="1"/>
  <c r="B542" i="1"/>
  <c r="D542" i="1"/>
  <c r="E542" i="1"/>
  <c r="F542" i="1" s="1"/>
  <c r="G542" i="1"/>
  <c r="H542" i="1" s="1"/>
  <c r="I542" i="1" s="1"/>
  <c r="B543" i="1"/>
  <c r="D543" i="1"/>
  <c r="E543" i="1" s="1"/>
  <c r="F543" i="1" s="1"/>
  <c r="G543" i="1"/>
  <c r="H543" i="1"/>
  <c r="I543" i="1" s="1"/>
  <c r="B544" i="1"/>
  <c r="D544" i="1"/>
  <c r="E544" i="1" s="1"/>
  <c r="F544" i="1" s="1"/>
  <c r="G544" i="1"/>
  <c r="H544" i="1" s="1"/>
  <c r="I544" i="1" s="1"/>
  <c r="B545" i="1"/>
  <c r="D545" i="1"/>
  <c r="E545" i="1" s="1"/>
  <c r="F545" i="1" s="1"/>
  <c r="G545" i="1"/>
  <c r="H545" i="1"/>
  <c r="I545" i="1"/>
  <c r="B546" i="1"/>
  <c r="D546" i="1"/>
  <c r="E546" i="1"/>
  <c r="F546" i="1"/>
  <c r="G546" i="1"/>
  <c r="H546" i="1" s="1"/>
  <c r="I546" i="1" s="1"/>
  <c r="B547" i="1"/>
  <c r="D547" i="1"/>
  <c r="E547" i="1" s="1"/>
  <c r="F547" i="1" s="1"/>
  <c r="G547" i="1"/>
  <c r="H547" i="1" s="1"/>
  <c r="I547" i="1" s="1"/>
  <c r="B548" i="1"/>
  <c r="D548" i="1"/>
  <c r="E548" i="1" s="1"/>
  <c r="F548" i="1" s="1"/>
  <c r="G548" i="1"/>
  <c r="H548" i="1" s="1"/>
  <c r="I548" i="1" s="1"/>
  <c r="B549" i="1"/>
  <c r="D549" i="1"/>
  <c r="E549" i="1" s="1"/>
  <c r="F549" i="1" s="1"/>
  <c r="G549" i="1"/>
  <c r="H549" i="1"/>
  <c r="I549" i="1"/>
  <c r="B550" i="1"/>
  <c r="D550" i="1"/>
  <c r="E550" i="1"/>
  <c r="F550" i="1"/>
  <c r="G550" i="1"/>
  <c r="H550" i="1" s="1"/>
  <c r="I550" i="1" s="1"/>
  <c r="B551" i="1"/>
  <c r="D551" i="1"/>
  <c r="E551" i="1" s="1"/>
  <c r="F551" i="1" s="1"/>
  <c r="G551" i="1"/>
  <c r="H551" i="1" s="1"/>
  <c r="I551" i="1" s="1"/>
  <c r="B552" i="1"/>
  <c r="D552" i="1"/>
  <c r="E552" i="1" s="1"/>
  <c r="F552" i="1" s="1"/>
  <c r="G552" i="1"/>
  <c r="H552" i="1" s="1"/>
  <c r="I552" i="1" s="1"/>
  <c r="B553" i="1"/>
  <c r="D553" i="1"/>
  <c r="E553" i="1" s="1"/>
  <c r="F553" i="1" s="1"/>
  <c r="G553" i="1"/>
  <c r="H553" i="1"/>
  <c r="I553" i="1"/>
  <c r="B554" i="1"/>
  <c r="D554" i="1"/>
  <c r="E554" i="1"/>
  <c r="F554" i="1"/>
  <c r="G554" i="1"/>
  <c r="H554" i="1" s="1"/>
  <c r="I554" i="1" s="1"/>
  <c r="B555" i="1"/>
  <c r="D555" i="1"/>
  <c r="E555" i="1" s="1"/>
  <c r="F555" i="1" s="1"/>
  <c r="G555" i="1"/>
  <c r="H555" i="1" s="1"/>
  <c r="I555" i="1" s="1"/>
  <c r="B556" i="1"/>
  <c r="D556" i="1"/>
  <c r="E556" i="1" s="1"/>
  <c r="F556" i="1" s="1"/>
  <c r="G556" i="1"/>
  <c r="H556" i="1" s="1"/>
  <c r="I556" i="1" s="1"/>
  <c r="B557" i="1"/>
  <c r="D557" i="1"/>
  <c r="E557" i="1" s="1"/>
  <c r="F557" i="1" s="1"/>
  <c r="G557" i="1"/>
  <c r="H557" i="1"/>
  <c r="I557" i="1"/>
  <c r="B558" i="1"/>
  <c r="D558" i="1"/>
  <c r="E558" i="1"/>
  <c r="F558" i="1"/>
  <c r="G558" i="1"/>
  <c r="H558" i="1" s="1"/>
  <c r="I558" i="1" s="1"/>
  <c r="B559" i="1"/>
  <c r="D559" i="1"/>
  <c r="E559" i="1" s="1"/>
  <c r="F559" i="1" s="1"/>
  <c r="G559" i="1"/>
  <c r="H559" i="1" s="1"/>
  <c r="I559" i="1" s="1"/>
  <c r="B560" i="1"/>
  <c r="D560" i="1"/>
  <c r="E560" i="1" s="1"/>
  <c r="F560" i="1" s="1"/>
  <c r="G560" i="1"/>
  <c r="H560" i="1" s="1"/>
  <c r="I560" i="1" s="1"/>
  <c r="B561" i="1"/>
  <c r="D561" i="1"/>
  <c r="E561" i="1" s="1"/>
  <c r="F561" i="1" s="1"/>
  <c r="G561" i="1"/>
  <c r="H561" i="1"/>
  <c r="I561" i="1"/>
  <c r="B562" i="1"/>
  <c r="D562" i="1"/>
  <c r="E562" i="1"/>
  <c r="F562" i="1"/>
  <c r="G562" i="1"/>
  <c r="H562" i="1" s="1"/>
  <c r="I562" i="1" s="1"/>
  <c r="B563" i="1"/>
  <c r="D563" i="1"/>
  <c r="E563" i="1" s="1"/>
  <c r="F563" i="1" s="1"/>
  <c r="G563" i="1"/>
  <c r="H563" i="1" s="1"/>
  <c r="I563" i="1" s="1"/>
  <c r="B564" i="1"/>
  <c r="D564" i="1"/>
  <c r="E564" i="1" s="1"/>
  <c r="F564" i="1" s="1"/>
  <c r="G564" i="1"/>
  <c r="H564" i="1" s="1"/>
  <c r="I564" i="1" s="1"/>
  <c r="B565" i="1"/>
  <c r="D565" i="1"/>
  <c r="E565" i="1" s="1"/>
  <c r="F565" i="1" s="1"/>
  <c r="G565" i="1"/>
  <c r="H565" i="1"/>
  <c r="I565" i="1"/>
  <c r="B566" i="1"/>
  <c r="D566" i="1"/>
  <c r="E566" i="1"/>
  <c r="F566" i="1"/>
  <c r="G566" i="1"/>
  <c r="H566" i="1" s="1"/>
  <c r="I566" i="1" s="1"/>
  <c r="B567" i="1"/>
  <c r="D567" i="1"/>
  <c r="E567" i="1" s="1"/>
  <c r="F567" i="1" s="1"/>
  <c r="G567" i="1"/>
  <c r="H567" i="1" s="1"/>
  <c r="I567" i="1" s="1"/>
  <c r="B568" i="1"/>
  <c r="D568" i="1"/>
  <c r="E568" i="1" s="1"/>
  <c r="F568" i="1" s="1"/>
  <c r="G568" i="1"/>
  <c r="H568" i="1" s="1"/>
  <c r="I568" i="1" s="1"/>
  <c r="B569" i="1"/>
  <c r="D569" i="1"/>
  <c r="E569" i="1" s="1"/>
  <c r="F569" i="1" s="1"/>
  <c r="G569" i="1"/>
  <c r="H569" i="1"/>
  <c r="I569" i="1"/>
  <c r="B570" i="1"/>
  <c r="D570" i="1"/>
  <c r="E570" i="1"/>
  <c r="F570" i="1"/>
  <c r="G570" i="1"/>
  <c r="H570" i="1" s="1"/>
  <c r="I570" i="1" s="1"/>
  <c r="B571" i="1"/>
  <c r="D571" i="1"/>
  <c r="E571" i="1" s="1"/>
  <c r="F571" i="1" s="1"/>
  <c r="G571" i="1"/>
  <c r="H571" i="1" s="1"/>
  <c r="I571" i="1" s="1"/>
  <c r="B572" i="1"/>
  <c r="D572" i="1"/>
  <c r="E572" i="1" s="1"/>
  <c r="F572" i="1" s="1"/>
  <c r="G572" i="1"/>
  <c r="H572" i="1" s="1"/>
  <c r="I572" i="1" s="1"/>
  <c r="B573" i="1"/>
  <c r="D573" i="1"/>
  <c r="E573" i="1" s="1"/>
  <c r="F573" i="1" s="1"/>
  <c r="G573" i="1"/>
  <c r="H573" i="1"/>
  <c r="I573" i="1"/>
  <c r="B574" i="1"/>
  <c r="D574" i="1"/>
  <c r="E574" i="1"/>
  <c r="F574" i="1"/>
  <c r="G574" i="1"/>
  <c r="H574" i="1" s="1"/>
  <c r="I574" i="1" s="1"/>
  <c r="B575" i="1"/>
  <c r="D575" i="1"/>
  <c r="E575" i="1" s="1"/>
  <c r="F575" i="1" s="1"/>
  <c r="G575" i="1"/>
  <c r="H575" i="1" s="1"/>
  <c r="I575" i="1" s="1"/>
  <c r="B576" i="1"/>
  <c r="D576" i="1"/>
  <c r="E576" i="1" s="1"/>
  <c r="F576" i="1" s="1"/>
  <c r="G576" i="1"/>
  <c r="H576" i="1" s="1"/>
  <c r="I576" i="1" s="1"/>
  <c r="B577" i="1"/>
  <c r="D577" i="1"/>
  <c r="E577" i="1" s="1"/>
  <c r="F577" i="1" s="1"/>
  <c r="G577" i="1"/>
  <c r="H577" i="1"/>
  <c r="I577" i="1"/>
  <c r="B578" i="1"/>
  <c r="D578" i="1"/>
  <c r="E578" i="1"/>
  <c r="F578" i="1"/>
  <c r="G578" i="1"/>
  <c r="H578" i="1" s="1"/>
  <c r="I578" i="1" s="1"/>
  <c r="B579" i="1"/>
  <c r="D579" i="1"/>
  <c r="E579" i="1" s="1"/>
  <c r="F579" i="1" s="1"/>
  <c r="G579" i="1"/>
  <c r="H579" i="1" s="1"/>
  <c r="I579" i="1" s="1"/>
  <c r="B580" i="1"/>
  <c r="D580" i="1"/>
  <c r="E580" i="1" s="1"/>
  <c r="F580" i="1" s="1"/>
  <c r="G580" i="1"/>
  <c r="H580" i="1" s="1"/>
  <c r="I580" i="1" s="1"/>
  <c r="B581" i="1"/>
  <c r="D581" i="1"/>
  <c r="E581" i="1" s="1"/>
  <c r="F581" i="1" s="1"/>
  <c r="G581" i="1"/>
  <c r="H581" i="1"/>
  <c r="I581" i="1"/>
  <c r="B582" i="1"/>
  <c r="D582" i="1"/>
  <c r="E582" i="1"/>
  <c r="F582" i="1"/>
  <c r="G582" i="1"/>
  <c r="H582" i="1" s="1"/>
  <c r="I582" i="1" s="1"/>
  <c r="B583" i="1"/>
  <c r="D583" i="1"/>
  <c r="E583" i="1" s="1"/>
  <c r="F583" i="1" s="1"/>
  <c r="G583" i="1"/>
  <c r="H583" i="1" s="1"/>
  <c r="I583" i="1" s="1"/>
  <c r="B584" i="1"/>
  <c r="D584" i="1"/>
  <c r="E584" i="1" s="1"/>
  <c r="F584" i="1" s="1"/>
  <c r="G584" i="1"/>
  <c r="H584" i="1" s="1"/>
  <c r="I584" i="1" s="1"/>
  <c r="B585" i="1"/>
  <c r="D585" i="1"/>
  <c r="E585" i="1" s="1"/>
  <c r="F585" i="1" s="1"/>
  <c r="G585" i="1"/>
  <c r="H585" i="1"/>
  <c r="I585" i="1"/>
  <c r="B586" i="1"/>
  <c r="D586" i="1"/>
  <c r="E586" i="1"/>
  <c r="F586" i="1"/>
  <c r="G586" i="1"/>
  <c r="H586" i="1" s="1"/>
  <c r="I586" i="1" s="1"/>
  <c r="B587" i="1"/>
  <c r="D587" i="1"/>
  <c r="E587" i="1" s="1"/>
  <c r="F587" i="1" s="1"/>
  <c r="G587" i="1"/>
  <c r="H587" i="1" s="1"/>
  <c r="I587" i="1" s="1"/>
  <c r="B588" i="1"/>
  <c r="D588" i="1"/>
  <c r="E588" i="1" s="1"/>
  <c r="F588" i="1" s="1"/>
  <c r="G588" i="1"/>
  <c r="H588" i="1" s="1"/>
  <c r="I588" i="1" s="1"/>
  <c r="B589" i="1"/>
  <c r="D589" i="1"/>
  <c r="E589" i="1" s="1"/>
  <c r="F589" i="1" s="1"/>
  <c r="G589" i="1"/>
  <c r="H589" i="1"/>
  <c r="I589" i="1"/>
  <c r="B590" i="1"/>
  <c r="D590" i="1"/>
  <c r="E590" i="1"/>
  <c r="F590" i="1"/>
  <c r="G590" i="1"/>
  <c r="H590" i="1" s="1"/>
  <c r="I590" i="1" s="1"/>
  <c r="B591" i="1"/>
  <c r="D591" i="1"/>
  <c r="E591" i="1" s="1"/>
  <c r="F591" i="1" s="1"/>
  <c r="G591" i="1"/>
  <c r="H591" i="1" s="1"/>
  <c r="I591" i="1" s="1"/>
  <c r="B592" i="1"/>
  <c r="D592" i="1"/>
  <c r="E592" i="1" s="1"/>
  <c r="F592" i="1" s="1"/>
  <c r="G592" i="1"/>
  <c r="H592" i="1" s="1"/>
  <c r="I592" i="1" s="1"/>
  <c r="B593" i="1"/>
  <c r="D593" i="1"/>
  <c r="E593" i="1" s="1"/>
  <c r="F593" i="1" s="1"/>
  <c r="G593" i="1"/>
  <c r="H593" i="1"/>
  <c r="I593" i="1"/>
  <c r="B594" i="1"/>
  <c r="D594" i="1"/>
  <c r="E594" i="1"/>
  <c r="F594" i="1"/>
  <c r="G594" i="1"/>
  <c r="H594" i="1" s="1"/>
  <c r="I594" i="1" s="1"/>
  <c r="B595" i="1"/>
  <c r="D595" i="1"/>
  <c r="E595" i="1" s="1"/>
  <c r="F595" i="1" s="1"/>
  <c r="G595" i="1"/>
  <c r="H595" i="1" s="1"/>
  <c r="I595" i="1" s="1"/>
  <c r="B596" i="1"/>
  <c r="D596" i="1"/>
  <c r="E596" i="1" s="1"/>
  <c r="F596" i="1" s="1"/>
  <c r="G596" i="1"/>
  <c r="H596" i="1" s="1"/>
  <c r="I596" i="1" s="1"/>
  <c r="B597" i="1"/>
  <c r="D597" i="1"/>
  <c r="E597" i="1" s="1"/>
  <c r="F597" i="1" s="1"/>
  <c r="G597" i="1"/>
  <c r="H597" i="1"/>
  <c r="I597" i="1"/>
  <c r="B598" i="1"/>
  <c r="D598" i="1"/>
  <c r="E598" i="1"/>
  <c r="F598" i="1"/>
  <c r="G598" i="1"/>
  <c r="H598" i="1" s="1"/>
  <c r="I598" i="1" s="1"/>
  <c r="B599" i="1"/>
  <c r="D599" i="1"/>
  <c r="E599" i="1" s="1"/>
  <c r="F599" i="1" s="1"/>
  <c r="G599" i="1"/>
  <c r="H599" i="1" s="1"/>
  <c r="I599" i="1" s="1"/>
  <c r="B600" i="1"/>
  <c r="D600" i="1"/>
  <c r="E600" i="1" s="1"/>
  <c r="F600" i="1" s="1"/>
  <c r="G600" i="1"/>
  <c r="H600" i="1" s="1"/>
  <c r="I600" i="1" s="1"/>
  <c r="B601" i="1"/>
  <c r="D601" i="1"/>
  <c r="E601" i="1" s="1"/>
  <c r="F601" i="1" s="1"/>
  <c r="G601" i="1"/>
  <c r="H601" i="1"/>
  <c r="I601" i="1"/>
  <c r="B602" i="1"/>
  <c r="D602" i="1"/>
  <c r="E602" i="1"/>
  <c r="F602" i="1"/>
  <c r="G602" i="1"/>
  <c r="H602" i="1" s="1"/>
  <c r="I602" i="1" s="1"/>
  <c r="B603" i="1"/>
  <c r="D603" i="1"/>
  <c r="E603" i="1" s="1"/>
  <c r="F603" i="1" s="1"/>
  <c r="G603" i="1"/>
  <c r="H603" i="1" s="1"/>
  <c r="I603" i="1" s="1"/>
  <c r="B604" i="1"/>
  <c r="D604" i="1"/>
  <c r="E604" i="1" s="1"/>
  <c r="F604" i="1" s="1"/>
  <c r="G604" i="1"/>
  <c r="H604" i="1" s="1"/>
  <c r="I604" i="1" s="1"/>
  <c r="B605" i="1"/>
  <c r="D605" i="1"/>
  <c r="E605" i="1" s="1"/>
  <c r="F605" i="1" s="1"/>
  <c r="G605" i="1"/>
  <c r="H605" i="1"/>
  <c r="I605" i="1"/>
  <c r="B606" i="1"/>
  <c r="D606" i="1"/>
  <c r="E606" i="1"/>
  <c r="F606" i="1"/>
  <c r="G606" i="1"/>
  <c r="H606" i="1" s="1"/>
  <c r="I606" i="1" s="1"/>
  <c r="B607" i="1"/>
  <c r="D607" i="1"/>
  <c r="E607" i="1" s="1"/>
  <c r="F607" i="1" s="1"/>
  <c r="G607" i="1"/>
  <c r="H607" i="1" s="1"/>
  <c r="I607" i="1" s="1"/>
  <c r="B608" i="1"/>
  <c r="D608" i="1"/>
  <c r="E608" i="1" s="1"/>
  <c r="F608" i="1" s="1"/>
  <c r="G608" i="1"/>
  <c r="H608" i="1" s="1"/>
  <c r="I608" i="1" s="1"/>
  <c r="B609" i="1"/>
  <c r="D609" i="1"/>
  <c r="E609" i="1" s="1"/>
  <c r="F609" i="1" s="1"/>
  <c r="G609" i="1"/>
  <c r="H609" i="1"/>
  <c r="I609" i="1"/>
  <c r="B610" i="1"/>
  <c r="D610" i="1"/>
  <c r="E610" i="1"/>
  <c r="F610" i="1"/>
  <c r="G610" i="1"/>
  <c r="H610" i="1" s="1"/>
  <c r="I610" i="1" s="1"/>
  <c r="B611" i="1"/>
  <c r="D611" i="1"/>
  <c r="E611" i="1" s="1"/>
  <c r="F611" i="1" s="1"/>
  <c r="G611" i="1"/>
  <c r="H611" i="1"/>
  <c r="I611" i="1" s="1"/>
  <c r="B612" i="1"/>
  <c r="D612" i="1"/>
  <c r="E612" i="1" s="1"/>
  <c r="F612" i="1" s="1"/>
  <c r="G612" i="1"/>
  <c r="H612" i="1"/>
  <c r="I612" i="1" s="1"/>
  <c r="B613" i="1"/>
  <c r="D613" i="1"/>
  <c r="E613" i="1"/>
  <c r="F613" i="1" s="1"/>
  <c r="G613" i="1"/>
  <c r="H613" i="1"/>
  <c r="I613" i="1"/>
  <c r="B614" i="1"/>
  <c r="D614" i="1"/>
  <c r="E614" i="1"/>
  <c r="F614" i="1"/>
  <c r="G614" i="1"/>
  <c r="H614" i="1" s="1"/>
  <c r="I614" i="1" s="1"/>
  <c r="B615" i="1"/>
  <c r="D615" i="1"/>
  <c r="E615" i="1" s="1"/>
  <c r="F615" i="1" s="1"/>
  <c r="G615" i="1"/>
  <c r="H615" i="1"/>
  <c r="I615" i="1" s="1"/>
  <c r="B616" i="1"/>
  <c r="D616" i="1"/>
  <c r="E616" i="1" s="1"/>
  <c r="F616" i="1" s="1"/>
  <c r="G616" i="1"/>
  <c r="H616" i="1"/>
  <c r="I616" i="1" s="1"/>
  <c r="B617" i="1"/>
  <c r="D617" i="1"/>
  <c r="E617" i="1"/>
  <c r="F617" i="1" s="1"/>
  <c r="G617" i="1"/>
  <c r="H617" i="1"/>
  <c r="I617" i="1"/>
  <c r="B618" i="1"/>
  <c r="D618" i="1"/>
  <c r="E618" i="1"/>
  <c r="F618" i="1"/>
  <c r="G618" i="1"/>
  <c r="H618" i="1" s="1"/>
  <c r="I618" i="1" s="1"/>
  <c r="B619" i="1"/>
  <c r="D619" i="1"/>
  <c r="E619" i="1" s="1"/>
  <c r="F619" i="1" s="1"/>
  <c r="G619" i="1"/>
  <c r="H619" i="1"/>
  <c r="I619" i="1" s="1"/>
  <c r="B620" i="1"/>
  <c r="D620" i="1"/>
  <c r="E620" i="1" s="1"/>
  <c r="F620" i="1" s="1"/>
  <c r="G620" i="1"/>
  <c r="H620" i="1"/>
  <c r="I620" i="1" s="1"/>
  <c r="B621" i="1"/>
  <c r="D621" i="1"/>
  <c r="E621" i="1"/>
  <c r="F621" i="1" s="1"/>
  <c r="G621" i="1"/>
  <c r="H621" i="1"/>
  <c r="I621" i="1"/>
  <c r="B622" i="1"/>
  <c r="D622" i="1"/>
  <c r="E622" i="1"/>
  <c r="F622" i="1"/>
  <c r="G622" i="1"/>
  <c r="H622" i="1" s="1"/>
  <c r="I622" i="1" s="1"/>
  <c r="B623" i="1"/>
  <c r="D623" i="1"/>
  <c r="E623" i="1" s="1"/>
  <c r="F623" i="1" s="1"/>
  <c r="G623" i="1"/>
  <c r="H623" i="1"/>
  <c r="I623" i="1" s="1"/>
  <c r="B624" i="1"/>
  <c r="D624" i="1"/>
  <c r="E624" i="1" s="1"/>
  <c r="F624" i="1" s="1"/>
  <c r="G624" i="1"/>
  <c r="H624" i="1"/>
  <c r="I624" i="1" s="1"/>
  <c r="B625" i="1"/>
  <c r="D625" i="1"/>
  <c r="E625" i="1"/>
  <c r="F625" i="1" s="1"/>
  <c r="G625" i="1"/>
  <c r="H625" i="1"/>
  <c r="I625" i="1"/>
  <c r="B626" i="1"/>
  <c r="D626" i="1"/>
  <c r="E626" i="1"/>
  <c r="F626" i="1"/>
  <c r="G626" i="1"/>
  <c r="H626" i="1" s="1"/>
  <c r="I626" i="1" s="1"/>
  <c r="B627" i="1"/>
  <c r="D627" i="1"/>
  <c r="E627" i="1" s="1"/>
  <c r="F627" i="1" s="1"/>
  <c r="G627" i="1"/>
  <c r="H627" i="1"/>
  <c r="I627" i="1" s="1"/>
  <c r="B628" i="1"/>
  <c r="D628" i="1"/>
  <c r="E628" i="1" s="1"/>
  <c r="F628" i="1" s="1"/>
  <c r="G628" i="1"/>
  <c r="H628" i="1"/>
  <c r="I628" i="1" s="1"/>
  <c r="B629" i="1"/>
  <c r="D629" i="1"/>
  <c r="E629" i="1"/>
  <c r="F629" i="1" s="1"/>
  <c r="G629" i="1"/>
  <c r="H629" i="1"/>
  <c r="I629" i="1"/>
  <c r="B630" i="1"/>
  <c r="D630" i="1"/>
  <c r="E630" i="1"/>
  <c r="F630" i="1"/>
  <c r="G630" i="1"/>
  <c r="H630" i="1" s="1"/>
  <c r="I630" i="1" s="1"/>
  <c r="B631" i="1"/>
  <c r="D631" i="1"/>
  <c r="E631" i="1" s="1"/>
  <c r="F631" i="1" s="1"/>
  <c r="G631" i="1"/>
  <c r="H631" i="1"/>
  <c r="I631" i="1" s="1"/>
  <c r="B632" i="1"/>
  <c r="D632" i="1"/>
  <c r="E632" i="1" s="1"/>
  <c r="F632" i="1" s="1"/>
  <c r="G632" i="1"/>
  <c r="H632" i="1"/>
  <c r="I632" i="1" s="1"/>
  <c r="B633" i="1"/>
  <c r="D633" i="1"/>
  <c r="E633" i="1"/>
  <c r="F633" i="1" s="1"/>
  <c r="G633" i="1"/>
  <c r="H633" i="1"/>
  <c r="I633" i="1"/>
  <c r="B634" i="1"/>
  <c r="D634" i="1"/>
  <c r="E634" i="1"/>
  <c r="F634" i="1"/>
  <c r="G634" i="1"/>
  <c r="H634" i="1" s="1"/>
  <c r="I634" i="1" s="1"/>
  <c r="B635" i="1"/>
  <c r="D635" i="1"/>
  <c r="E635" i="1" s="1"/>
  <c r="F635" i="1" s="1"/>
  <c r="G635" i="1"/>
  <c r="H635" i="1"/>
  <c r="I635" i="1" s="1"/>
  <c r="B636" i="1"/>
  <c r="D636" i="1"/>
  <c r="E636" i="1" s="1"/>
  <c r="F636" i="1" s="1"/>
  <c r="G636" i="1"/>
  <c r="H636" i="1"/>
  <c r="I636" i="1" s="1"/>
  <c r="B637" i="1"/>
  <c r="D637" i="1"/>
  <c r="E637" i="1"/>
  <c r="F637" i="1" s="1"/>
  <c r="G637" i="1"/>
  <c r="H637" i="1"/>
  <c r="I637" i="1"/>
  <c r="B638" i="1"/>
  <c r="D638" i="1"/>
  <c r="E638" i="1"/>
  <c r="F638" i="1"/>
  <c r="G638" i="1"/>
  <c r="H638" i="1" s="1"/>
  <c r="I638" i="1" s="1"/>
  <c r="B639" i="1"/>
  <c r="D639" i="1"/>
  <c r="E639" i="1" s="1"/>
  <c r="F639" i="1" s="1"/>
  <c r="G639" i="1"/>
  <c r="H639" i="1"/>
  <c r="I639" i="1" s="1"/>
  <c r="B640" i="1"/>
  <c r="D640" i="1"/>
  <c r="E640" i="1" s="1"/>
  <c r="F640" i="1" s="1"/>
  <c r="G640" i="1"/>
  <c r="H640" i="1"/>
  <c r="I640" i="1" s="1"/>
  <c r="B641" i="1"/>
  <c r="D641" i="1"/>
  <c r="E641" i="1"/>
  <c r="F641" i="1" s="1"/>
  <c r="G641" i="1"/>
  <c r="H641" i="1"/>
  <c r="I641" i="1"/>
  <c r="B642" i="1"/>
  <c r="D642" i="1"/>
  <c r="E642" i="1"/>
  <c r="F642" i="1"/>
  <c r="G642" i="1"/>
  <c r="H642" i="1" s="1"/>
  <c r="I642" i="1" s="1"/>
  <c r="B643" i="1"/>
  <c r="D643" i="1"/>
  <c r="E643" i="1" s="1"/>
  <c r="F643" i="1" s="1"/>
  <c r="G643" i="1"/>
  <c r="H643" i="1"/>
  <c r="I643" i="1" s="1"/>
  <c r="B644" i="1"/>
  <c r="D644" i="1"/>
  <c r="E644" i="1" s="1"/>
  <c r="F644" i="1" s="1"/>
  <c r="G644" i="1"/>
  <c r="H644" i="1"/>
  <c r="I644" i="1" s="1"/>
  <c r="B645" i="1"/>
  <c r="D645" i="1"/>
  <c r="E645" i="1"/>
  <c r="F645" i="1" s="1"/>
  <c r="G645" i="1"/>
  <c r="H645" i="1"/>
  <c r="I645" i="1"/>
  <c r="B646" i="1"/>
  <c r="D646" i="1"/>
  <c r="E646" i="1"/>
  <c r="F646" i="1"/>
  <c r="G646" i="1"/>
  <c r="H646" i="1" s="1"/>
  <c r="I646" i="1" s="1"/>
  <c r="B647" i="1"/>
  <c r="D647" i="1"/>
  <c r="E647" i="1" s="1"/>
  <c r="F647" i="1" s="1"/>
  <c r="G647" i="1"/>
  <c r="H647" i="1"/>
  <c r="I647" i="1" s="1"/>
  <c r="B648" i="1"/>
  <c r="D648" i="1"/>
  <c r="E648" i="1" s="1"/>
  <c r="F648" i="1" s="1"/>
  <c r="G648" i="1"/>
  <c r="H648" i="1"/>
  <c r="I648" i="1" s="1"/>
  <c r="B649" i="1"/>
  <c r="D649" i="1"/>
  <c r="E649" i="1"/>
  <c r="F649" i="1" s="1"/>
  <c r="G649" i="1"/>
  <c r="H649" i="1"/>
  <c r="I649" i="1"/>
  <c r="B650" i="1"/>
  <c r="D650" i="1"/>
  <c r="E650" i="1"/>
  <c r="F650" i="1"/>
  <c r="G650" i="1"/>
  <c r="H650" i="1" s="1"/>
  <c r="I650" i="1" s="1"/>
  <c r="B651" i="1"/>
  <c r="D651" i="1"/>
  <c r="E651" i="1" s="1"/>
  <c r="F651" i="1"/>
  <c r="G651" i="1"/>
  <c r="H651" i="1"/>
  <c r="I651" i="1" s="1"/>
  <c r="B652" i="1"/>
  <c r="D652" i="1"/>
  <c r="E652" i="1" s="1"/>
  <c r="F652" i="1" s="1"/>
  <c r="G652" i="1"/>
  <c r="H652" i="1"/>
  <c r="I652" i="1" s="1"/>
  <c r="B653" i="1"/>
  <c r="D653" i="1"/>
  <c r="E653" i="1"/>
  <c r="F653" i="1" s="1"/>
  <c r="G653" i="1"/>
  <c r="H653" i="1"/>
  <c r="I653" i="1"/>
  <c r="B654" i="1"/>
  <c r="D654" i="1"/>
  <c r="E654" i="1"/>
  <c r="F654" i="1"/>
  <c r="G654" i="1"/>
  <c r="H654" i="1" s="1"/>
  <c r="I654" i="1" s="1"/>
  <c r="B655" i="1"/>
  <c r="D655" i="1"/>
  <c r="E655" i="1" s="1"/>
  <c r="F655" i="1"/>
  <c r="G655" i="1"/>
  <c r="H655" i="1"/>
  <c r="I655" i="1" s="1"/>
  <c r="B656" i="1"/>
  <c r="D656" i="1"/>
  <c r="E656" i="1" s="1"/>
  <c r="F656" i="1" s="1"/>
  <c r="G656" i="1"/>
  <c r="H656" i="1"/>
  <c r="I656" i="1" s="1"/>
  <c r="B657" i="1"/>
  <c r="D657" i="1"/>
  <c r="E657" i="1"/>
  <c r="F657" i="1" s="1"/>
  <c r="G657" i="1"/>
  <c r="H657" i="1"/>
  <c r="I657" i="1"/>
  <c r="B658" i="1"/>
  <c r="D658" i="1"/>
  <c r="E658" i="1"/>
  <c r="F658" i="1"/>
  <c r="G658" i="1"/>
  <c r="H658" i="1" s="1"/>
  <c r="I658" i="1" s="1"/>
  <c r="B659" i="1"/>
  <c r="D659" i="1"/>
  <c r="E659" i="1" s="1"/>
  <c r="F659" i="1"/>
  <c r="G659" i="1"/>
  <c r="H659" i="1"/>
  <c r="I659" i="1" s="1"/>
  <c r="B660" i="1"/>
  <c r="D660" i="1"/>
  <c r="E660" i="1" s="1"/>
  <c r="F660" i="1" s="1"/>
  <c r="G660" i="1"/>
  <c r="H660" i="1"/>
  <c r="I660" i="1" s="1"/>
  <c r="B661" i="1"/>
  <c r="D661" i="1"/>
  <c r="E661" i="1"/>
  <c r="F661" i="1" s="1"/>
  <c r="G661" i="1"/>
  <c r="H661" i="1"/>
  <c r="I661" i="1"/>
  <c r="B662" i="1"/>
  <c r="D662" i="1"/>
  <c r="E662" i="1"/>
  <c r="F662" i="1"/>
  <c r="G662" i="1"/>
  <c r="H662" i="1" s="1"/>
  <c r="I662" i="1" s="1"/>
  <c r="B663" i="1"/>
  <c r="D663" i="1"/>
  <c r="E663" i="1" s="1"/>
  <c r="F663" i="1"/>
  <c r="G663" i="1"/>
  <c r="H663" i="1"/>
  <c r="I663" i="1" s="1"/>
  <c r="B664" i="1"/>
  <c r="D664" i="1"/>
  <c r="E664" i="1" s="1"/>
  <c r="F664" i="1" s="1"/>
  <c r="G664" i="1"/>
  <c r="H664" i="1"/>
  <c r="I664" i="1" s="1"/>
  <c r="B665" i="1"/>
  <c r="D665" i="1"/>
  <c r="E665" i="1"/>
  <c r="F665" i="1" s="1"/>
  <c r="G665" i="1"/>
  <c r="H665" i="1"/>
  <c r="I665" i="1"/>
  <c r="B666" i="1"/>
  <c r="D666" i="1"/>
  <c r="E666" i="1"/>
  <c r="F666" i="1"/>
  <c r="G666" i="1"/>
  <c r="H666" i="1" s="1"/>
  <c r="I666" i="1" s="1"/>
  <c r="B667" i="1"/>
  <c r="D667" i="1"/>
  <c r="E667" i="1" s="1"/>
  <c r="F667" i="1"/>
  <c r="G667" i="1"/>
  <c r="H667" i="1"/>
  <c r="I667" i="1" s="1"/>
  <c r="B668" i="1"/>
  <c r="D668" i="1"/>
  <c r="E668" i="1" s="1"/>
  <c r="F668" i="1" s="1"/>
  <c r="G668" i="1"/>
  <c r="H668" i="1"/>
  <c r="I668" i="1" s="1"/>
  <c r="B669" i="1"/>
  <c r="D669" i="1"/>
  <c r="E669" i="1"/>
  <c r="F669" i="1" s="1"/>
  <c r="G669" i="1"/>
  <c r="H669" i="1"/>
  <c r="I669" i="1"/>
  <c r="B670" i="1"/>
  <c r="D670" i="1"/>
  <c r="E670" i="1"/>
  <c r="F670" i="1"/>
  <c r="G670" i="1"/>
  <c r="H670" i="1" s="1"/>
  <c r="I670" i="1" s="1"/>
  <c r="B671" i="1"/>
  <c r="D671" i="1"/>
  <c r="E671" i="1" s="1"/>
  <c r="F671" i="1"/>
  <c r="G671" i="1"/>
  <c r="H671" i="1"/>
  <c r="I671" i="1" s="1"/>
  <c r="B672" i="1"/>
  <c r="D672" i="1"/>
  <c r="E672" i="1" s="1"/>
  <c r="F672" i="1" s="1"/>
  <c r="G672" i="1"/>
  <c r="H672" i="1"/>
  <c r="I672" i="1" s="1"/>
  <c r="B673" i="1"/>
  <c r="D673" i="1"/>
  <c r="E673" i="1"/>
  <c r="F673" i="1" s="1"/>
  <c r="G673" i="1"/>
  <c r="H673" i="1"/>
  <c r="I673" i="1"/>
  <c r="B674" i="1"/>
  <c r="D674" i="1"/>
  <c r="E674" i="1"/>
  <c r="F674" i="1"/>
  <c r="G674" i="1"/>
  <c r="H674" i="1" s="1"/>
  <c r="I674" i="1" s="1"/>
  <c r="B675" i="1"/>
  <c r="D675" i="1"/>
  <c r="E675" i="1" s="1"/>
  <c r="F675" i="1"/>
  <c r="G675" i="1"/>
  <c r="H675" i="1"/>
  <c r="I675" i="1" s="1"/>
  <c r="B676" i="1"/>
  <c r="D676" i="1"/>
  <c r="E676" i="1" s="1"/>
  <c r="F676" i="1" s="1"/>
  <c r="G676" i="1"/>
  <c r="H676" i="1"/>
  <c r="I676" i="1" s="1"/>
  <c r="B677" i="1"/>
  <c r="D677" i="1"/>
  <c r="E677" i="1"/>
  <c r="F677" i="1" s="1"/>
  <c r="G677" i="1"/>
  <c r="H677" i="1"/>
  <c r="I677" i="1"/>
  <c r="B678" i="1"/>
  <c r="D678" i="1"/>
  <c r="E678" i="1"/>
  <c r="F678" i="1"/>
  <c r="G678" i="1"/>
  <c r="H678" i="1" s="1"/>
  <c r="I678" i="1" s="1"/>
  <c r="B679" i="1"/>
  <c r="D679" i="1"/>
  <c r="E679" i="1" s="1"/>
  <c r="F679" i="1"/>
  <c r="G679" i="1"/>
  <c r="H679" i="1"/>
  <c r="I679" i="1" s="1"/>
  <c r="B680" i="1"/>
  <c r="D680" i="1"/>
  <c r="E680" i="1" s="1"/>
  <c r="F680" i="1" s="1"/>
  <c r="G680" i="1"/>
  <c r="H680" i="1"/>
  <c r="I680" i="1" s="1"/>
  <c r="B681" i="1"/>
  <c r="D681" i="1"/>
  <c r="E681" i="1"/>
  <c r="F681" i="1" s="1"/>
  <c r="G681" i="1"/>
  <c r="H681" i="1"/>
  <c r="I681" i="1"/>
  <c r="B682" i="1"/>
  <c r="D682" i="1"/>
  <c r="E682" i="1"/>
  <c r="F682" i="1"/>
  <c r="G682" i="1"/>
  <c r="H682" i="1" s="1"/>
  <c r="I682" i="1" s="1"/>
  <c r="B683" i="1"/>
  <c r="D683" i="1"/>
  <c r="E683" i="1" s="1"/>
  <c r="F683" i="1"/>
  <c r="G683" i="1"/>
  <c r="H683" i="1"/>
  <c r="I683" i="1" s="1"/>
  <c r="B684" i="1"/>
  <c r="D684" i="1"/>
  <c r="E684" i="1" s="1"/>
  <c r="F684" i="1" s="1"/>
  <c r="G684" i="1"/>
  <c r="H684" i="1"/>
  <c r="I684" i="1" s="1"/>
  <c r="B685" i="1"/>
  <c r="D685" i="1"/>
  <c r="E685" i="1"/>
  <c r="F685" i="1" s="1"/>
  <c r="G685" i="1"/>
  <c r="H685" i="1"/>
  <c r="I685" i="1"/>
  <c r="B686" i="1"/>
  <c r="D686" i="1"/>
  <c r="E686" i="1"/>
  <c r="F686" i="1"/>
  <c r="G686" i="1"/>
  <c r="H686" i="1" s="1"/>
  <c r="I686" i="1" s="1"/>
  <c r="B687" i="1"/>
  <c r="D687" i="1"/>
  <c r="E687" i="1" s="1"/>
  <c r="F687" i="1"/>
  <c r="G687" i="1"/>
  <c r="H687" i="1"/>
  <c r="I687" i="1" s="1"/>
  <c r="B688" i="1"/>
  <c r="D688" i="1"/>
  <c r="E688" i="1" s="1"/>
  <c r="F688" i="1" s="1"/>
  <c r="G688" i="1"/>
  <c r="H688" i="1"/>
  <c r="I688" i="1" s="1"/>
  <c r="B689" i="1"/>
  <c r="D689" i="1"/>
  <c r="E689" i="1"/>
  <c r="F689" i="1" s="1"/>
  <c r="G689" i="1"/>
  <c r="H689" i="1"/>
  <c r="I689" i="1"/>
  <c r="B690" i="1"/>
  <c r="D690" i="1"/>
  <c r="E690" i="1"/>
  <c r="F690" i="1"/>
  <c r="G690" i="1"/>
  <c r="H690" i="1" s="1"/>
  <c r="I690" i="1" s="1"/>
  <c r="B691" i="1"/>
  <c r="D691" i="1"/>
  <c r="E691" i="1" s="1"/>
  <c r="F691" i="1"/>
  <c r="G691" i="1"/>
  <c r="H691" i="1"/>
  <c r="I691" i="1" s="1"/>
  <c r="B692" i="1"/>
  <c r="D692" i="1"/>
  <c r="E692" i="1" s="1"/>
  <c r="F692" i="1" s="1"/>
  <c r="G692" i="1"/>
  <c r="H692" i="1"/>
  <c r="I692" i="1" s="1"/>
  <c r="B693" i="1"/>
  <c r="D693" i="1"/>
  <c r="E693" i="1"/>
  <c r="F693" i="1" s="1"/>
  <c r="G693" i="1"/>
  <c r="H693" i="1"/>
  <c r="I693" i="1"/>
  <c r="B694" i="1"/>
  <c r="D694" i="1"/>
  <c r="E694" i="1"/>
  <c r="F694" i="1"/>
  <c r="G694" i="1"/>
  <c r="H694" i="1" s="1"/>
  <c r="I694" i="1" s="1"/>
  <c r="B695" i="1"/>
  <c r="D695" i="1"/>
  <c r="E695" i="1" s="1"/>
  <c r="F695" i="1"/>
  <c r="G695" i="1"/>
  <c r="H695" i="1"/>
  <c r="I695" i="1" s="1"/>
  <c r="B696" i="1"/>
  <c r="D696" i="1"/>
  <c r="E696" i="1" s="1"/>
  <c r="F696" i="1" s="1"/>
  <c r="G696" i="1"/>
  <c r="H696" i="1"/>
  <c r="I696" i="1" s="1"/>
  <c r="B697" i="1"/>
  <c r="D697" i="1"/>
  <c r="E697" i="1"/>
  <c r="F697" i="1" s="1"/>
  <c r="G697" i="1"/>
  <c r="H697" i="1"/>
  <c r="I697" i="1"/>
  <c r="B698" i="1"/>
  <c r="D698" i="1"/>
  <c r="E698" i="1"/>
  <c r="F698" i="1"/>
  <c r="G698" i="1"/>
  <c r="H698" i="1" s="1"/>
  <c r="I698" i="1" s="1"/>
  <c r="B699" i="1"/>
  <c r="D699" i="1"/>
  <c r="E699" i="1" s="1"/>
  <c r="F699" i="1"/>
  <c r="G699" i="1"/>
  <c r="H699" i="1"/>
  <c r="I699" i="1" s="1"/>
  <c r="B700" i="1"/>
  <c r="D700" i="1"/>
  <c r="E700" i="1" s="1"/>
  <c r="F700" i="1" s="1"/>
  <c r="G700" i="1"/>
  <c r="H700" i="1"/>
  <c r="I700" i="1" s="1"/>
  <c r="B701" i="1"/>
  <c r="D701" i="1"/>
  <c r="E701" i="1"/>
  <c r="F701" i="1" s="1"/>
  <c r="G701" i="1"/>
  <c r="H701" i="1"/>
  <c r="I701" i="1"/>
  <c r="B702" i="1"/>
  <c r="D702" i="1"/>
  <c r="E702" i="1"/>
  <c r="F702" i="1"/>
  <c r="G702" i="1"/>
  <c r="H702" i="1" s="1"/>
  <c r="I702" i="1" s="1"/>
  <c r="B703" i="1"/>
  <c r="D703" i="1"/>
  <c r="E703" i="1" s="1"/>
  <c r="F703" i="1"/>
  <c r="G703" i="1"/>
  <c r="H703" i="1"/>
  <c r="I703" i="1" s="1"/>
  <c r="B704" i="1"/>
  <c r="D704" i="1"/>
  <c r="E704" i="1" s="1"/>
  <c r="F704" i="1" s="1"/>
  <c r="G704" i="1"/>
  <c r="H704" i="1"/>
  <c r="I704" i="1" s="1"/>
  <c r="B705" i="1"/>
  <c r="D705" i="1"/>
  <c r="E705" i="1"/>
  <c r="F705" i="1" s="1"/>
  <c r="G705" i="1"/>
  <c r="H705" i="1"/>
  <c r="I705" i="1"/>
  <c r="B706" i="1"/>
  <c r="D706" i="1"/>
  <c r="E706" i="1"/>
  <c r="F706" i="1"/>
  <c r="G706" i="1"/>
  <c r="H706" i="1" s="1"/>
  <c r="I706" i="1"/>
  <c r="B707" i="1"/>
  <c r="D707" i="1"/>
  <c r="E707" i="1" s="1"/>
  <c r="F707" i="1" s="1"/>
  <c r="G707" i="1"/>
  <c r="H707" i="1" s="1"/>
  <c r="I707" i="1" s="1"/>
  <c r="B708" i="1"/>
  <c r="D708" i="1"/>
  <c r="E708" i="1"/>
  <c r="F708" i="1" s="1"/>
  <c r="G708" i="1"/>
  <c r="H708" i="1"/>
  <c r="I708" i="1" s="1"/>
  <c r="B709" i="1"/>
  <c r="D709" i="1"/>
  <c r="E709" i="1"/>
  <c r="F709" i="1" s="1"/>
  <c r="G709" i="1"/>
  <c r="H709" i="1"/>
  <c r="I709" i="1"/>
  <c r="B710" i="1"/>
  <c r="D710" i="1"/>
  <c r="E710" i="1"/>
  <c r="F710" i="1"/>
  <c r="G710" i="1"/>
  <c r="H710" i="1" s="1"/>
  <c r="I710" i="1"/>
  <c r="B711" i="1"/>
  <c r="D711" i="1"/>
  <c r="E711" i="1" s="1"/>
  <c r="F711" i="1" s="1"/>
  <c r="G711" i="1"/>
  <c r="H711" i="1" s="1"/>
  <c r="I711" i="1" s="1"/>
  <c r="B712" i="1"/>
  <c r="D712" i="1"/>
  <c r="E712" i="1"/>
  <c r="F712" i="1" s="1"/>
  <c r="G712" i="1"/>
  <c r="H712" i="1"/>
  <c r="I712" i="1" s="1"/>
  <c r="B713" i="1"/>
  <c r="D713" i="1"/>
  <c r="E713" i="1"/>
  <c r="F713" i="1" s="1"/>
  <c r="G713" i="1"/>
  <c r="H713" i="1"/>
  <c r="I713" i="1"/>
  <c r="B714" i="1"/>
  <c r="D714" i="1"/>
  <c r="E714" i="1"/>
  <c r="F714" i="1"/>
  <c r="G714" i="1"/>
  <c r="H714" i="1" s="1"/>
  <c r="I714" i="1"/>
  <c r="B715" i="1"/>
  <c r="D715" i="1"/>
  <c r="E715" i="1" s="1"/>
  <c r="F715" i="1" s="1"/>
  <c r="G715" i="1"/>
  <c r="H715" i="1" s="1"/>
  <c r="I715" i="1" s="1"/>
  <c r="B716" i="1"/>
  <c r="D716" i="1"/>
  <c r="E716" i="1"/>
  <c r="F716" i="1" s="1"/>
  <c r="G716" i="1"/>
  <c r="H716" i="1"/>
  <c r="I716" i="1" s="1"/>
  <c r="B717" i="1"/>
  <c r="D717" i="1"/>
  <c r="E717" i="1"/>
  <c r="F717" i="1" s="1"/>
  <c r="G717" i="1"/>
  <c r="H717" i="1"/>
  <c r="I717" i="1"/>
  <c r="B718" i="1"/>
  <c r="D718" i="1"/>
  <c r="E718" i="1"/>
  <c r="F718" i="1"/>
  <c r="G718" i="1"/>
  <c r="H718" i="1" s="1"/>
  <c r="I718" i="1"/>
  <c r="B719" i="1"/>
  <c r="D719" i="1"/>
  <c r="E719" i="1" s="1"/>
  <c r="F719" i="1" s="1"/>
  <c r="G719" i="1"/>
  <c r="H719" i="1" s="1"/>
  <c r="I719" i="1" s="1"/>
  <c r="B720" i="1"/>
  <c r="D720" i="1"/>
  <c r="E720" i="1"/>
  <c r="F720" i="1" s="1"/>
  <c r="G720" i="1"/>
  <c r="H720" i="1"/>
  <c r="I720" i="1" s="1"/>
  <c r="B721" i="1"/>
  <c r="D721" i="1"/>
  <c r="E721" i="1"/>
  <c r="F721" i="1" s="1"/>
  <c r="G721" i="1"/>
  <c r="H721" i="1"/>
  <c r="I721" i="1"/>
  <c r="B722" i="1"/>
  <c r="D722" i="1"/>
  <c r="E722" i="1"/>
  <c r="F722" i="1"/>
  <c r="G722" i="1"/>
  <c r="H722" i="1" s="1"/>
  <c r="I722" i="1"/>
  <c r="B723" i="1"/>
  <c r="D723" i="1"/>
  <c r="E723" i="1" s="1"/>
  <c r="F723" i="1" s="1"/>
  <c r="G723" i="1"/>
  <c r="H723" i="1" s="1"/>
  <c r="I723" i="1" s="1"/>
  <c r="B724" i="1"/>
  <c r="D724" i="1"/>
  <c r="E724" i="1"/>
  <c r="F724" i="1" s="1"/>
  <c r="G724" i="1"/>
  <c r="H724" i="1"/>
  <c r="I724" i="1" s="1"/>
  <c r="B725" i="1"/>
  <c r="D725" i="1"/>
  <c r="E725" i="1"/>
  <c r="F725" i="1" s="1"/>
  <c r="G725" i="1"/>
  <c r="H725" i="1"/>
  <c r="I725" i="1"/>
  <c r="B726" i="1"/>
  <c r="D726" i="1"/>
  <c r="E726" i="1"/>
  <c r="F726" i="1"/>
  <c r="G726" i="1"/>
  <c r="H726" i="1" s="1"/>
  <c r="I726" i="1"/>
  <c r="B727" i="1"/>
  <c r="D727" i="1"/>
  <c r="E727" i="1" s="1"/>
  <c r="F727" i="1" s="1"/>
  <c r="G727" i="1"/>
  <c r="H727" i="1" s="1"/>
  <c r="I727" i="1" s="1"/>
  <c r="B728" i="1"/>
  <c r="D728" i="1"/>
  <c r="E728" i="1"/>
  <c r="F728" i="1" s="1"/>
  <c r="G728" i="1"/>
  <c r="H728" i="1"/>
  <c r="I728" i="1" s="1"/>
  <c r="B729" i="1"/>
  <c r="D729" i="1"/>
  <c r="E729" i="1"/>
  <c r="F729" i="1" s="1"/>
  <c r="G729" i="1"/>
  <c r="H729" i="1"/>
  <c r="I729" i="1"/>
  <c r="B730" i="1"/>
  <c r="D730" i="1"/>
  <c r="E730" i="1"/>
  <c r="F730" i="1"/>
  <c r="G730" i="1"/>
  <c r="H730" i="1" s="1"/>
  <c r="I730" i="1"/>
  <c r="B731" i="1"/>
  <c r="D731" i="1"/>
  <c r="E731" i="1" s="1"/>
  <c r="F731" i="1" s="1"/>
  <c r="G731" i="1"/>
  <c r="H731" i="1" s="1"/>
  <c r="I731" i="1" s="1"/>
  <c r="B732" i="1"/>
  <c r="D732" i="1"/>
  <c r="E732" i="1"/>
  <c r="F732" i="1" s="1"/>
  <c r="G732" i="1"/>
  <c r="H732" i="1"/>
  <c r="I732" i="1" s="1"/>
  <c r="B733" i="1"/>
  <c r="D733" i="1"/>
  <c r="E733" i="1"/>
  <c r="F733" i="1" s="1"/>
  <c r="G733" i="1"/>
  <c r="H733" i="1"/>
  <c r="I733" i="1"/>
  <c r="B734" i="1"/>
  <c r="D734" i="1"/>
  <c r="E734" i="1"/>
  <c r="F734" i="1"/>
  <c r="G734" i="1"/>
  <c r="H734" i="1" s="1"/>
  <c r="I734" i="1"/>
  <c r="B735" i="1"/>
  <c r="D735" i="1"/>
  <c r="E735" i="1" s="1"/>
  <c r="F735" i="1" s="1"/>
  <c r="G735" i="1"/>
  <c r="H735" i="1" s="1"/>
  <c r="I735" i="1" s="1"/>
  <c r="B736" i="1"/>
  <c r="D736" i="1"/>
  <c r="E736" i="1"/>
  <c r="F736" i="1" s="1"/>
  <c r="G736" i="1"/>
  <c r="H736" i="1"/>
  <c r="I736" i="1" s="1"/>
  <c r="B737" i="1"/>
  <c r="D737" i="1"/>
  <c r="E737" i="1"/>
  <c r="F737" i="1" s="1"/>
  <c r="G737" i="1"/>
  <c r="H737" i="1"/>
  <c r="I737" i="1"/>
  <c r="B738" i="1"/>
  <c r="D738" i="1"/>
  <c r="E738" i="1"/>
  <c r="F738" i="1"/>
  <c r="G738" i="1"/>
  <c r="H738" i="1" s="1"/>
  <c r="I738" i="1"/>
  <c r="B739" i="1"/>
  <c r="D739" i="1"/>
  <c r="E739" i="1" s="1"/>
  <c r="F739" i="1" s="1"/>
  <c r="G739" i="1"/>
  <c r="H739" i="1" s="1"/>
  <c r="I739" i="1" s="1"/>
  <c r="B740" i="1"/>
  <c r="D740" i="1"/>
  <c r="E740" i="1"/>
  <c r="F740" i="1" s="1"/>
  <c r="G740" i="1"/>
  <c r="H740" i="1"/>
  <c r="I740" i="1" s="1"/>
  <c r="B741" i="1"/>
  <c r="D741" i="1"/>
  <c r="E741" i="1"/>
  <c r="F741" i="1" s="1"/>
  <c r="G741" i="1"/>
  <c r="H741" i="1"/>
  <c r="I741" i="1"/>
  <c r="B742" i="1"/>
  <c r="D742" i="1"/>
  <c r="E742" i="1"/>
  <c r="F742" i="1"/>
  <c r="G742" i="1"/>
  <c r="H742" i="1" s="1"/>
  <c r="I742" i="1"/>
  <c r="B743" i="1"/>
  <c r="D743" i="1"/>
  <c r="E743" i="1" s="1"/>
  <c r="F743" i="1" s="1"/>
  <c r="G743" i="1"/>
  <c r="H743" i="1" s="1"/>
  <c r="I743" i="1" s="1"/>
  <c r="B744" i="1"/>
  <c r="D744" i="1"/>
  <c r="E744" i="1"/>
  <c r="F744" i="1" s="1"/>
  <c r="G744" i="1"/>
  <c r="H744" i="1"/>
  <c r="I744" i="1" s="1"/>
  <c r="B745" i="1"/>
  <c r="D745" i="1"/>
  <c r="E745" i="1"/>
  <c r="F745" i="1" s="1"/>
  <c r="G745" i="1"/>
  <c r="H745" i="1"/>
  <c r="I745" i="1"/>
  <c r="B746" i="1"/>
  <c r="D746" i="1"/>
  <c r="E746" i="1"/>
  <c r="F746" i="1"/>
  <c r="G746" i="1"/>
  <c r="H746" i="1" s="1"/>
  <c r="I746" i="1"/>
  <c r="B747" i="1"/>
  <c r="D747" i="1"/>
  <c r="E747" i="1" s="1"/>
  <c r="F747" i="1" s="1"/>
  <c r="G747" i="1"/>
  <c r="H747" i="1" s="1"/>
  <c r="I747" i="1" s="1"/>
  <c r="B748" i="1"/>
  <c r="D748" i="1"/>
  <c r="E748" i="1"/>
  <c r="F748" i="1" s="1"/>
  <c r="G748" i="1"/>
  <c r="H748" i="1"/>
  <c r="I748" i="1" s="1"/>
  <c r="B749" i="1"/>
  <c r="D749" i="1"/>
  <c r="E749" i="1"/>
  <c r="F749" i="1" s="1"/>
  <c r="G749" i="1"/>
  <c r="H749" i="1"/>
  <c r="I749" i="1"/>
  <c r="B750" i="1"/>
  <c r="D750" i="1"/>
  <c r="E750" i="1"/>
  <c r="F750" i="1"/>
  <c r="G750" i="1"/>
  <c r="H750" i="1" s="1"/>
  <c r="I750" i="1"/>
  <c r="B751" i="1"/>
  <c r="D751" i="1"/>
  <c r="E751" i="1" s="1"/>
  <c r="F751" i="1" s="1"/>
  <c r="G751" i="1"/>
  <c r="H751" i="1" s="1"/>
  <c r="I751" i="1" s="1"/>
  <c r="B752" i="1"/>
  <c r="D752" i="1"/>
  <c r="E752" i="1"/>
  <c r="F752" i="1" s="1"/>
  <c r="G752" i="1"/>
  <c r="H752" i="1"/>
  <c r="I752" i="1" s="1"/>
  <c r="B753" i="1"/>
  <c r="D753" i="1"/>
  <c r="E753" i="1"/>
  <c r="F753" i="1" s="1"/>
  <c r="G753" i="1"/>
  <c r="H753" i="1"/>
  <c r="I753" i="1"/>
  <c r="B754" i="1"/>
  <c r="D754" i="1"/>
  <c r="E754" i="1"/>
  <c r="F754" i="1"/>
  <c r="G754" i="1"/>
  <c r="H754" i="1" s="1"/>
  <c r="I754" i="1"/>
  <c r="B755" i="1"/>
  <c r="D755" i="1"/>
  <c r="E755" i="1" s="1"/>
  <c r="F755" i="1" s="1"/>
  <c r="G755" i="1"/>
  <c r="H755" i="1" s="1"/>
  <c r="I755" i="1" s="1"/>
  <c r="B756" i="1"/>
  <c r="D756" i="1"/>
  <c r="E756" i="1"/>
  <c r="F756" i="1" s="1"/>
  <c r="G756" i="1"/>
  <c r="H756" i="1"/>
  <c r="I756" i="1" s="1"/>
  <c r="B757" i="1"/>
  <c r="D757" i="1"/>
  <c r="E757" i="1"/>
  <c r="F757" i="1" s="1"/>
  <c r="G757" i="1"/>
  <c r="H757" i="1"/>
  <c r="I757" i="1"/>
  <c r="B758" i="1"/>
  <c r="D758" i="1"/>
  <c r="E758" i="1"/>
  <c r="F758" i="1"/>
  <c r="G758" i="1"/>
  <c r="H758" i="1" s="1"/>
  <c r="I758" i="1"/>
  <c r="B759" i="1"/>
  <c r="D759" i="1"/>
  <c r="E759" i="1" s="1"/>
  <c r="F759" i="1" s="1"/>
  <c r="G759" i="1"/>
  <c r="H759" i="1" s="1"/>
  <c r="I759" i="1" s="1"/>
  <c r="B760" i="1"/>
  <c r="D760" i="1"/>
  <c r="E760" i="1"/>
  <c r="F760" i="1" s="1"/>
  <c r="G760" i="1"/>
  <c r="H760" i="1"/>
  <c r="I760" i="1" s="1"/>
  <c r="B761" i="1"/>
  <c r="D761" i="1"/>
  <c r="E761" i="1"/>
  <c r="F761" i="1" s="1"/>
  <c r="G761" i="1"/>
  <c r="H761" i="1"/>
  <c r="I761" i="1"/>
  <c r="B762" i="1"/>
  <c r="D762" i="1"/>
  <c r="E762" i="1"/>
  <c r="F762" i="1"/>
  <c r="G762" i="1"/>
  <c r="H762" i="1" s="1"/>
  <c r="I762" i="1"/>
  <c r="B763" i="1"/>
  <c r="D763" i="1"/>
  <c r="E763" i="1" s="1"/>
  <c r="F763" i="1" s="1"/>
  <c r="G763" i="1"/>
  <c r="H763" i="1" s="1"/>
  <c r="I763" i="1" s="1"/>
  <c r="B764" i="1"/>
  <c r="D764" i="1"/>
  <c r="E764" i="1"/>
  <c r="F764" i="1" s="1"/>
  <c r="G764" i="1"/>
  <c r="H764" i="1"/>
  <c r="I764" i="1" s="1"/>
  <c r="B765" i="1"/>
  <c r="D765" i="1"/>
  <c r="E765" i="1"/>
  <c r="F765" i="1" s="1"/>
  <c r="G765" i="1"/>
  <c r="H765" i="1"/>
  <c r="I765" i="1"/>
  <c r="B766" i="1"/>
  <c r="D766" i="1"/>
  <c r="E766" i="1"/>
  <c r="F766" i="1"/>
  <c r="G766" i="1"/>
  <c r="H766" i="1" s="1"/>
  <c r="I766" i="1"/>
  <c r="B767" i="1"/>
  <c r="D767" i="1"/>
  <c r="E767" i="1" s="1"/>
  <c r="F767" i="1" s="1"/>
  <c r="G767" i="1"/>
  <c r="H767" i="1" s="1"/>
  <c r="I767" i="1" s="1"/>
  <c r="B768" i="1"/>
  <c r="D768" i="1"/>
  <c r="E768" i="1"/>
  <c r="F768" i="1" s="1"/>
  <c r="G768" i="1"/>
  <c r="H768" i="1"/>
  <c r="I768" i="1" s="1"/>
  <c r="B769" i="1"/>
  <c r="D769" i="1"/>
  <c r="E769" i="1"/>
  <c r="F769" i="1" s="1"/>
  <c r="G769" i="1"/>
  <c r="H769" i="1"/>
  <c r="I769" i="1"/>
  <c r="B770" i="1"/>
  <c r="D770" i="1"/>
  <c r="E770" i="1"/>
  <c r="F770" i="1"/>
  <c r="G770" i="1"/>
  <c r="H770" i="1" s="1"/>
  <c r="I770" i="1"/>
  <c r="B771" i="1"/>
  <c r="D771" i="1"/>
  <c r="E771" i="1" s="1"/>
  <c r="F771" i="1" s="1"/>
  <c r="G771" i="1"/>
  <c r="H771" i="1" s="1"/>
  <c r="I771" i="1" s="1"/>
  <c r="B772" i="1"/>
  <c r="D772" i="1"/>
  <c r="E772" i="1"/>
  <c r="F772" i="1" s="1"/>
  <c r="G772" i="1"/>
  <c r="H772" i="1"/>
  <c r="I772" i="1" s="1"/>
  <c r="B773" i="1"/>
  <c r="D773" i="1"/>
  <c r="E773" i="1"/>
  <c r="F773" i="1" s="1"/>
  <c r="G773" i="1"/>
  <c r="H773" i="1"/>
  <c r="I773" i="1"/>
  <c r="B774" i="1"/>
  <c r="D774" i="1"/>
  <c r="E774" i="1"/>
  <c r="F774" i="1"/>
  <c r="G774" i="1"/>
  <c r="H774" i="1" s="1"/>
  <c r="I774" i="1"/>
  <c r="B775" i="1"/>
  <c r="D775" i="1"/>
  <c r="E775" i="1" s="1"/>
  <c r="F775" i="1" s="1"/>
  <c r="G775" i="1"/>
  <c r="H775" i="1" s="1"/>
  <c r="I775" i="1" s="1"/>
  <c r="B776" i="1"/>
  <c r="D776" i="1"/>
  <c r="E776" i="1"/>
  <c r="F776" i="1" s="1"/>
  <c r="G776" i="1"/>
  <c r="H776" i="1"/>
  <c r="I776" i="1" s="1"/>
  <c r="B777" i="1"/>
  <c r="D777" i="1"/>
  <c r="E777" i="1"/>
  <c r="F777" i="1" s="1"/>
  <c r="G777" i="1"/>
  <c r="H777" i="1"/>
  <c r="I777" i="1"/>
  <c r="B778" i="1"/>
  <c r="D778" i="1"/>
  <c r="E778" i="1"/>
  <c r="F778" i="1"/>
  <c r="G778" i="1"/>
  <c r="H778" i="1" s="1"/>
  <c r="I778" i="1"/>
  <c r="B779" i="1"/>
  <c r="D779" i="1"/>
  <c r="E779" i="1" s="1"/>
  <c r="F779" i="1" s="1"/>
  <c r="G779" i="1"/>
  <c r="H779" i="1" s="1"/>
  <c r="I779" i="1" s="1"/>
  <c r="B780" i="1"/>
  <c r="D780" i="1"/>
  <c r="E780" i="1"/>
  <c r="F780" i="1" s="1"/>
  <c r="G780" i="1"/>
  <c r="H780" i="1" s="1"/>
  <c r="I780" i="1"/>
  <c r="B781" i="1"/>
  <c r="D781" i="1"/>
  <c r="E781" i="1" s="1"/>
  <c r="F781" i="1"/>
  <c r="G781" i="1"/>
  <c r="H781" i="1"/>
  <c r="I781" i="1" s="1"/>
  <c r="B782" i="1"/>
  <c r="D782" i="1"/>
  <c r="E782" i="1"/>
  <c r="F782" i="1" s="1"/>
  <c r="G782" i="1"/>
  <c r="H782" i="1" s="1"/>
  <c r="I782" i="1"/>
  <c r="B783" i="1"/>
  <c r="D783" i="1"/>
  <c r="E783" i="1" s="1"/>
  <c r="F783" i="1" s="1"/>
  <c r="G783" i="1"/>
  <c r="H783" i="1"/>
  <c r="I783" i="1" s="1"/>
  <c r="B784" i="1"/>
  <c r="D784" i="1"/>
  <c r="E784" i="1"/>
  <c r="F784" i="1" s="1"/>
  <c r="G784" i="1"/>
  <c r="H784" i="1" s="1"/>
  <c r="I784" i="1"/>
  <c r="B785" i="1"/>
  <c r="D785" i="1"/>
  <c r="E785" i="1" s="1"/>
  <c r="F785" i="1"/>
  <c r="G785" i="1"/>
  <c r="H785" i="1"/>
  <c r="I785" i="1" s="1"/>
  <c r="B786" i="1"/>
  <c r="D786" i="1"/>
  <c r="E786" i="1"/>
  <c r="F786" i="1" s="1"/>
  <c r="G786" i="1"/>
  <c r="H786" i="1" s="1"/>
  <c r="I786" i="1"/>
  <c r="B787" i="1"/>
  <c r="D787" i="1"/>
  <c r="E787" i="1" s="1"/>
  <c r="F787" i="1" s="1"/>
  <c r="G787" i="1"/>
  <c r="H787" i="1"/>
  <c r="I787" i="1" s="1"/>
  <c r="B788" i="1"/>
  <c r="D788" i="1"/>
  <c r="E788" i="1"/>
  <c r="F788" i="1" s="1"/>
  <c r="G788" i="1"/>
  <c r="H788" i="1" s="1"/>
  <c r="I788" i="1"/>
  <c r="B789" i="1"/>
  <c r="D789" i="1"/>
  <c r="E789" i="1" s="1"/>
  <c r="F789" i="1"/>
  <c r="G789" i="1"/>
  <c r="H789" i="1"/>
  <c r="I789" i="1" s="1"/>
  <c r="B790" i="1"/>
  <c r="D790" i="1"/>
  <c r="E790" i="1"/>
  <c r="F790" i="1" s="1"/>
  <c r="G790" i="1"/>
  <c r="H790" i="1" s="1"/>
  <c r="I790" i="1"/>
  <c r="B791" i="1"/>
  <c r="D791" i="1"/>
  <c r="E791" i="1" s="1"/>
  <c r="F791" i="1" s="1"/>
  <c r="G791" i="1"/>
  <c r="H791" i="1"/>
  <c r="I791" i="1" s="1"/>
  <c r="B792" i="1"/>
  <c r="D792" i="1"/>
  <c r="E792" i="1"/>
  <c r="F792" i="1" s="1"/>
  <c r="G792" i="1"/>
  <c r="H792" i="1" s="1"/>
  <c r="I792" i="1"/>
  <c r="B793" i="1"/>
  <c r="D793" i="1"/>
  <c r="E793" i="1" s="1"/>
  <c r="F793" i="1"/>
  <c r="G793" i="1"/>
  <c r="H793" i="1"/>
  <c r="I793" i="1" s="1"/>
  <c r="B794" i="1"/>
  <c r="D794" i="1"/>
  <c r="E794" i="1"/>
  <c r="F794" i="1" s="1"/>
  <c r="G794" i="1"/>
  <c r="H794" i="1" s="1"/>
  <c r="I794" i="1"/>
  <c r="B795" i="1"/>
  <c r="D795" i="1"/>
  <c r="E795" i="1" s="1"/>
  <c r="F795" i="1"/>
  <c r="G795" i="1"/>
  <c r="H795" i="1"/>
  <c r="I795" i="1" s="1"/>
  <c r="B796" i="1"/>
  <c r="D796" i="1"/>
  <c r="E796" i="1"/>
  <c r="F796" i="1" s="1"/>
  <c r="G796" i="1"/>
  <c r="H796" i="1" s="1"/>
  <c r="I796" i="1" s="1"/>
  <c r="B797" i="1"/>
  <c r="D797" i="1"/>
  <c r="E797" i="1" s="1"/>
  <c r="F797" i="1" s="1"/>
  <c r="G797" i="1"/>
  <c r="H797" i="1"/>
  <c r="I797" i="1" s="1"/>
  <c r="B798" i="1"/>
  <c r="D798" i="1"/>
  <c r="E798" i="1"/>
  <c r="F798" i="1" s="1"/>
  <c r="G798" i="1"/>
  <c r="H798" i="1" s="1"/>
  <c r="I798" i="1"/>
  <c r="B799" i="1"/>
  <c r="D799" i="1"/>
  <c r="E799" i="1" s="1"/>
  <c r="F799" i="1"/>
  <c r="G799" i="1"/>
  <c r="H799" i="1" s="1"/>
  <c r="I799" i="1" s="1"/>
  <c r="B800" i="1"/>
  <c r="D800" i="1"/>
  <c r="E800" i="1"/>
  <c r="F800" i="1" s="1"/>
  <c r="G800" i="1"/>
  <c r="H800" i="1" s="1"/>
  <c r="I800" i="1" s="1"/>
  <c r="B801" i="1"/>
  <c r="D801" i="1"/>
  <c r="E801" i="1" s="1"/>
  <c r="F801" i="1" s="1"/>
  <c r="G801" i="1"/>
  <c r="H801" i="1"/>
  <c r="I801" i="1" s="1"/>
  <c r="B802" i="1"/>
  <c r="D802" i="1"/>
  <c r="E802" i="1"/>
  <c r="F802" i="1" s="1"/>
  <c r="G802" i="1"/>
  <c r="H802" i="1" s="1"/>
  <c r="I802" i="1"/>
  <c r="B803" i="1"/>
  <c r="D803" i="1"/>
  <c r="E803" i="1" s="1"/>
  <c r="F803" i="1"/>
  <c r="G803" i="1"/>
  <c r="H803" i="1"/>
  <c r="I803" i="1" s="1"/>
  <c r="B804" i="1"/>
  <c r="D804" i="1"/>
  <c r="E804" i="1"/>
  <c r="F804" i="1" s="1"/>
  <c r="G804" i="1"/>
  <c r="H804" i="1" s="1"/>
  <c r="I804" i="1" s="1"/>
  <c r="B805" i="1"/>
  <c r="D805" i="1"/>
  <c r="E805" i="1" s="1"/>
  <c r="F805" i="1" s="1"/>
  <c r="G805" i="1"/>
  <c r="H805" i="1"/>
  <c r="I805" i="1" s="1"/>
  <c r="B806" i="1"/>
  <c r="D806" i="1"/>
  <c r="E806" i="1"/>
  <c r="F806" i="1" s="1"/>
  <c r="G806" i="1"/>
  <c r="H806" i="1"/>
  <c r="I806" i="1" s="1"/>
  <c r="B807" i="1"/>
  <c r="D807" i="1"/>
  <c r="E807" i="1"/>
  <c r="F807" i="1" s="1"/>
  <c r="G807" i="1"/>
  <c r="H807" i="1"/>
  <c r="I807" i="1"/>
  <c r="B808" i="1"/>
  <c r="D808" i="1"/>
  <c r="E808" i="1"/>
  <c r="F808" i="1"/>
  <c r="G808" i="1"/>
  <c r="H808" i="1" s="1"/>
  <c r="I808" i="1" s="1"/>
  <c r="B809" i="1"/>
  <c r="D809" i="1"/>
  <c r="E809" i="1" s="1"/>
  <c r="F809" i="1" s="1"/>
  <c r="G809" i="1"/>
  <c r="H809" i="1" s="1"/>
  <c r="I809" i="1" s="1"/>
  <c r="B810" i="1"/>
  <c r="D810" i="1"/>
  <c r="E810" i="1" s="1"/>
  <c r="F810" i="1" s="1"/>
  <c r="G810" i="1"/>
  <c r="H810" i="1"/>
  <c r="I810" i="1"/>
  <c r="B811" i="1"/>
  <c r="D811" i="1"/>
  <c r="E811" i="1"/>
  <c r="F811" i="1"/>
  <c r="G811" i="1"/>
  <c r="H811" i="1"/>
  <c r="I811" i="1"/>
  <c r="B812" i="1"/>
  <c r="D812" i="1"/>
  <c r="E812" i="1"/>
  <c r="F812" i="1"/>
  <c r="G812" i="1"/>
  <c r="H812" i="1" s="1"/>
  <c r="I812" i="1" s="1"/>
  <c r="B813" i="1"/>
  <c r="D813" i="1"/>
  <c r="E813" i="1" s="1"/>
  <c r="F813" i="1" s="1"/>
  <c r="G813" i="1"/>
  <c r="H813" i="1"/>
  <c r="I813" i="1" s="1"/>
  <c r="B814" i="1"/>
  <c r="D814" i="1"/>
  <c r="E814" i="1"/>
  <c r="F814" i="1" s="1"/>
  <c r="G814" i="1"/>
  <c r="H814" i="1"/>
  <c r="I814" i="1" s="1"/>
  <c r="B815" i="1"/>
  <c r="D815" i="1"/>
  <c r="E815" i="1"/>
  <c r="F815" i="1" s="1"/>
  <c r="G815" i="1"/>
  <c r="H815" i="1"/>
  <c r="I815" i="1"/>
  <c r="B816" i="1"/>
  <c r="D816" i="1"/>
  <c r="E816" i="1"/>
  <c r="F816" i="1"/>
  <c r="G816" i="1"/>
  <c r="H816" i="1" s="1"/>
  <c r="I816" i="1" s="1"/>
  <c r="B817" i="1"/>
  <c r="D817" i="1"/>
  <c r="E817" i="1" s="1"/>
  <c r="F817" i="1" s="1"/>
  <c r="G817" i="1"/>
  <c r="H817" i="1" s="1"/>
  <c r="I817" i="1" s="1"/>
  <c r="B818" i="1"/>
  <c r="D818" i="1"/>
  <c r="E818" i="1" s="1"/>
  <c r="F818" i="1" s="1"/>
  <c r="G818" i="1"/>
  <c r="H818" i="1"/>
  <c r="I818" i="1"/>
  <c r="B819" i="1"/>
  <c r="D819" i="1"/>
  <c r="E819" i="1"/>
  <c r="F819" i="1"/>
  <c r="G819" i="1"/>
  <c r="H819" i="1"/>
  <c r="I819" i="1"/>
  <c r="B820" i="1"/>
  <c r="D820" i="1"/>
  <c r="E820" i="1"/>
  <c r="F820" i="1"/>
  <c r="G820" i="1"/>
  <c r="H820" i="1" s="1"/>
  <c r="I820" i="1" s="1"/>
  <c r="B821" i="1"/>
  <c r="D821" i="1"/>
  <c r="E821" i="1" s="1"/>
  <c r="F821" i="1" s="1"/>
  <c r="G821" i="1"/>
  <c r="H821" i="1"/>
  <c r="I821" i="1" s="1"/>
  <c r="B822" i="1"/>
  <c r="D822" i="1"/>
  <c r="E822" i="1"/>
  <c r="F822" i="1" s="1"/>
  <c r="G822" i="1"/>
  <c r="H822" i="1"/>
  <c r="I822" i="1" s="1"/>
  <c r="B823" i="1"/>
  <c r="D823" i="1"/>
  <c r="E823" i="1"/>
  <c r="F823" i="1" s="1"/>
  <c r="G823" i="1"/>
  <c r="H823" i="1"/>
  <c r="I823" i="1"/>
  <c r="B824" i="1"/>
  <c r="D824" i="1"/>
  <c r="E824" i="1"/>
  <c r="F824" i="1"/>
  <c r="G824" i="1"/>
  <c r="H824" i="1" s="1"/>
  <c r="I824" i="1" s="1"/>
  <c r="B825" i="1"/>
  <c r="D825" i="1"/>
  <c r="E825" i="1" s="1"/>
  <c r="F825" i="1" s="1"/>
  <c r="G825" i="1"/>
  <c r="H825" i="1" s="1"/>
  <c r="I825" i="1" s="1"/>
  <c r="B826" i="1"/>
  <c r="D826" i="1"/>
  <c r="E826" i="1" s="1"/>
  <c r="F826" i="1" s="1"/>
  <c r="G826" i="1"/>
  <c r="H826" i="1"/>
  <c r="I826" i="1"/>
  <c r="B827" i="1"/>
  <c r="D827" i="1"/>
  <c r="E827" i="1"/>
  <c r="F827" i="1"/>
  <c r="G827" i="1"/>
  <c r="H827" i="1"/>
  <c r="I827" i="1"/>
  <c r="B828" i="1"/>
  <c r="D828" i="1"/>
  <c r="E828" i="1"/>
  <c r="F828" i="1"/>
  <c r="G828" i="1"/>
  <c r="H828" i="1" s="1"/>
  <c r="I828" i="1" s="1"/>
  <c r="B829" i="1"/>
  <c r="D829" i="1"/>
  <c r="E829" i="1" s="1"/>
  <c r="F829" i="1" s="1"/>
  <c r="G829" i="1"/>
  <c r="H829" i="1"/>
  <c r="I829" i="1" s="1"/>
  <c r="B830" i="1"/>
  <c r="D830" i="1"/>
  <c r="E830" i="1"/>
  <c r="F830" i="1" s="1"/>
  <c r="G830" i="1"/>
  <c r="H830" i="1"/>
  <c r="I830" i="1" s="1"/>
  <c r="B831" i="1"/>
  <c r="D831" i="1"/>
  <c r="E831" i="1"/>
  <c r="F831" i="1" s="1"/>
  <c r="G831" i="1"/>
  <c r="H831" i="1"/>
  <c r="I831" i="1"/>
  <c r="B832" i="1"/>
  <c r="D832" i="1"/>
  <c r="E832" i="1"/>
  <c r="F832" i="1"/>
  <c r="G832" i="1"/>
  <c r="H832" i="1" s="1"/>
  <c r="I832" i="1" s="1"/>
  <c r="B833" i="1"/>
  <c r="D833" i="1"/>
  <c r="E833" i="1" s="1"/>
  <c r="F833" i="1" s="1"/>
  <c r="G833" i="1"/>
  <c r="H833" i="1" s="1"/>
  <c r="I833" i="1" s="1"/>
  <c r="B834" i="1"/>
  <c r="D834" i="1"/>
  <c r="E834" i="1" s="1"/>
  <c r="F834" i="1" s="1"/>
  <c r="G834" i="1"/>
  <c r="H834" i="1"/>
  <c r="I834" i="1"/>
  <c r="B835" i="1"/>
  <c r="D835" i="1"/>
  <c r="E835" i="1"/>
  <c r="F835" i="1"/>
  <c r="G835" i="1"/>
  <c r="H835" i="1"/>
  <c r="I835" i="1"/>
  <c r="B836" i="1"/>
  <c r="D836" i="1"/>
  <c r="E836" i="1"/>
  <c r="F836" i="1"/>
  <c r="G836" i="1"/>
  <c r="H836" i="1" s="1"/>
  <c r="I836" i="1" s="1"/>
  <c r="B837" i="1"/>
  <c r="D837" i="1"/>
  <c r="E837" i="1" s="1"/>
  <c r="F837" i="1" s="1"/>
  <c r="G837" i="1"/>
  <c r="H837" i="1"/>
  <c r="I837" i="1" s="1"/>
  <c r="B838" i="1"/>
  <c r="D838" i="1"/>
  <c r="E838" i="1"/>
  <c r="F838" i="1" s="1"/>
  <c r="G838" i="1"/>
  <c r="H838" i="1"/>
  <c r="I838" i="1" s="1"/>
  <c r="B839" i="1"/>
  <c r="D839" i="1"/>
  <c r="E839" i="1"/>
  <c r="F839" i="1" s="1"/>
  <c r="G839" i="1"/>
  <c r="H839" i="1"/>
  <c r="I839" i="1"/>
  <c r="B840" i="1"/>
  <c r="D840" i="1"/>
  <c r="E840" i="1"/>
  <c r="F840" i="1"/>
  <c r="G840" i="1"/>
  <c r="H840" i="1" s="1"/>
  <c r="I840" i="1" s="1"/>
  <c r="B841" i="1"/>
  <c r="D841" i="1"/>
  <c r="E841" i="1" s="1"/>
  <c r="F841" i="1" s="1"/>
  <c r="G841" i="1"/>
  <c r="H841" i="1" s="1"/>
  <c r="I841" i="1" s="1"/>
  <c r="B842" i="1"/>
  <c r="D842" i="1"/>
  <c r="E842" i="1" s="1"/>
  <c r="F842" i="1" s="1"/>
  <c r="G842" i="1"/>
  <c r="H842" i="1"/>
  <c r="I842" i="1"/>
  <c r="B843" i="1"/>
  <c r="D843" i="1"/>
  <c r="E843" i="1"/>
  <c r="F843" i="1"/>
  <c r="G843" i="1"/>
  <c r="H843" i="1"/>
  <c r="I843" i="1"/>
  <c r="B844" i="1"/>
  <c r="D844" i="1"/>
  <c r="E844" i="1"/>
  <c r="F844" i="1"/>
  <c r="G844" i="1"/>
  <c r="H844" i="1" s="1"/>
  <c r="I844" i="1" s="1"/>
  <c r="B845" i="1"/>
  <c r="D845" i="1"/>
  <c r="E845" i="1" s="1"/>
  <c r="F845" i="1" s="1"/>
  <c r="G845" i="1"/>
  <c r="H845" i="1"/>
  <c r="I845" i="1" s="1"/>
  <c r="B846" i="1"/>
  <c r="D846" i="1"/>
  <c r="E846" i="1"/>
  <c r="F846" i="1" s="1"/>
  <c r="G846" i="1"/>
  <c r="H846" i="1"/>
  <c r="I846" i="1"/>
  <c r="B847" i="1"/>
  <c r="D847" i="1"/>
  <c r="E847" i="1"/>
  <c r="F847" i="1"/>
  <c r="G847" i="1"/>
  <c r="H847" i="1"/>
  <c r="I847" i="1"/>
  <c r="B848" i="1"/>
  <c r="D848" i="1"/>
  <c r="E848" i="1"/>
  <c r="F848" i="1"/>
  <c r="G848" i="1"/>
  <c r="H848" i="1" s="1"/>
  <c r="I848" i="1" s="1"/>
  <c r="B849" i="1"/>
  <c r="D849" i="1"/>
  <c r="E849" i="1" s="1"/>
  <c r="F849" i="1" s="1"/>
  <c r="G849" i="1"/>
  <c r="H849" i="1"/>
  <c r="I849" i="1" s="1"/>
  <c r="B850" i="1"/>
  <c r="D850" i="1"/>
  <c r="E850" i="1" s="1"/>
  <c r="F850" i="1" s="1"/>
  <c r="G850" i="1"/>
  <c r="H850" i="1"/>
  <c r="I850" i="1"/>
  <c r="B851" i="1"/>
  <c r="D851" i="1"/>
  <c r="E851" i="1"/>
  <c r="F851" i="1"/>
  <c r="G851" i="1"/>
  <c r="H851" i="1"/>
  <c r="I851" i="1"/>
  <c r="B852" i="1"/>
  <c r="D852" i="1"/>
  <c r="E852" i="1"/>
  <c r="F852" i="1"/>
  <c r="G852" i="1"/>
  <c r="H852" i="1" s="1"/>
  <c r="I852" i="1" s="1"/>
  <c r="B853" i="1"/>
  <c r="D853" i="1"/>
  <c r="E853" i="1" s="1"/>
  <c r="F853" i="1" s="1"/>
  <c r="G853" i="1"/>
  <c r="H853" i="1"/>
  <c r="I853" i="1" s="1"/>
  <c r="B854" i="1"/>
  <c r="D854" i="1"/>
  <c r="E854" i="1"/>
  <c r="F854" i="1" s="1"/>
  <c r="G854" i="1"/>
  <c r="H854" i="1"/>
  <c r="I854" i="1"/>
  <c r="B855" i="1"/>
  <c r="D855" i="1"/>
  <c r="E855" i="1"/>
  <c r="F855" i="1"/>
  <c r="G855" i="1"/>
  <c r="H855" i="1"/>
  <c r="I855" i="1"/>
  <c r="B856" i="1"/>
  <c r="D856" i="1"/>
  <c r="E856" i="1"/>
  <c r="F856" i="1"/>
  <c r="G856" i="1"/>
  <c r="H856" i="1" s="1"/>
  <c r="I856" i="1" s="1"/>
  <c r="B857" i="1"/>
  <c r="D857" i="1"/>
  <c r="E857" i="1" s="1"/>
  <c r="F857" i="1" s="1"/>
  <c r="G857" i="1"/>
  <c r="H857" i="1"/>
  <c r="I857" i="1" s="1"/>
  <c r="B858" i="1"/>
  <c r="D858" i="1"/>
  <c r="E858" i="1" s="1"/>
  <c r="F858" i="1" s="1"/>
  <c r="G858" i="1"/>
  <c r="H858" i="1"/>
  <c r="I858" i="1"/>
  <c r="B859" i="1"/>
  <c r="D859" i="1"/>
  <c r="E859" i="1"/>
  <c r="F859" i="1"/>
  <c r="G859" i="1"/>
  <c r="H859" i="1"/>
  <c r="I859" i="1"/>
  <c r="B860" i="1"/>
  <c r="D860" i="1"/>
  <c r="E860" i="1"/>
  <c r="F860" i="1"/>
  <c r="G860" i="1"/>
  <c r="H860" i="1" s="1"/>
  <c r="I860" i="1" s="1"/>
  <c r="B861" i="1"/>
  <c r="D861" i="1"/>
  <c r="E861" i="1" s="1"/>
  <c r="F861" i="1" s="1"/>
  <c r="G861" i="1"/>
  <c r="H861" i="1"/>
  <c r="I861" i="1" s="1"/>
  <c r="B862" i="1"/>
  <c r="D862" i="1"/>
  <c r="E862" i="1"/>
  <c r="F862" i="1" s="1"/>
  <c r="G862" i="1"/>
  <c r="H862" i="1"/>
  <c r="I862" i="1"/>
  <c r="B863" i="1"/>
  <c r="D863" i="1"/>
  <c r="E863" i="1"/>
  <c r="F863" i="1"/>
  <c r="G863" i="1"/>
  <c r="H863" i="1"/>
  <c r="I863" i="1"/>
  <c r="B864" i="1"/>
  <c r="D864" i="1"/>
  <c r="E864" i="1"/>
  <c r="F864" i="1"/>
  <c r="G864" i="1"/>
  <c r="H864" i="1" s="1"/>
  <c r="I864" i="1" s="1"/>
  <c r="B865" i="1"/>
  <c r="D865" i="1"/>
  <c r="E865" i="1" s="1"/>
  <c r="F865" i="1" s="1"/>
  <c r="G865" i="1"/>
  <c r="H865" i="1"/>
  <c r="I865" i="1" s="1"/>
  <c r="B866" i="1"/>
  <c r="D866" i="1"/>
  <c r="E866" i="1" s="1"/>
  <c r="F866" i="1" s="1"/>
  <c r="G866" i="1"/>
  <c r="H866" i="1"/>
  <c r="I866" i="1"/>
  <c r="B867" i="1"/>
  <c r="D867" i="1"/>
  <c r="E867" i="1"/>
  <c r="F867" i="1"/>
  <c r="G867" i="1"/>
  <c r="H867" i="1"/>
  <c r="I867" i="1"/>
  <c r="B868" i="1"/>
  <c r="D868" i="1"/>
  <c r="E868" i="1"/>
  <c r="F868" i="1"/>
  <c r="G868" i="1"/>
  <c r="H868" i="1" s="1"/>
  <c r="I868" i="1" s="1"/>
  <c r="B869" i="1"/>
  <c r="D869" i="1"/>
  <c r="E869" i="1" s="1"/>
  <c r="F869" i="1" s="1"/>
  <c r="G869" i="1"/>
  <c r="H869" i="1"/>
  <c r="I869" i="1" s="1"/>
  <c r="B870" i="1"/>
  <c r="D870" i="1"/>
  <c r="E870" i="1"/>
  <c r="F870" i="1" s="1"/>
  <c r="G870" i="1"/>
  <c r="H870" i="1"/>
  <c r="I870" i="1"/>
  <c r="B871" i="1"/>
  <c r="D871" i="1"/>
  <c r="E871" i="1"/>
  <c r="F871" i="1"/>
  <c r="G871" i="1"/>
  <c r="H871" i="1"/>
  <c r="I871" i="1"/>
  <c r="B872" i="1"/>
  <c r="D872" i="1"/>
  <c r="E872" i="1"/>
  <c r="F872" i="1"/>
  <c r="G872" i="1"/>
  <c r="H872" i="1" s="1"/>
  <c r="I872" i="1" s="1"/>
  <c r="B873" i="1"/>
  <c r="D873" i="1"/>
  <c r="E873" i="1" s="1"/>
  <c r="F873" i="1" s="1"/>
  <c r="G873" i="1"/>
  <c r="H873" i="1"/>
  <c r="I873" i="1" s="1"/>
  <c r="B874" i="1"/>
  <c r="D874" i="1"/>
  <c r="E874" i="1" s="1"/>
  <c r="F874" i="1" s="1"/>
  <c r="G874" i="1"/>
  <c r="H874" i="1"/>
  <c r="I874" i="1"/>
  <c r="B875" i="1"/>
  <c r="D875" i="1"/>
  <c r="E875" i="1"/>
  <c r="F875" i="1"/>
  <c r="G875" i="1"/>
  <c r="H875" i="1"/>
  <c r="I875" i="1"/>
  <c r="B876" i="1"/>
  <c r="D876" i="1"/>
  <c r="E876" i="1"/>
  <c r="F876" i="1"/>
  <c r="G876" i="1"/>
  <c r="H876" i="1" s="1"/>
  <c r="I876" i="1" s="1"/>
  <c r="B877" i="1"/>
  <c r="D877" i="1"/>
  <c r="E877" i="1" s="1"/>
  <c r="F877" i="1" s="1"/>
  <c r="G877" i="1"/>
  <c r="H877" i="1"/>
  <c r="I877" i="1" s="1"/>
  <c r="B878" i="1"/>
  <c r="D878" i="1"/>
  <c r="E878" i="1"/>
  <c r="F878" i="1" s="1"/>
  <c r="G878" i="1"/>
  <c r="H878" i="1"/>
  <c r="I878" i="1"/>
  <c r="B879" i="1"/>
  <c r="D879" i="1"/>
  <c r="E879" i="1"/>
  <c r="F879" i="1"/>
  <c r="G879" i="1"/>
  <c r="H879" i="1"/>
  <c r="I879" i="1"/>
  <c r="B880" i="1"/>
  <c r="D880" i="1"/>
  <c r="E880" i="1"/>
  <c r="F880" i="1"/>
  <c r="G880" i="1"/>
  <c r="H880" i="1" s="1"/>
  <c r="I880" i="1" s="1"/>
  <c r="B881" i="1"/>
  <c r="D881" i="1"/>
  <c r="E881" i="1" s="1"/>
  <c r="F881" i="1" s="1"/>
  <c r="G881" i="1"/>
  <c r="H881" i="1"/>
  <c r="I881" i="1" s="1"/>
  <c r="B882" i="1"/>
  <c r="D882" i="1"/>
  <c r="E882" i="1" s="1"/>
  <c r="F882" i="1" s="1"/>
  <c r="G882" i="1"/>
  <c r="H882" i="1"/>
  <c r="I882" i="1"/>
  <c r="B883" i="1"/>
  <c r="D883" i="1"/>
  <c r="E883" i="1"/>
  <c r="F883" i="1"/>
  <c r="G883" i="1"/>
  <c r="H883" i="1"/>
  <c r="I883" i="1"/>
  <c r="B884" i="1"/>
  <c r="D884" i="1"/>
  <c r="E884" i="1"/>
  <c r="F884" i="1"/>
  <c r="G884" i="1"/>
  <c r="H884" i="1" s="1"/>
  <c r="I884" i="1" s="1"/>
  <c r="B885" i="1"/>
  <c r="D885" i="1"/>
  <c r="E885" i="1" s="1"/>
  <c r="F885" i="1" s="1"/>
  <c r="G885" i="1"/>
  <c r="H885" i="1"/>
  <c r="I885" i="1" s="1"/>
  <c r="B886" i="1"/>
  <c r="D886" i="1"/>
  <c r="E886" i="1"/>
  <c r="F886" i="1" s="1"/>
  <c r="G886" i="1"/>
  <c r="H886" i="1"/>
  <c r="I886" i="1"/>
  <c r="B887" i="1"/>
  <c r="D887" i="1"/>
  <c r="E887" i="1"/>
  <c r="F887" i="1"/>
  <c r="G887" i="1"/>
  <c r="H887" i="1"/>
  <c r="I887" i="1"/>
  <c r="B888" i="1"/>
  <c r="D888" i="1"/>
  <c r="E888" i="1"/>
  <c r="F888" i="1" s="1"/>
  <c r="G888" i="1"/>
  <c r="H888" i="1" s="1"/>
  <c r="I888" i="1"/>
  <c r="B889" i="1"/>
  <c r="D889" i="1"/>
  <c r="E889" i="1" s="1"/>
  <c r="F889" i="1"/>
  <c r="G889" i="1"/>
  <c r="H889" i="1"/>
  <c r="I889" i="1" s="1"/>
  <c r="B890" i="1"/>
  <c r="D890" i="1"/>
  <c r="E890" i="1"/>
  <c r="F890" i="1" s="1"/>
  <c r="G890" i="1"/>
  <c r="H890" i="1" s="1"/>
  <c r="I890" i="1" s="1"/>
  <c r="B891" i="1"/>
  <c r="D891" i="1"/>
  <c r="E891" i="1" s="1"/>
  <c r="F891" i="1" s="1"/>
  <c r="G891" i="1"/>
  <c r="H891" i="1"/>
  <c r="I891" i="1" s="1"/>
  <c r="B892" i="1"/>
  <c r="D892" i="1"/>
  <c r="E892" i="1"/>
  <c r="F892" i="1" s="1"/>
  <c r="G892" i="1"/>
  <c r="H892" i="1" s="1"/>
  <c r="I892" i="1"/>
  <c r="B893" i="1"/>
  <c r="D893" i="1"/>
  <c r="E893" i="1" s="1"/>
  <c r="F893" i="1"/>
  <c r="G893" i="1"/>
  <c r="H893" i="1"/>
  <c r="I893" i="1" s="1"/>
  <c r="B894" i="1"/>
  <c r="D894" i="1"/>
  <c r="E894" i="1"/>
  <c r="F894" i="1" s="1"/>
  <c r="G894" i="1"/>
  <c r="H894" i="1" s="1"/>
  <c r="I894" i="1" s="1"/>
  <c r="B895" i="1"/>
  <c r="D895" i="1"/>
  <c r="E895" i="1" s="1"/>
  <c r="F895" i="1" s="1"/>
  <c r="G895" i="1"/>
  <c r="H895" i="1"/>
  <c r="I895" i="1" s="1"/>
  <c r="B896" i="1"/>
  <c r="D896" i="1"/>
  <c r="E896" i="1"/>
  <c r="F896" i="1" s="1"/>
  <c r="G896" i="1"/>
  <c r="H896" i="1" s="1"/>
  <c r="I896" i="1"/>
  <c r="B897" i="1"/>
  <c r="D897" i="1"/>
  <c r="E897" i="1" s="1"/>
  <c r="F897" i="1"/>
  <c r="G897" i="1"/>
  <c r="H897" i="1"/>
  <c r="I897" i="1" s="1"/>
  <c r="B898" i="1"/>
  <c r="D898" i="1"/>
  <c r="E898" i="1"/>
  <c r="F898" i="1" s="1"/>
  <c r="G898" i="1"/>
  <c r="H898" i="1" s="1"/>
  <c r="I898" i="1" s="1"/>
  <c r="B899" i="1"/>
  <c r="D899" i="1"/>
  <c r="E899" i="1" s="1"/>
  <c r="F899" i="1" s="1"/>
  <c r="G899" i="1"/>
  <c r="H899" i="1"/>
  <c r="I899" i="1" s="1"/>
  <c r="B900" i="1"/>
  <c r="D900" i="1"/>
  <c r="E900" i="1"/>
  <c r="F900" i="1" s="1"/>
  <c r="G900" i="1"/>
  <c r="H900" i="1" s="1"/>
  <c r="I900" i="1"/>
  <c r="B901" i="1"/>
  <c r="D901" i="1"/>
  <c r="E901" i="1" s="1"/>
  <c r="F901" i="1"/>
  <c r="G901" i="1"/>
  <c r="H901" i="1"/>
  <c r="I901" i="1" s="1"/>
  <c r="B902" i="1"/>
  <c r="D902" i="1"/>
  <c r="E902" i="1"/>
  <c r="F902" i="1" s="1"/>
  <c r="G902" i="1"/>
  <c r="H902" i="1" s="1"/>
  <c r="I902" i="1" s="1"/>
  <c r="B903" i="1"/>
  <c r="D903" i="1"/>
  <c r="E903" i="1" s="1"/>
  <c r="F903" i="1" s="1"/>
  <c r="G903" i="1"/>
  <c r="H903" i="1"/>
  <c r="I903" i="1" s="1"/>
  <c r="B904" i="1"/>
  <c r="D904" i="1"/>
  <c r="E904" i="1"/>
  <c r="F904" i="1" s="1"/>
  <c r="G904" i="1"/>
  <c r="H904" i="1" s="1"/>
  <c r="I904" i="1"/>
  <c r="B905" i="1"/>
  <c r="D905" i="1"/>
  <c r="E905" i="1" s="1"/>
  <c r="F905" i="1"/>
  <c r="G905" i="1"/>
  <c r="H905" i="1"/>
  <c r="I905" i="1" s="1"/>
  <c r="B906" i="1"/>
  <c r="D906" i="1"/>
  <c r="E906" i="1"/>
  <c r="F906" i="1" s="1"/>
  <c r="G906" i="1"/>
  <c r="H906" i="1" s="1"/>
  <c r="I906" i="1" s="1"/>
  <c r="B907" i="1"/>
  <c r="D907" i="1"/>
  <c r="E907" i="1" s="1"/>
  <c r="F907" i="1" s="1"/>
  <c r="G907" i="1"/>
  <c r="H907" i="1"/>
  <c r="I907" i="1" s="1"/>
  <c r="B908" i="1"/>
  <c r="D908" i="1"/>
  <c r="E908" i="1"/>
  <c r="F908" i="1" s="1"/>
  <c r="G908" i="1"/>
  <c r="H908" i="1" s="1"/>
  <c r="I908" i="1"/>
  <c r="B909" i="1"/>
  <c r="D909" i="1"/>
  <c r="E909" i="1" s="1"/>
  <c r="F909" i="1"/>
  <c r="G909" i="1"/>
  <c r="H909" i="1"/>
  <c r="I909" i="1" s="1"/>
  <c r="B910" i="1"/>
  <c r="D910" i="1"/>
  <c r="E910" i="1"/>
  <c r="F910" i="1" s="1"/>
  <c r="G910" i="1"/>
  <c r="H910" i="1" s="1"/>
  <c r="I910" i="1" s="1"/>
  <c r="B911" i="1"/>
  <c r="D911" i="1"/>
  <c r="E911" i="1" s="1"/>
  <c r="F911" i="1" s="1"/>
  <c r="G911" i="1"/>
  <c r="H911" i="1"/>
  <c r="I911" i="1" s="1"/>
  <c r="B912" i="1"/>
  <c r="D912" i="1"/>
  <c r="E912" i="1"/>
  <c r="F912" i="1" s="1"/>
  <c r="G912" i="1"/>
  <c r="H912" i="1" s="1"/>
  <c r="I912" i="1"/>
  <c r="B913" i="1"/>
  <c r="D913" i="1"/>
  <c r="E913" i="1" s="1"/>
  <c r="F913" i="1"/>
  <c r="G913" i="1"/>
  <c r="H913" i="1"/>
  <c r="I913" i="1" s="1"/>
  <c r="B914" i="1"/>
  <c r="D914" i="1"/>
  <c r="E914" i="1"/>
  <c r="F914" i="1" s="1"/>
  <c r="G914" i="1"/>
  <c r="H914" i="1" s="1"/>
  <c r="I914" i="1" s="1"/>
  <c r="B915" i="1"/>
  <c r="D915" i="1"/>
  <c r="E915" i="1" s="1"/>
  <c r="F915" i="1" s="1"/>
  <c r="G915" i="1"/>
  <c r="H915" i="1"/>
  <c r="I915" i="1" s="1"/>
  <c r="B916" i="1"/>
  <c r="D916" i="1"/>
  <c r="E916" i="1"/>
  <c r="F916" i="1" s="1"/>
  <c r="G916" i="1"/>
  <c r="H916" i="1" s="1"/>
  <c r="I916" i="1"/>
  <c r="B917" i="1"/>
  <c r="D917" i="1"/>
  <c r="E917" i="1" s="1"/>
  <c r="F917" i="1"/>
  <c r="G917" i="1"/>
  <c r="H917" i="1"/>
  <c r="I917" i="1" s="1"/>
  <c r="B918" i="1"/>
  <c r="D918" i="1"/>
  <c r="E918" i="1"/>
  <c r="F918" i="1" s="1"/>
  <c r="G918" i="1"/>
  <c r="H918" i="1" s="1"/>
  <c r="I918" i="1" s="1"/>
  <c r="B919" i="1"/>
  <c r="D919" i="1"/>
  <c r="E919" i="1" s="1"/>
  <c r="F919" i="1" s="1"/>
  <c r="G919" i="1"/>
  <c r="H919" i="1"/>
  <c r="I919" i="1" s="1"/>
  <c r="B920" i="1"/>
  <c r="D920" i="1"/>
  <c r="E920" i="1"/>
  <c r="F920" i="1" s="1"/>
  <c r="G920" i="1"/>
  <c r="H920" i="1" s="1"/>
  <c r="I920" i="1"/>
  <c r="B921" i="1"/>
  <c r="D921" i="1"/>
  <c r="E921" i="1" s="1"/>
  <c r="F921" i="1"/>
  <c r="G921" i="1"/>
  <c r="H921" i="1"/>
  <c r="I921" i="1" s="1"/>
  <c r="B922" i="1"/>
  <c r="D922" i="1"/>
  <c r="E922" i="1"/>
  <c r="F922" i="1" s="1"/>
  <c r="G922" i="1"/>
  <c r="H922" i="1" s="1"/>
  <c r="I922" i="1" s="1"/>
  <c r="B923" i="1"/>
  <c r="D923" i="1"/>
  <c r="E923" i="1" s="1"/>
  <c r="F923" i="1" s="1"/>
  <c r="G923" i="1"/>
  <c r="H923" i="1"/>
  <c r="I923" i="1" s="1"/>
  <c r="B924" i="1"/>
  <c r="D924" i="1"/>
  <c r="E924" i="1"/>
  <c r="F924" i="1" s="1"/>
  <c r="G924" i="1"/>
  <c r="H924" i="1" s="1"/>
  <c r="I924" i="1"/>
  <c r="B925" i="1"/>
  <c r="D925" i="1"/>
  <c r="E925" i="1" s="1"/>
  <c r="F925" i="1"/>
  <c r="G925" i="1"/>
  <c r="H925" i="1"/>
  <c r="I925" i="1" s="1"/>
  <c r="B926" i="1"/>
  <c r="D926" i="1"/>
  <c r="E926" i="1"/>
  <c r="F926" i="1" s="1"/>
  <c r="G926" i="1"/>
  <c r="H926" i="1" s="1"/>
  <c r="I926" i="1" s="1"/>
  <c r="B927" i="1"/>
  <c r="D927" i="1"/>
  <c r="E927" i="1" s="1"/>
  <c r="F927" i="1" s="1"/>
  <c r="G927" i="1"/>
  <c r="H927" i="1"/>
  <c r="I927" i="1" s="1"/>
  <c r="B928" i="1"/>
  <c r="D928" i="1"/>
  <c r="E928" i="1"/>
  <c r="F928" i="1" s="1"/>
  <c r="G928" i="1"/>
  <c r="H928" i="1" s="1"/>
  <c r="I928" i="1"/>
  <c r="B929" i="1"/>
  <c r="D929" i="1"/>
  <c r="E929" i="1" s="1"/>
  <c r="F929" i="1"/>
  <c r="G929" i="1"/>
  <c r="H929" i="1"/>
  <c r="I929" i="1" s="1"/>
  <c r="B930" i="1"/>
  <c r="D930" i="1"/>
  <c r="E930" i="1"/>
  <c r="F930" i="1" s="1"/>
  <c r="G930" i="1"/>
  <c r="H930" i="1" s="1"/>
  <c r="I930" i="1" s="1"/>
  <c r="B931" i="1"/>
  <c r="D931" i="1"/>
  <c r="E931" i="1" s="1"/>
  <c r="F931" i="1" s="1"/>
  <c r="G931" i="1"/>
  <c r="H931" i="1"/>
  <c r="I931" i="1" s="1"/>
  <c r="B932" i="1"/>
  <c r="D932" i="1"/>
  <c r="E932" i="1"/>
  <c r="F932" i="1" s="1"/>
  <c r="G932" i="1"/>
  <c r="H932" i="1" s="1"/>
  <c r="I932" i="1"/>
  <c r="B933" i="1"/>
  <c r="D933" i="1"/>
  <c r="E933" i="1" s="1"/>
  <c r="F933" i="1"/>
  <c r="G933" i="1"/>
  <c r="H933" i="1"/>
  <c r="I933" i="1" s="1"/>
  <c r="B934" i="1"/>
  <c r="D934" i="1"/>
  <c r="E934" i="1"/>
  <c r="F934" i="1" s="1"/>
  <c r="G934" i="1"/>
  <c r="H934" i="1" s="1"/>
  <c r="I934" i="1" s="1"/>
  <c r="B935" i="1"/>
  <c r="D935" i="1"/>
  <c r="E935" i="1" s="1"/>
  <c r="F935" i="1" s="1"/>
  <c r="G935" i="1"/>
  <c r="H935" i="1"/>
  <c r="I935" i="1" s="1"/>
  <c r="B936" i="1"/>
  <c r="D936" i="1"/>
  <c r="E936" i="1"/>
  <c r="F936" i="1" s="1"/>
  <c r="G936" i="1"/>
  <c r="H936" i="1" s="1"/>
  <c r="I936" i="1"/>
  <c r="B937" i="1"/>
  <c r="D937" i="1"/>
  <c r="E937" i="1" s="1"/>
  <c r="F937" i="1"/>
  <c r="G937" i="1"/>
  <c r="H937" i="1"/>
  <c r="I937" i="1" s="1"/>
  <c r="B938" i="1"/>
  <c r="D938" i="1"/>
  <c r="E938" i="1"/>
  <c r="F938" i="1" s="1"/>
  <c r="G938" i="1"/>
  <c r="H938" i="1" s="1"/>
  <c r="I938" i="1" s="1"/>
  <c r="B939" i="1"/>
  <c r="D939" i="1"/>
  <c r="E939" i="1" s="1"/>
  <c r="F939" i="1" s="1"/>
  <c r="G939" i="1"/>
  <c r="H939" i="1"/>
  <c r="I939" i="1" s="1"/>
  <c r="B940" i="1"/>
  <c r="D940" i="1"/>
  <c r="E940" i="1"/>
  <c r="F940" i="1" s="1"/>
  <c r="G940" i="1"/>
  <c r="H940" i="1" s="1"/>
  <c r="I940" i="1"/>
  <c r="B941" i="1"/>
  <c r="D941" i="1"/>
  <c r="E941" i="1" s="1"/>
  <c r="F941" i="1"/>
  <c r="G941" i="1"/>
  <c r="H941" i="1"/>
  <c r="I941" i="1" s="1"/>
  <c r="B942" i="1"/>
  <c r="D942" i="1"/>
  <c r="E942" i="1"/>
  <c r="F942" i="1" s="1"/>
  <c r="G942" i="1"/>
  <c r="H942" i="1" s="1"/>
  <c r="I942" i="1" s="1"/>
  <c r="B943" i="1"/>
  <c r="D943" i="1"/>
  <c r="E943" i="1" s="1"/>
  <c r="F943" i="1" s="1"/>
  <c r="G943" i="1"/>
  <c r="H943" i="1"/>
  <c r="I943" i="1" s="1"/>
  <c r="B944" i="1"/>
  <c r="D944" i="1"/>
  <c r="E944" i="1"/>
  <c r="F944" i="1" s="1"/>
  <c r="G944" i="1"/>
  <c r="H944" i="1" s="1"/>
  <c r="I944" i="1"/>
  <c r="B945" i="1"/>
  <c r="D945" i="1"/>
  <c r="E945" i="1" s="1"/>
  <c r="F945" i="1"/>
  <c r="G945" i="1"/>
  <c r="H945" i="1"/>
  <c r="I945" i="1" s="1"/>
  <c r="B946" i="1"/>
  <c r="D946" i="1"/>
  <c r="E946" i="1"/>
  <c r="F946" i="1" s="1"/>
  <c r="G946" i="1"/>
  <c r="H946" i="1" s="1"/>
  <c r="I946" i="1" s="1"/>
  <c r="B947" i="1"/>
  <c r="D947" i="1"/>
  <c r="E947" i="1" s="1"/>
  <c r="F947" i="1" s="1"/>
  <c r="G947" i="1"/>
  <c r="H947" i="1"/>
  <c r="I947" i="1" s="1"/>
  <c r="B948" i="1"/>
  <c r="D948" i="1"/>
  <c r="E948" i="1"/>
  <c r="F948" i="1" s="1"/>
  <c r="G948" i="1"/>
  <c r="H948" i="1" s="1"/>
  <c r="I948" i="1"/>
  <c r="B949" i="1"/>
  <c r="D949" i="1"/>
  <c r="E949" i="1" s="1"/>
  <c r="F949" i="1"/>
  <c r="G949" i="1"/>
  <c r="H949" i="1"/>
  <c r="I949" i="1" s="1"/>
  <c r="B950" i="1"/>
  <c r="D950" i="1"/>
  <c r="E950" i="1"/>
  <c r="F950" i="1" s="1"/>
  <c r="G950" i="1"/>
  <c r="H950" i="1" s="1"/>
  <c r="I950" i="1" s="1"/>
  <c r="B951" i="1"/>
  <c r="D951" i="1"/>
  <c r="E951" i="1" s="1"/>
  <c r="F951" i="1" s="1"/>
  <c r="G951" i="1"/>
  <c r="H951" i="1"/>
  <c r="I951" i="1" s="1"/>
  <c r="B952" i="1"/>
  <c r="D952" i="1"/>
  <c r="E952" i="1"/>
  <c r="F952" i="1" s="1"/>
  <c r="G952" i="1"/>
  <c r="H952" i="1" s="1"/>
  <c r="I952" i="1"/>
  <c r="B953" i="1"/>
  <c r="D953" i="1"/>
  <c r="E953" i="1" s="1"/>
  <c r="F953" i="1"/>
  <c r="G953" i="1"/>
  <c r="H953" i="1"/>
  <c r="I953" i="1" s="1"/>
  <c r="B954" i="1"/>
  <c r="D954" i="1"/>
  <c r="E954" i="1"/>
  <c r="F954" i="1" s="1"/>
  <c r="G954" i="1"/>
  <c r="H954" i="1" s="1"/>
  <c r="I954" i="1" s="1"/>
  <c r="B955" i="1"/>
  <c r="D955" i="1"/>
  <c r="E955" i="1" s="1"/>
  <c r="F955" i="1" s="1"/>
  <c r="G955" i="1"/>
  <c r="H955" i="1"/>
  <c r="I955" i="1" s="1"/>
  <c r="B956" i="1"/>
  <c r="D956" i="1"/>
  <c r="E956" i="1"/>
  <c r="F956" i="1" s="1"/>
  <c r="G956" i="1"/>
  <c r="H956" i="1" s="1"/>
  <c r="I956" i="1"/>
  <c r="B957" i="1"/>
  <c r="D957" i="1"/>
  <c r="E957" i="1" s="1"/>
  <c r="F957" i="1"/>
  <c r="G957" i="1"/>
  <c r="H957" i="1"/>
  <c r="I957" i="1" s="1"/>
  <c r="B958" i="1"/>
  <c r="D958" i="1"/>
  <c r="E958" i="1"/>
  <c r="F958" i="1" s="1"/>
  <c r="G958" i="1"/>
  <c r="H958" i="1" s="1"/>
  <c r="I958" i="1" s="1"/>
  <c r="B959" i="1"/>
  <c r="D959" i="1"/>
  <c r="E959" i="1" s="1"/>
  <c r="F959" i="1" s="1"/>
  <c r="G959" i="1"/>
  <c r="H959" i="1"/>
  <c r="I959" i="1" s="1"/>
  <c r="B960" i="1"/>
  <c r="D960" i="1"/>
  <c r="E960" i="1"/>
  <c r="F960" i="1" s="1"/>
  <c r="G960" i="1"/>
  <c r="H960" i="1" s="1"/>
  <c r="I960" i="1"/>
  <c r="B961" i="1"/>
  <c r="D961" i="1"/>
  <c r="E961" i="1" s="1"/>
  <c r="F961" i="1"/>
  <c r="G961" i="1"/>
  <c r="H961" i="1"/>
  <c r="I961" i="1" s="1"/>
  <c r="B962" i="1"/>
  <c r="D962" i="1"/>
  <c r="E962" i="1"/>
  <c r="F962" i="1" s="1"/>
  <c r="G962" i="1"/>
  <c r="H962" i="1" s="1"/>
  <c r="I962" i="1" s="1"/>
  <c r="B963" i="1"/>
  <c r="D963" i="1"/>
  <c r="E963" i="1" s="1"/>
  <c r="F963" i="1" s="1"/>
  <c r="G963" i="1"/>
  <c r="H963" i="1"/>
  <c r="I963" i="1" s="1"/>
  <c r="B964" i="1"/>
  <c r="D964" i="1"/>
  <c r="E964" i="1"/>
  <c r="F964" i="1" s="1"/>
  <c r="G964" i="1"/>
  <c r="H964" i="1" s="1"/>
  <c r="I964" i="1"/>
  <c r="B965" i="1"/>
  <c r="D965" i="1"/>
  <c r="E965" i="1" s="1"/>
  <c r="F965" i="1"/>
  <c r="G965" i="1"/>
  <c r="H965" i="1"/>
  <c r="I965" i="1" s="1"/>
  <c r="B966" i="1"/>
  <c r="D966" i="1"/>
  <c r="E966" i="1"/>
  <c r="F966" i="1" s="1"/>
  <c r="G966" i="1"/>
  <c r="H966" i="1" s="1"/>
  <c r="I966" i="1" s="1"/>
  <c r="B967" i="1"/>
  <c r="D967" i="1"/>
  <c r="E967" i="1" s="1"/>
  <c r="F967" i="1" s="1"/>
  <c r="G967" i="1"/>
  <c r="H967" i="1"/>
  <c r="I967" i="1" s="1"/>
  <c r="B968" i="1"/>
  <c r="D968" i="1"/>
  <c r="E968" i="1"/>
  <c r="F968" i="1" s="1"/>
  <c r="G968" i="1"/>
  <c r="H968" i="1" s="1"/>
  <c r="I968" i="1"/>
  <c r="B969" i="1"/>
  <c r="D969" i="1"/>
  <c r="E969" i="1" s="1"/>
  <c r="F969" i="1"/>
  <c r="G969" i="1"/>
  <c r="H969" i="1"/>
  <c r="I969" i="1" s="1"/>
  <c r="B970" i="1"/>
  <c r="D970" i="1"/>
  <c r="E970" i="1"/>
  <c r="F970" i="1" s="1"/>
  <c r="G970" i="1"/>
  <c r="H970" i="1" s="1"/>
  <c r="I970" i="1" s="1"/>
  <c r="B971" i="1"/>
  <c r="D971" i="1"/>
  <c r="E971" i="1" s="1"/>
  <c r="F971" i="1" s="1"/>
  <c r="G971" i="1"/>
  <c r="H971" i="1"/>
  <c r="I971" i="1" s="1"/>
  <c r="B972" i="1"/>
  <c r="D972" i="1"/>
  <c r="E972" i="1"/>
  <c r="F972" i="1" s="1"/>
  <c r="G972" i="1"/>
  <c r="H972" i="1" s="1"/>
  <c r="I972" i="1"/>
  <c r="B973" i="1"/>
  <c r="D973" i="1"/>
  <c r="E973" i="1" s="1"/>
  <c r="F973" i="1"/>
  <c r="G973" i="1"/>
  <c r="H973" i="1"/>
  <c r="I973" i="1" s="1"/>
  <c r="B974" i="1"/>
  <c r="D974" i="1"/>
  <c r="E974" i="1"/>
  <c r="F974" i="1" s="1"/>
  <c r="G974" i="1"/>
  <c r="H974" i="1" s="1"/>
  <c r="I974" i="1" s="1"/>
  <c r="B975" i="1"/>
  <c r="D975" i="1"/>
  <c r="E975" i="1" s="1"/>
  <c r="F975" i="1" s="1"/>
  <c r="G975" i="1"/>
  <c r="H975" i="1"/>
  <c r="I975" i="1" s="1"/>
  <c r="B976" i="1"/>
  <c r="D976" i="1"/>
  <c r="E976" i="1"/>
  <c r="F976" i="1" s="1"/>
  <c r="G976" i="1"/>
  <c r="H976" i="1" s="1"/>
  <c r="I976" i="1"/>
  <c r="B977" i="1"/>
  <c r="D977" i="1"/>
  <c r="E977" i="1" s="1"/>
  <c r="F977" i="1"/>
  <c r="G977" i="1"/>
  <c r="H977" i="1"/>
  <c r="I977" i="1" s="1"/>
  <c r="B978" i="1"/>
  <c r="D978" i="1"/>
  <c r="E978" i="1"/>
  <c r="F978" i="1" s="1"/>
  <c r="G978" i="1"/>
  <c r="H978" i="1" s="1"/>
  <c r="I978" i="1" s="1"/>
  <c r="B979" i="1"/>
  <c r="D979" i="1"/>
  <c r="E979" i="1" s="1"/>
  <c r="F979" i="1" s="1"/>
  <c r="G979" i="1"/>
  <c r="H979" i="1"/>
  <c r="I979" i="1" s="1"/>
  <c r="B980" i="1"/>
  <c r="D980" i="1"/>
  <c r="E980" i="1"/>
  <c r="F980" i="1" s="1"/>
  <c r="G980" i="1"/>
  <c r="H980" i="1" s="1"/>
  <c r="I980" i="1"/>
  <c r="B981" i="1"/>
  <c r="D981" i="1"/>
  <c r="E981" i="1" s="1"/>
  <c r="F981" i="1"/>
  <c r="G981" i="1"/>
  <c r="H981" i="1"/>
  <c r="I981" i="1" s="1"/>
  <c r="B982" i="1"/>
  <c r="D982" i="1"/>
  <c r="E982" i="1"/>
  <c r="F982" i="1" s="1"/>
  <c r="G982" i="1"/>
  <c r="H982" i="1" s="1"/>
  <c r="I982" i="1" s="1"/>
  <c r="B983" i="1"/>
  <c r="D983" i="1"/>
  <c r="E983" i="1" s="1"/>
  <c r="F983" i="1" s="1"/>
  <c r="G983" i="1"/>
  <c r="H983" i="1"/>
  <c r="I983" i="1" s="1"/>
  <c r="B984" i="1"/>
  <c r="D984" i="1"/>
  <c r="E984" i="1"/>
  <c r="F984" i="1" s="1"/>
  <c r="G984" i="1"/>
  <c r="H984" i="1" s="1"/>
  <c r="I984" i="1"/>
  <c r="B985" i="1"/>
  <c r="D985" i="1"/>
  <c r="E985" i="1" s="1"/>
  <c r="F985" i="1"/>
  <c r="G985" i="1"/>
  <c r="H985" i="1"/>
  <c r="I985" i="1" s="1"/>
  <c r="B986" i="1"/>
  <c r="D986" i="1"/>
  <c r="E986" i="1"/>
  <c r="F986" i="1" s="1"/>
  <c r="G986" i="1"/>
  <c r="H986" i="1" s="1"/>
  <c r="I986" i="1" s="1"/>
  <c r="B987" i="1"/>
  <c r="D987" i="1"/>
  <c r="E987" i="1" s="1"/>
  <c r="F987" i="1" s="1"/>
  <c r="G987" i="1"/>
  <c r="H987" i="1"/>
  <c r="I987" i="1" s="1"/>
  <c r="B988" i="1"/>
  <c r="D988" i="1"/>
  <c r="E988" i="1"/>
  <c r="F988" i="1" s="1"/>
  <c r="G988" i="1"/>
  <c r="H988" i="1" s="1"/>
  <c r="I988" i="1"/>
  <c r="B989" i="1"/>
  <c r="D989" i="1"/>
  <c r="E989" i="1" s="1"/>
  <c r="F989" i="1"/>
  <c r="G989" i="1"/>
  <c r="H989" i="1"/>
  <c r="I989" i="1" s="1"/>
  <c r="B990" i="1"/>
  <c r="D990" i="1"/>
  <c r="E990" i="1"/>
  <c r="F990" i="1" s="1"/>
  <c r="G990" i="1"/>
  <c r="H990" i="1" s="1"/>
  <c r="I990" i="1" s="1"/>
  <c r="B991" i="1"/>
  <c r="D991" i="1"/>
  <c r="E991" i="1" s="1"/>
  <c r="F991" i="1" s="1"/>
  <c r="G991" i="1"/>
  <c r="H991" i="1"/>
  <c r="I991" i="1" s="1"/>
  <c r="B992" i="1"/>
  <c r="D992" i="1"/>
  <c r="E992" i="1"/>
  <c r="F992" i="1" s="1"/>
  <c r="G992" i="1"/>
  <c r="H992" i="1" s="1"/>
  <c r="I992" i="1"/>
  <c r="B993" i="1"/>
  <c r="D993" i="1"/>
  <c r="E993" i="1" s="1"/>
  <c r="F993" i="1"/>
  <c r="G993" i="1"/>
  <c r="H993" i="1"/>
  <c r="I993" i="1" s="1"/>
  <c r="B994" i="1"/>
  <c r="D994" i="1"/>
  <c r="E994" i="1"/>
  <c r="F994" i="1" s="1"/>
  <c r="G994" i="1"/>
  <c r="H994" i="1" s="1"/>
  <c r="I994" i="1" s="1"/>
  <c r="B995" i="1"/>
  <c r="D995" i="1"/>
  <c r="E995" i="1" s="1"/>
  <c r="F995" i="1" s="1"/>
  <c r="G995" i="1"/>
  <c r="H995" i="1"/>
  <c r="I995" i="1" s="1"/>
  <c r="B996" i="1"/>
  <c r="D996" i="1"/>
  <c r="E996" i="1"/>
  <c r="F996" i="1" s="1"/>
  <c r="G996" i="1"/>
  <c r="H996" i="1" s="1"/>
  <c r="I996" i="1"/>
  <c r="B997" i="1"/>
  <c r="D997" i="1"/>
  <c r="E997" i="1" s="1"/>
  <c r="F997" i="1"/>
  <c r="G997" i="1"/>
  <c r="H997" i="1"/>
  <c r="I997" i="1" s="1"/>
  <c r="B998" i="1"/>
  <c r="D998" i="1"/>
  <c r="E998" i="1"/>
  <c r="F998" i="1" s="1"/>
  <c r="G998" i="1"/>
  <c r="H998" i="1" s="1"/>
  <c r="I998" i="1" s="1"/>
  <c r="B999" i="1"/>
  <c r="D999" i="1"/>
  <c r="E999" i="1" s="1"/>
  <c r="F999" i="1" s="1"/>
  <c r="G999" i="1"/>
  <c r="H999" i="1"/>
  <c r="I999" i="1" s="1"/>
  <c r="B1000" i="1"/>
  <c r="D1000" i="1"/>
  <c r="E1000" i="1"/>
  <c r="F1000" i="1" s="1"/>
  <c r="G1000" i="1"/>
  <c r="H1000" i="1" s="1"/>
  <c r="I1000" i="1"/>
  <c r="B1001" i="1"/>
  <c r="D1001" i="1"/>
  <c r="E1001" i="1" s="1"/>
  <c r="F1001" i="1"/>
  <c r="G1001" i="1"/>
  <c r="H1001" i="1"/>
  <c r="I1001" i="1" s="1"/>
  <c r="B1002" i="1"/>
  <c r="D1002" i="1"/>
  <c r="E1002" i="1"/>
  <c r="F1002" i="1" s="1"/>
  <c r="G1002" i="1"/>
  <c r="H1002" i="1" s="1"/>
  <c r="I1002" i="1" s="1"/>
  <c r="B1003" i="1"/>
  <c r="D1003" i="1"/>
  <c r="E1003" i="1" s="1"/>
  <c r="F1003" i="1" s="1"/>
  <c r="G1003" i="1"/>
  <c r="H1003" i="1"/>
  <c r="I1003" i="1" s="1"/>
  <c r="B1004" i="1"/>
  <c r="D1004" i="1"/>
  <c r="E1004" i="1"/>
  <c r="F1004" i="1" s="1"/>
  <c r="G1004" i="1"/>
  <c r="H1004" i="1" s="1"/>
  <c r="I1004" i="1"/>
  <c r="B1005" i="1"/>
  <c r="D1005" i="1"/>
  <c r="E1005" i="1" s="1"/>
  <c r="F1005" i="1"/>
  <c r="G1005" i="1"/>
  <c r="H1005" i="1"/>
  <c r="I1005" i="1" s="1"/>
  <c r="B1006" i="1"/>
  <c r="D1006" i="1"/>
  <c r="E1006" i="1"/>
  <c r="F1006" i="1" s="1"/>
  <c r="G1006" i="1"/>
  <c r="H1006" i="1" s="1"/>
  <c r="I1006" i="1" s="1"/>
  <c r="B1007" i="1"/>
  <c r="D1007" i="1"/>
  <c r="E1007" i="1" s="1"/>
  <c r="F1007" i="1" s="1"/>
  <c r="G1007" i="1"/>
  <c r="H1007" i="1"/>
  <c r="I1007" i="1" s="1"/>
  <c r="B1008" i="1"/>
  <c r="D1008" i="1"/>
  <c r="E1008" i="1"/>
  <c r="F1008" i="1" s="1"/>
  <c r="G1008" i="1"/>
  <c r="H1008" i="1" s="1"/>
  <c r="I1008" i="1"/>
  <c r="B1009" i="1"/>
  <c r="D1009" i="1"/>
  <c r="E1009" i="1" s="1"/>
  <c r="F1009" i="1"/>
  <c r="G1009" i="1"/>
  <c r="H1009" i="1"/>
  <c r="I1009" i="1" s="1"/>
  <c r="B1010" i="1"/>
  <c r="D1010" i="1"/>
  <c r="E1010" i="1"/>
  <c r="F1010" i="1" s="1"/>
  <c r="G1010" i="1"/>
  <c r="H1010" i="1" s="1"/>
  <c r="I1010" i="1" s="1"/>
  <c r="B1011" i="1"/>
  <c r="D1011" i="1"/>
  <c r="E1011" i="1" s="1"/>
  <c r="F1011" i="1" s="1"/>
  <c r="G1011" i="1"/>
  <c r="H1011" i="1"/>
  <c r="I1011" i="1" s="1"/>
  <c r="B1012" i="1"/>
  <c r="D1012" i="1"/>
  <c r="E1012" i="1"/>
  <c r="F1012" i="1" s="1"/>
  <c r="G1012" i="1"/>
  <c r="H1012" i="1" s="1"/>
  <c r="I1012" i="1"/>
  <c r="B1013" i="1"/>
  <c r="D1013" i="1"/>
  <c r="E1013" i="1" s="1"/>
  <c r="F1013" i="1"/>
  <c r="G1013" i="1"/>
  <c r="H1013" i="1"/>
  <c r="I1013" i="1" s="1"/>
  <c r="B1014" i="1"/>
  <c r="D1014" i="1"/>
  <c r="E1014" i="1"/>
  <c r="F1014" i="1" s="1"/>
  <c r="G1014" i="1"/>
  <c r="H1014" i="1" s="1"/>
  <c r="I1014" i="1" s="1"/>
  <c r="B1015" i="1"/>
  <c r="D1015" i="1"/>
  <c r="E1015" i="1" s="1"/>
  <c r="F1015" i="1" s="1"/>
  <c r="G1015" i="1"/>
  <c r="H1015" i="1"/>
  <c r="I1015" i="1" s="1"/>
  <c r="B1016" i="1"/>
  <c r="D1016" i="1"/>
  <c r="E1016" i="1"/>
  <c r="F1016" i="1" s="1"/>
  <c r="G1016" i="1"/>
  <c r="H1016" i="1" s="1"/>
  <c r="I1016" i="1"/>
  <c r="B1017" i="1"/>
  <c r="D1017" i="1"/>
  <c r="E1017" i="1" s="1"/>
  <c r="F1017" i="1"/>
  <c r="G1017" i="1"/>
  <c r="H1017" i="1"/>
  <c r="I1017" i="1" s="1"/>
  <c r="B1018" i="1"/>
  <c r="D1018" i="1"/>
  <c r="E1018" i="1"/>
  <c r="F1018" i="1" s="1"/>
  <c r="G1018" i="1"/>
  <c r="H1018" i="1" s="1"/>
  <c r="I1018" i="1" s="1"/>
  <c r="B1019" i="1"/>
  <c r="D1019" i="1"/>
  <c r="E1019" i="1" s="1"/>
  <c r="F1019" i="1" s="1"/>
  <c r="G1019" i="1"/>
  <c r="H1019" i="1"/>
  <c r="I1019" i="1" s="1"/>
  <c r="B1020" i="1"/>
  <c r="D1020" i="1"/>
  <c r="E1020" i="1"/>
  <c r="F1020" i="1" s="1"/>
  <c r="G1020" i="1"/>
  <c r="H1020" i="1" s="1"/>
  <c r="I1020" i="1"/>
  <c r="B1021" i="1"/>
  <c r="D1021" i="1"/>
  <c r="E1021" i="1" s="1"/>
  <c r="F1021" i="1"/>
  <c r="G1021" i="1"/>
  <c r="H1021" i="1"/>
  <c r="I1021" i="1" s="1"/>
  <c r="B1022" i="1"/>
  <c r="D1022" i="1"/>
  <c r="E1022" i="1"/>
  <c r="F1022" i="1" s="1"/>
  <c r="G1022" i="1"/>
  <c r="H1022" i="1" s="1"/>
  <c r="I1022" i="1" s="1"/>
  <c r="B1023" i="1"/>
  <c r="D1023" i="1"/>
  <c r="E1023" i="1" s="1"/>
  <c r="F1023" i="1" s="1"/>
  <c r="G1023" i="1"/>
  <c r="H1023" i="1"/>
  <c r="I1023" i="1" s="1"/>
  <c r="B1024" i="1"/>
  <c r="D1024" i="1"/>
  <c r="E1024" i="1"/>
  <c r="F1024" i="1" s="1"/>
  <c r="G1024" i="1"/>
  <c r="H1024" i="1" s="1"/>
  <c r="I1024" i="1"/>
  <c r="B1025" i="1"/>
  <c r="D1025" i="1"/>
  <c r="E1025" i="1" s="1"/>
  <c r="F1025" i="1"/>
  <c r="G1025" i="1"/>
  <c r="H1025" i="1"/>
  <c r="I1025" i="1" s="1"/>
  <c r="B1026" i="1"/>
  <c r="D1026" i="1"/>
  <c r="E1026" i="1"/>
  <c r="F1026" i="1" s="1"/>
  <c r="G1026" i="1"/>
  <c r="H1026" i="1" s="1"/>
  <c r="I1026" i="1" s="1"/>
  <c r="B1027" i="1"/>
  <c r="D1027" i="1"/>
  <c r="E1027" i="1" s="1"/>
  <c r="F1027" i="1" s="1"/>
  <c r="G1027" i="1"/>
  <c r="H1027" i="1"/>
  <c r="I1027" i="1" s="1"/>
  <c r="B1028" i="1"/>
  <c r="D1028" i="1"/>
  <c r="E1028" i="1"/>
  <c r="F1028" i="1" s="1"/>
  <c r="G1028" i="1"/>
  <c r="H1028" i="1" s="1"/>
  <c r="I1028" i="1"/>
  <c r="B1029" i="1"/>
  <c r="D1029" i="1"/>
  <c r="E1029" i="1" s="1"/>
  <c r="F1029" i="1"/>
  <c r="G1029" i="1"/>
  <c r="H1029" i="1"/>
  <c r="I1029" i="1" s="1"/>
  <c r="B1030" i="1"/>
  <c r="D1030" i="1"/>
  <c r="E1030" i="1"/>
  <c r="F1030" i="1" s="1"/>
  <c r="G1030" i="1"/>
  <c r="H1030" i="1" s="1"/>
  <c r="I1030" i="1" s="1"/>
  <c r="B1031" i="1"/>
  <c r="D1031" i="1"/>
  <c r="E1031" i="1" s="1"/>
  <c r="F1031" i="1" s="1"/>
  <c r="G1031" i="1"/>
  <c r="H1031" i="1"/>
  <c r="I1031" i="1" s="1"/>
  <c r="B1032" i="1"/>
  <c r="D1032" i="1"/>
  <c r="E1032" i="1"/>
  <c r="F1032" i="1" s="1"/>
  <c r="G1032" i="1"/>
  <c r="H1032" i="1" s="1"/>
  <c r="I1032" i="1"/>
  <c r="B1033" i="1"/>
  <c r="D1033" i="1"/>
  <c r="E1033" i="1" s="1"/>
  <c r="F1033" i="1"/>
  <c r="G1033" i="1"/>
  <c r="H1033" i="1"/>
  <c r="I1033" i="1" s="1"/>
  <c r="B1034" i="1"/>
  <c r="D1034" i="1"/>
  <c r="E1034" i="1"/>
  <c r="F1034" i="1" s="1"/>
  <c r="G1034" i="1"/>
  <c r="H1034" i="1" s="1"/>
  <c r="I1034" i="1" s="1"/>
  <c r="B1035" i="1"/>
  <c r="D1035" i="1"/>
  <c r="E1035" i="1" s="1"/>
  <c r="F1035" i="1" s="1"/>
  <c r="G1035" i="1"/>
  <c r="H1035" i="1"/>
  <c r="I1035" i="1" s="1"/>
  <c r="B1036" i="1"/>
  <c r="D1036" i="1"/>
  <c r="E1036" i="1"/>
  <c r="F1036" i="1" s="1"/>
  <c r="G1036" i="1"/>
  <c r="H1036" i="1" s="1"/>
  <c r="I1036" i="1"/>
  <c r="B1037" i="1"/>
  <c r="D1037" i="1"/>
  <c r="E1037" i="1" s="1"/>
  <c r="F1037" i="1"/>
  <c r="G1037" i="1"/>
  <c r="H1037" i="1"/>
  <c r="I1037" i="1" s="1"/>
  <c r="B1038" i="1"/>
  <c r="D1038" i="1"/>
  <c r="E1038" i="1"/>
  <c r="F1038" i="1" s="1"/>
  <c r="G1038" i="1"/>
  <c r="H1038" i="1" s="1"/>
  <c r="I1038" i="1" s="1"/>
  <c r="B1039" i="1"/>
  <c r="D1039" i="1"/>
  <c r="E1039" i="1" s="1"/>
  <c r="F1039" i="1" s="1"/>
  <c r="G1039" i="1"/>
  <c r="H1039" i="1"/>
  <c r="I1039" i="1" s="1"/>
  <c r="B1040" i="1"/>
  <c r="D1040" i="1"/>
  <c r="E1040" i="1"/>
  <c r="F1040" i="1" s="1"/>
  <c r="G1040" i="1"/>
  <c r="H1040" i="1" s="1"/>
  <c r="I1040" i="1"/>
  <c r="B1041" i="1"/>
  <c r="D1041" i="1"/>
  <c r="E1041" i="1" s="1"/>
  <c r="F1041" i="1"/>
  <c r="G1041" i="1"/>
  <c r="H1041" i="1"/>
  <c r="I1041" i="1" s="1"/>
  <c r="B1042" i="1"/>
  <c r="D1042" i="1"/>
  <c r="E1042" i="1"/>
  <c r="F1042" i="1" s="1"/>
  <c r="G1042" i="1"/>
  <c r="H1042" i="1" s="1"/>
  <c r="I1042" i="1" s="1"/>
  <c r="B1043" i="1"/>
  <c r="D1043" i="1"/>
  <c r="E1043" i="1" s="1"/>
  <c r="F1043" i="1" s="1"/>
  <c r="G1043" i="1"/>
  <c r="H1043" i="1"/>
  <c r="I1043" i="1" s="1"/>
  <c r="B1044" i="1"/>
  <c r="D1044" i="1"/>
  <c r="E1044" i="1"/>
  <c r="F1044" i="1" s="1"/>
  <c r="G1044" i="1"/>
  <c r="H1044" i="1" s="1"/>
  <c r="I1044" i="1"/>
  <c r="B1045" i="1"/>
  <c r="D1045" i="1"/>
  <c r="E1045" i="1" s="1"/>
  <c r="F1045" i="1"/>
  <c r="G1045" i="1"/>
  <c r="H1045" i="1"/>
  <c r="I1045" i="1" s="1"/>
  <c r="B1046" i="1"/>
  <c r="D1046" i="1"/>
  <c r="E1046" i="1"/>
  <c r="F1046" i="1" s="1"/>
  <c r="G1046" i="1"/>
  <c r="H1046" i="1" s="1"/>
  <c r="I1046" i="1" s="1"/>
  <c r="B1047" i="1"/>
  <c r="D1047" i="1"/>
  <c r="E1047" i="1" s="1"/>
  <c r="F1047" i="1" s="1"/>
  <c r="G1047" i="1"/>
  <c r="H1047" i="1"/>
  <c r="I1047" i="1" s="1"/>
  <c r="B1048" i="1"/>
  <c r="D1048" i="1"/>
  <c r="E1048" i="1"/>
  <c r="F1048" i="1" s="1"/>
  <c r="G1048" i="1"/>
  <c r="H1048" i="1" s="1"/>
  <c r="I1048" i="1"/>
  <c r="B1049" i="1"/>
  <c r="D1049" i="1"/>
  <c r="E1049" i="1" s="1"/>
  <c r="F1049" i="1"/>
  <c r="G1049" i="1"/>
  <c r="H1049" i="1" s="1"/>
  <c r="I1049" i="1" s="1"/>
  <c r="B1050" i="1"/>
  <c r="D1050" i="1"/>
  <c r="E1050" i="1"/>
  <c r="F1050" i="1" s="1"/>
  <c r="G1050" i="1"/>
  <c r="H1050" i="1" s="1"/>
  <c r="I1050" i="1" s="1"/>
  <c r="B1051" i="1"/>
  <c r="D1051" i="1"/>
  <c r="E1051" i="1" s="1"/>
  <c r="F1051" i="1" s="1"/>
  <c r="G1051" i="1"/>
  <c r="H1051" i="1"/>
  <c r="I1051" i="1" s="1"/>
  <c r="B1052" i="1"/>
  <c r="D1052" i="1"/>
  <c r="E1052" i="1"/>
  <c r="F1052" i="1" s="1"/>
  <c r="G1052" i="1"/>
  <c r="H1052" i="1" s="1"/>
  <c r="I1052" i="1"/>
  <c r="B1053" i="1"/>
  <c r="D1053" i="1"/>
  <c r="E1053" i="1" s="1"/>
  <c r="F1053" i="1"/>
  <c r="G1053" i="1"/>
  <c r="H1053" i="1"/>
  <c r="I1053" i="1" s="1"/>
  <c r="B1054" i="1"/>
  <c r="D1054" i="1"/>
  <c r="E1054" i="1"/>
  <c r="F1054" i="1" s="1"/>
  <c r="G1054" i="1"/>
  <c r="H1054" i="1" s="1"/>
  <c r="I1054" i="1" s="1"/>
  <c r="B1055" i="1"/>
  <c r="D1055" i="1"/>
  <c r="E1055" i="1" s="1"/>
  <c r="F1055" i="1" s="1"/>
  <c r="G1055" i="1"/>
  <c r="H1055" i="1"/>
  <c r="I1055" i="1" s="1"/>
  <c r="B1056" i="1"/>
  <c r="D1056" i="1"/>
  <c r="E1056" i="1"/>
  <c r="F1056" i="1" s="1"/>
  <c r="G1056" i="1"/>
  <c r="H1056" i="1" s="1"/>
  <c r="I1056" i="1"/>
  <c r="B1057" i="1"/>
  <c r="D1057" i="1"/>
  <c r="E1057" i="1" s="1"/>
  <c r="F1057" i="1"/>
  <c r="G1057" i="1"/>
  <c r="H1057" i="1" s="1"/>
  <c r="I1057" i="1" s="1"/>
  <c r="B1058" i="1"/>
  <c r="D1058" i="1"/>
  <c r="E1058" i="1"/>
  <c r="F1058" i="1" s="1"/>
  <c r="G1058" i="1"/>
  <c r="H1058" i="1" s="1"/>
  <c r="I1058" i="1" s="1"/>
  <c r="B1059" i="1"/>
  <c r="D1059" i="1"/>
  <c r="E1059" i="1" s="1"/>
  <c r="F1059" i="1" s="1"/>
  <c r="G1059" i="1"/>
  <c r="H1059" i="1"/>
  <c r="I1059" i="1" s="1"/>
  <c r="B1060" i="1"/>
  <c r="D1060" i="1"/>
  <c r="E1060" i="1"/>
  <c r="F1060" i="1" s="1"/>
  <c r="G1060" i="1"/>
  <c r="H1060" i="1" s="1"/>
  <c r="I1060" i="1"/>
  <c r="B1061" i="1"/>
  <c r="D1061" i="1"/>
  <c r="E1061" i="1" s="1"/>
  <c r="F1061" i="1"/>
  <c r="G1061" i="1"/>
  <c r="H1061" i="1"/>
  <c r="I1061" i="1" s="1"/>
  <c r="B1062" i="1"/>
  <c r="D1062" i="1"/>
  <c r="E1062" i="1"/>
  <c r="F1062" i="1" s="1"/>
  <c r="G1062" i="1"/>
  <c r="H1062" i="1" s="1"/>
  <c r="I1062" i="1" s="1"/>
  <c r="B1063" i="1"/>
  <c r="D1063" i="1"/>
  <c r="E1063" i="1" s="1"/>
  <c r="F1063" i="1" s="1"/>
  <c r="G1063" i="1"/>
  <c r="H1063" i="1"/>
  <c r="I1063" i="1" s="1"/>
  <c r="B1064" i="1"/>
  <c r="D1064" i="1"/>
  <c r="E1064" i="1"/>
  <c r="F1064" i="1" s="1"/>
  <c r="G1064" i="1"/>
  <c r="H1064" i="1" s="1"/>
  <c r="I1064" i="1"/>
  <c r="B1065" i="1"/>
  <c r="D1065" i="1"/>
  <c r="E1065" i="1" s="1"/>
  <c r="F1065" i="1"/>
  <c r="G1065" i="1"/>
  <c r="H1065" i="1" s="1"/>
  <c r="I1065" i="1" s="1"/>
  <c r="B1066" i="1"/>
  <c r="D1066" i="1"/>
  <c r="E1066" i="1"/>
  <c r="F1066" i="1" s="1"/>
  <c r="G1066" i="1"/>
  <c r="H1066" i="1" s="1"/>
  <c r="I1066" i="1" s="1"/>
  <c r="B1067" i="1"/>
  <c r="D1067" i="1"/>
  <c r="E1067" i="1" s="1"/>
  <c r="F1067" i="1" s="1"/>
  <c r="G1067" i="1"/>
  <c r="H1067" i="1"/>
  <c r="I1067" i="1" s="1"/>
  <c r="B1068" i="1"/>
  <c r="D1068" i="1"/>
  <c r="E1068" i="1"/>
  <c r="F1068" i="1" s="1"/>
  <c r="G1068" i="1"/>
  <c r="H1068" i="1" s="1"/>
  <c r="I1068" i="1"/>
  <c r="B1069" i="1"/>
  <c r="D1069" i="1"/>
  <c r="E1069" i="1" s="1"/>
  <c r="F1069" i="1"/>
  <c r="G1069" i="1"/>
  <c r="H1069" i="1"/>
  <c r="I1069" i="1" s="1"/>
  <c r="B1070" i="1"/>
  <c r="D1070" i="1"/>
  <c r="E1070" i="1"/>
  <c r="F1070" i="1" s="1"/>
  <c r="G1070" i="1"/>
  <c r="H1070" i="1" s="1"/>
  <c r="I1070" i="1" s="1"/>
  <c r="B1071" i="1"/>
  <c r="D1071" i="1"/>
  <c r="E1071" i="1" s="1"/>
  <c r="F1071" i="1" s="1"/>
  <c r="G1071" i="1"/>
  <c r="H1071" i="1"/>
  <c r="I1071" i="1" s="1"/>
  <c r="B1072" i="1"/>
  <c r="D1072" i="1"/>
  <c r="E1072" i="1"/>
  <c r="F1072" i="1" s="1"/>
  <c r="G1072" i="1"/>
  <c r="H1072" i="1" s="1"/>
  <c r="I1072" i="1"/>
  <c r="B1073" i="1"/>
  <c r="D1073" i="1"/>
  <c r="E1073" i="1" s="1"/>
  <c r="F1073" i="1"/>
  <c r="G1073" i="1"/>
  <c r="H1073" i="1" s="1"/>
  <c r="I1073" i="1" s="1"/>
  <c r="B1074" i="1"/>
  <c r="D1074" i="1"/>
  <c r="E1074" i="1"/>
  <c r="F1074" i="1" s="1"/>
  <c r="G1074" i="1"/>
  <c r="H1074" i="1" s="1"/>
  <c r="I1074" i="1" s="1"/>
  <c r="B1075" i="1"/>
  <c r="D1075" i="1"/>
  <c r="E1075" i="1" s="1"/>
  <c r="F1075" i="1" s="1"/>
  <c r="G1075" i="1"/>
  <c r="H1075" i="1"/>
  <c r="I1075" i="1" s="1"/>
  <c r="B1076" i="1"/>
  <c r="D1076" i="1"/>
  <c r="E1076" i="1"/>
  <c r="F1076" i="1" s="1"/>
  <c r="G1076" i="1"/>
  <c r="H1076" i="1" s="1"/>
  <c r="I1076" i="1"/>
  <c r="B1077" i="1"/>
  <c r="D1077" i="1"/>
  <c r="E1077" i="1" s="1"/>
  <c r="F1077" i="1"/>
  <c r="G1077" i="1"/>
  <c r="H1077" i="1"/>
  <c r="I1077" i="1" s="1"/>
  <c r="B1078" i="1"/>
  <c r="D1078" i="1"/>
  <c r="E1078" i="1"/>
  <c r="F1078" i="1" s="1"/>
  <c r="G1078" i="1"/>
  <c r="H1078" i="1" s="1"/>
  <c r="I1078" i="1" s="1"/>
  <c r="B1079" i="1"/>
  <c r="D1079" i="1"/>
  <c r="E1079" i="1" s="1"/>
  <c r="F1079" i="1" s="1"/>
  <c r="G1079" i="1"/>
  <c r="H1079" i="1"/>
  <c r="I1079" i="1" s="1"/>
  <c r="B1080" i="1"/>
  <c r="D1080" i="1"/>
  <c r="E1080" i="1"/>
  <c r="F1080" i="1" s="1"/>
  <c r="G1080" i="1"/>
  <c r="H1080" i="1" s="1"/>
  <c r="I1080" i="1"/>
  <c r="B1081" i="1"/>
  <c r="D1081" i="1"/>
  <c r="E1081" i="1" s="1"/>
  <c r="F1081" i="1"/>
  <c r="G1081" i="1"/>
  <c r="H1081" i="1" s="1"/>
  <c r="I1081" i="1" s="1"/>
  <c r="B1082" i="1"/>
  <c r="D1082" i="1"/>
  <c r="E1082" i="1"/>
  <c r="F1082" i="1" s="1"/>
  <c r="G1082" i="1"/>
  <c r="H1082" i="1" s="1"/>
  <c r="I1082" i="1" s="1"/>
  <c r="B1083" i="1"/>
  <c r="D1083" i="1"/>
  <c r="E1083" i="1" s="1"/>
  <c r="F1083" i="1" s="1"/>
  <c r="G1083" i="1"/>
  <c r="H1083" i="1"/>
  <c r="I1083" i="1" s="1"/>
  <c r="B1084" i="1"/>
  <c r="D1084" i="1"/>
  <c r="E1084" i="1"/>
  <c r="F1084" i="1" s="1"/>
  <c r="G1084" i="1"/>
  <c r="H1084" i="1" s="1"/>
  <c r="I1084" i="1"/>
  <c r="B1085" i="1"/>
  <c r="D1085" i="1"/>
  <c r="E1085" i="1" s="1"/>
  <c r="F1085" i="1"/>
  <c r="G1085" i="1"/>
  <c r="H1085" i="1"/>
  <c r="I1085" i="1" s="1"/>
  <c r="B1086" i="1"/>
  <c r="D1086" i="1"/>
  <c r="E1086" i="1"/>
  <c r="F1086" i="1" s="1"/>
  <c r="G1086" i="1"/>
  <c r="H1086" i="1" s="1"/>
  <c r="I1086" i="1" s="1"/>
  <c r="B1087" i="1"/>
  <c r="D1087" i="1"/>
  <c r="E1087" i="1" s="1"/>
  <c r="F1087" i="1" s="1"/>
  <c r="G1087" i="1"/>
  <c r="H1087" i="1"/>
  <c r="I1087" i="1" s="1"/>
  <c r="B1088" i="1"/>
  <c r="D1088" i="1"/>
  <c r="E1088" i="1"/>
  <c r="F1088" i="1" s="1"/>
  <c r="G1088" i="1"/>
  <c r="H1088" i="1" s="1"/>
  <c r="I1088" i="1"/>
  <c r="B1089" i="1"/>
  <c r="D1089" i="1"/>
  <c r="E1089" i="1" s="1"/>
  <c r="F1089" i="1"/>
  <c r="G1089" i="1"/>
  <c r="H1089" i="1" s="1"/>
  <c r="I1089" i="1" s="1"/>
  <c r="B1090" i="1"/>
  <c r="D1090" i="1"/>
  <c r="E1090" i="1"/>
  <c r="F1090" i="1" s="1"/>
  <c r="G1090" i="1"/>
  <c r="H1090" i="1" s="1"/>
  <c r="I1090" i="1" s="1"/>
  <c r="B1091" i="1"/>
  <c r="D1091" i="1"/>
  <c r="E1091" i="1" s="1"/>
  <c r="F1091" i="1" s="1"/>
  <c r="G1091" i="1"/>
  <c r="H1091" i="1"/>
  <c r="I1091" i="1" s="1"/>
  <c r="B1092" i="1"/>
  <c r="D1092" i="1"/>
  <c r="E1092" i="1"/>
  <c r="F1092" i="1" s="1"/>
  <c r="G1092" i="1"/>
  <c r="H1092" i="1" s="1"/>
  <c r="I1092" i="1"/>
  <c r="B1093" i="1"/>
  <c r="D1093" i="1"/>
  <c r="E1093" i="1" s="1"/>
  <c r="F1093" i="1"/>
  <c r="G1093" i="1"/>
  <c r="H1093" i="1"/>
  <c r="I1093" i="1" s="1"/>
  <c r="B1094" i="1"/>
  <c r="D1094" i="1"/>
  <c r="E1094" i="1"/>
  <c r="F1094" i="1" s="1"/>
  <c r="G1094" i="1"/>
  <c r="H1094" i="1" s="1"/>
  <c r="I1094" i="1" s="1"/>
  <c r="B1095" i="1"/>
  <c r="D1095" i="1"/>
  <c r="E1095" i="1" s="1"/>
  <c r="F1095" i="1" s="1"/>
  <c r="G1095" i="1"/>
  <c r="H1095" i="1"/>
  <c r="I1095" i="1" s="1"/>
  <c r="B1096" i="1"/>
  <c r="D1096" i="1"/>
  <c r="E1096" i="1"/>
  <c r="F1096" i="1" s="1"/>
  <c r="G1096" i="1"/>
  <c r="H1096" i="1" s="1"/>
  <c r="I1096" i="1"/>
  <c r="B1097" i="1"/>
  <c r="D1097" i="1"/>
  <c r="E1097" i="1" s="1"/>
  <c r="F1097" i="1"/>
  <c r="G1097" i="1"/>
  <c r="H1097" i="1" s="1"/>
  <c r="I1097" i="1" s="1"/>
  <c r="B1098" i="1"/>
  <c r="D1098" i="1"/>
  <c r="E1098" i="1"/>
  <c r="F1098" i="1" s="1"/>
  <c r="G1098" i="1"/>
  <c r="H1098" i="1" s="1"/>
  <c r="I1098" i="1" s="1"/>
  <c r="B1099" i="1"/>
  <c r="D1099" i="1"/>
  <c r="E1099" i="1" s="1"/>
  <c r="F1099" i="1" s="1"/>
  <c r="G1099" i="1"/>
  <c r="H1099" i="1"/>
  <c r="I1099" i="1" s="1"/>
  <c r="B1100" i="1"/>
  <c r="D1100" i="1"/>
  <c r="E1100" i="1"/>
  <c r="F1100" i="1" s="1"/>
  <c r="G1100" i="1"/>
  <c r="H1100" i="1" s="1"/>
  <c r="I1100" i="1"/>
  <c r="B1101" i="1"/>
  <c r="D1101" i="1"/>
  <c r="E1101" i="1" s="1"/>
  <c r="F1101" i="1"/>
  <c r="G1101" i="1"/>
  <c r="H1101" i="1"/>
  <c r="I1101" i="1" s="1"/>
  <c r="B1102" i="1"/>
  <c r="D1102" i="1"/>
  <c r="E1102" i="1"/>
  <c r="F1102" i="1" s="1"/>
  <c r="G1102" i="1"/>
  <c r="H1102" i="1" s="1"/>
  <c r="I1102" i="1" s="1"/>
  <c r="B1103" i="1"/>
  <c r="D1103" i="1"/>
  <c r="E1103" i="1" s="1"/>
  <c r="F1103" i="1" s="1"/>
  <c r="G1103" i="1"/>
  <c r="H1103" i="1"/>
  <c r="I1103" i="1" s="1"/>
  <c r="B1104" i="1"/>
  <c r="D1104" i="1"/>
  <c r="E1104" i="1"/>
  <c r="F1104" i="1" s="1"/>
  <c r="G1104" i="1"/>
  <c r="H1104" i="1" s="1"/>
  <c r="I1104" i="1"/>
  <c r="B1105" i="1"/>
  <c r="D1105" i="1"/>
  <c r="E1105" i="1" s="1"/>
  <c r="F1105" i="1"/>
  <c r="G1105" i="1"/>
  <c r="H1105" i="1" s="1"/>
  <c r="I1105" i="1" s="1"/>
  <c r="B1106" i="1"/>
  <c r="D1106" i="1"/>
  <c r="E1106" i="1"/>
  <c r="F1106" i="1" s="1"/>
  <c r="G1106" i="1"/>
  <c r="H1106" i="1" s="1"/>
  <c r="I1106" i="1" s="1"/>
  <c r="B1107" i="1"/>
  <c r="D1107" i="1"/>
  <c r="E1107" i="1" s="1"/>
  <c r="F1107" i="1" s="1"/>
  <c r="G1107" i="1"/>
  <c r="H1107" i="1"/>
  <c r="I1107" i="1" s="1"/>
  <c r="B1108" i="1"/>
  <c r="D1108" i="1"/>
  <c r="E1108" i="1"/>
  <c r="F1108" i="1" s="1"/>
  <c r="G1108" i="1"/>
  <c r="H1108" i="1" s="1"/>
  <c r="I1108" i="1"/>
  <c r="B1109" i="1"/>
  <c r="D1109" i="1"/>
  <c r="E1109" i="1" s="1"/>
  <c r="F1109" i="1"/>
  <c r="G1109" i="1"/>
  <c r="H1109" i="1"/>
  <c r="I1109" i="1" s="1"/>
  <c r="B1110" i="1"/>
  <c r="D1110" i="1"/>
  <c r="E1110" i="1"/>
  <c r="F1110" i="1" s="1"/>
  <c r="G1110" i="1"/>
  <c r="H1110" i="1" s="1"/>
  <c r="I1110" i="1" s="1"/>
  <c r="B1111" i="1"/>
  <c r="D1111" i="1"/>
  <c r="E1111" i="1" s="1"/>
  <c r="F1111" i="1" s="1"/>
  <c r="G1111" i="1"/>
  <c r="H1111" i="1"/>
  <c r="I1111" i="1" s="1"/>
  <c r="B1112" i="1"/>
  <c r="D1112" i="1"/>
  <c r="E1112" i="1"/>
  <c r="F1112" i="1" s="1"/>
  <c r="G1112" i="1"/>
  <c r="H1112" i="1" s="1"/>
  <c r="I1112" i="1"/>
  <c r="B1113" i="1"/>
  <c r="D1113" i="1"/>
  <c r="E1113" i="1" s="1"/>
  <c r="F1113" i="1"/>
  <c r="G1113" i="1"/>
  <c r="H1113" i="1" s="1"/>
  <c r="I1113" i="1" s="1"/>
  <c r="B1114" i="1"/>
  <c r="D1114" i="1"/>
  <c r="E1114" i="1"/>
  <c r="F1114" i="1" s="1"/>
  <c r="G1114" i="1"/>
  <c r="H1114" i="1" s="1"/>
  <c r="I1114" i="1" s="1"/>
  <c r="B1115" i="1"/>
  <c r="D1115" i="1"/>
  <c r="E1115" i="1" s="1"/>
  <c r="F1115" i="1" s="1"/>
  <c r="G1115" i="1"/>
  <c r="H1115" i="1"/>
  <c r="I1115" i="1" s="1"/>
  <c r="B1116" i="1"/>
  <c r="D1116" i="1"/>
  <c r="E1116" i="1"/>
  <c r="F1116" i="1" s="1"/>
  <c r="G1116" i="1"/>
  <c r="H1116" i="1" s="1"/>
  <c r="I1116" i="1"/>
  <c r="B1117" i="1"/>
  <c r="D1117" i="1"/>
  <c r="E1117" i="1" s="1"/>
  <c r="F1117" i="1"/>
  <c r="G1117" i="1"/>
  <c r="H1117" i="1"/>
  <c r="I1117" i="1" s="1"/>
  <c r="B1118" i="1"/>
  <c r="D1118" i="1"/>
  <c r="E1118" i="1"/>
  <c r="F1118" i="1" s="1"/>
  <c r="G1118" i="1"/>
  <c r="H1118" i="1" s="1"/>
  <c r="I1118" i="1" s="1"/>
  <c r="B1119" i="1"/>
  <c r="D1119" i="1"/>
  <c r="E1119" i="1" s="1"/>
  <c r="F1119" i="1" s="1"/>
  <c r="G1119" i="1"/>
  <c r="H1119" i="1"/>
  <c r="I1119" i="1" s="1"/>
  <c r="B1120" i="1"/>
  <c r="D1120" i="1"/>
  <c r="E1120" i="1"/>
  <c r="F1120" i="1" s="1"/>
  <c r="G1120" i="1"/>
  <c r="H1120" i="1" s="1"/>
  <c r="I1120" i="1"/>
  <c r="B1121" i="1"/>
  <c r="D1121" i="1"/>
  <c r="E1121" i="1" s="1"/>
  <c r="F1121" i="1"/>
  <c r="G1121" i="1"/>
  <c r="H1121" i="1" s="1"/>
  <c r="I1121" i="1" s="1"/>
  <c r="B1122" i="1"/>
  <c r="D1122" i="1"/>
  <c r="E1122" i="1"/>
  <c r="F1122" i="1" s="1"/>
  <c r="G1122" i="1"/>
  <c r="H1122" i="1" s="1"/>
  <c r="I1122" i="1" s="1"/>
  <c r="B1123" i="1"/>
  <c r="D1123" i="1"/>
  <c r="E1123" i="1" s="1"/>
  <c r="F1123" i="1" s="1"/>
  <c r="G1123" i="1"/>
  <c r="H1123" i="1"/>
  <c r="I1123" i="1" s="1"/>
  <c r="B1124" i="1"/>
  <c r="D1124" i="1"/>
  <c r="E1124" i="1"/>
  <c r="F1124" i="1" s="1"/>
  <c r="G1124" i="1"/>
  <c r="H1124" i="1" s="1"/>
  <c r="I1124" i="1"/>
  <c r="B1125" i="1"/>
  <c r="D1125" i="1"/>
  <c r="E1125" i="1" s="1"/>
  <c r="F1125" i="1"/>
  <c r="G1125" i="1"/>
  <c r="H1125" i="1"/>
  <c r="I1125" i="1" s="1"/>
  <c r="B1126" i="1"/>
  <c r="D1126" i="1"/>
  <c r="E1126" i="1"/>
  <c r="F1126" i="1" s="1"/>
  <c r="G1126" i="1"/>
  <c r="H1126" i="1" s="1"/>
  <c r="I1126" i="1" s="1"/>
  <c r="B1127" i="1"/>
  <c r="D1127" i="1"/>
  <c r="E1127" i="1" s="1"/>
  <c r="F1127" i="1" s="1"/>
  <c r="G1127" i="1"/>
  <c r="H1127" i="1"/>
  <c r="I1127" i="1" s="1"/>
  <c r="B1128" i="1"/>
  <c r="D1128" i="1"/>
  <c r="E1128" i="1"/>
  <c r="F1128" i="1" s="1"/>
  <c r="G1128" i="1"/>
  <c r="H1128" i="1" s="1"/>
  <c r="I1128" i="1"/>
  <c r="B1129" i="1"/>
  <c r="D1129" i="1"/>
  <c r="E1129" i="1" s="1"/>
  <c r="F1129" i="1"/>
  <c r="G1129" i="1"/>
  <c r="H1129" i="1" s="1"/>
  <c r="I1129" i="1" s="1"/>
  <c r="B1130" i="1"/>
  <c r="D1130" i="1"/>
  <c r="E1130" i="1"/>
  <c r="F1130" i="1" s="1"/>
  <c r="G1130" i="1"/>
  <c r="H1130" i="1" s="1"/>
  <c r="I1130" i="1" s="1"/>
  <c r="B1131" i="1"/>
  <c r="D1131" i="1"/>
  <c r="E1131" i="1" s="1"/>
  <c r="F1131" i="1" s="1"/>
  <c r="G1131" i="1"/>
  <c r="H1131" i="1"/>
  <c r="I1131" i="1" s="1"/>
  <c r="B1132" i="1"/>
  <c r="D1132" i="1"/>
  <c r="E1132" i="1"/>
  <c r="F1132" i="1" s="1"/>
  <c r="G1132" i="1"/>
  <c r="H1132" i="1" s="1"/>
  <c r="I1132" i="1"/>
  <c r="B1133" i="1"/>
  <c r="D1133" i="1"/>
  <c r="E1133" i="1"/>
  <c r="F1133" i="1"/>
  <c r="G1133" i="1"/>
  <c r="H1133" i="1" s="1"/>
  <c r="I1133" i="1" s="1"/>
  <c r="B1134" i="1"/>
  <c r="D1134" i="1"/>
  <c r="E1134" i="1" s="1"/>
  <c r="F1134" i="1" s="1"/>
  <c r="G1134" i="1"/>
  <c r="H1134" i="1"/>
  <c r="I1134" i="1" s="1"/>
  <c r="B1135" i="1"/>
  <c r="D1135" i="1"/>
  <c r="E1135" i="1" s="1"/>
  <c r="F1135" i="1" s="1"/>
  <c r="G1135" i="1"/>
  <c r="H1135" i="1"/>
  <c r="I1135" i="1" s="1"/>
  <c r="B1136" i="1"/>
  <c r="D1136" i="1"/>
  <c r="E1136" i="1"/>
  <c r="F1136" i="1" s="1"/>
  <c r="G1136" i="1"/>
  <c r="H1136" i="1"/>
  <c r="I1136" i="1"/>
  <c r="B1137" i="1"/>
  <c r="D1137" i="1"/>
  <c r="E1137" i="1"/>
  <c r="F1137" i="1"/>
  <c r="G1137" i="1"/>
  <c r="H1137" i="1" s="1"/>
  <c r="I1137" i="1" s="1"/>
  <c r="B1138" i="1"/>
  <c r="D1138" i="1"/>
  <c r="E1138" i="1" s="1"/>
  <c r="F1138" i="1" s="1"/>
  <c r="G1138" i="1"/>
  <c r="H1138" i="1" s="1"/>
  <c r="I1138" i="1" s="1"/>
  <c r="B1139" i="1"/>
  <c r="D1139" i="1"/>
  <c r="E1139" i="1"/>
  <c r="F1139" i="1" s="1"/>
  <c r="G1139" i="1"/>
  <c r="H1139" i="1"/>
  <c r="I1139" i="1"/>
  <c r="B1140" i="1"/>
  <c r="D1140" i="1"/>
  <c r="E1140" i="1"/>
  <c r="F1140" i="1"/>
  <c r="G1140" i="1"/>
  <c r="H1140" i="1"/>
  <c r="I1140" i="1"/>
  <c r="B1141" i="1"/>
  <c r="D1141" i="1"/>
  <c r="E1141" i="1"/>
  <c r="F1141" i="1"/>
  <c r="G1141" i="1"/>
  <c r="H1141" i="1" s="1"/>
  <c r="I1141" i="1" s="1"/>
  <c r="B1142" i="1"/>
  <c r="D1142" i="1"/>
  <c r="E1142" i="1" s="1"/>
  <c r="F1142" i="1" s="1"/>
  <c r="G1142" i="1"/>
  <c r="H1142" i="1"/>
  <c r="I1142" i="1" s="1"/>
  <c r="B1143" i="1"/>
  <c r="D1143" i="1"/>
  <c r="E1143" i="1" s="1"/>
  <c r="F1143" i="1" s="1"/>
  <c r="G1143" i="1"/>
  <c r="H1143" i="1"/>
  <c r="I1143" i="1" s="1"/>
  <c r="B1144" i="1"/>
  <c r="D1144" i="1"/>
  <c r="E1144" i="1"/>
  <c r="F1144" i="1" s="1"/>
  <c r="G1144" i="1"/>
  <c r="H1144" i="1"/>
  <c r="I1144" i="1"/>
  <c r="B1145" i="1"/>
  <c r="D1145" i="1"/>
  <c r="E1145" i="1"/>
  <c r="F1145" i="1"/>
  <c r="G1145" i="1"/>
  <c r="H1145" i="1" s="1"/>
  <c r="I1145" i="1" s="1"/>
  <c r="B1146" i="1"/>
  <c r="D1146" i="1"/>
  <c r="E1146" i="1" s="1"/>
  <c r="F1146" i="1" s="1"/>
  <c r="G1146" i="1"/>
  <c r="H1146" i="1" s="1"/>
  <c r="I1146" i="1" s="1"/>
  <c r="B1147" i="1"/>
  <c r="D1147" i="1"/>
  <c r="E1147" i="1"/>
  <c r="F1147" i="1" s="1"/>
  <c r="G1147" i="1"/>
  <c r="H1147" i="1"/>
  <c r="I1147" i="1"/>
  <c r="B1148" i="1"/>
  <c r="D1148" i="1"/>
  <c r="E1148" i="1"/>
  <c r="F1148" i="1"/>
  <c r="G1148" i="1"/>
  <c r="H1148" i="1"/>
  <c r="I1148" i="1"/>
  <c r="B1149" i="1"/>
  <c r="D1149" i="1"/>
  <c r="E1149" i="1"/>
  <c r="F1149" i="1"/>
  <c r="G1149" i="1"/>
  <c r="H1149" i="1" s="1"/>
  <c r="I1149" i="1" s="1"/>
  <c r="B1150" i="1"/>
  <c r="D1150" i="1"/>
  <c r="E1150" i="1" s="1"/>
  <c r="F1150" i="1" s="1"/>
  <c r="G1150" i="1"/>
  <c r="H1150" i="1"/>
  <c r="I1150" i="1" s="1"/>
  <c r="B1151" i="1"/>
  <c r="D1151" i="1"/>
  <c r="E1151" i="1" s="1"/>
  <c r="F1151" i="1" s="1"/>
  <c r="G1151" i="1"/>
  <c r="H1151" i="1"/>
  <c r="I1151" i="1" s="1"/>
  <c r="B1152" i="1"/>
  <c r="D1152" i="1"/>
  <c r="E1152" i="1"/>
  <c r="F1152" i="1" s="1"/>
  <c r="G1152" i="1"/>
  <c r="H1152" i="1"/>
  <c r="I1152" i="1"/>
  <c r="B1153" i="1"/>
  <c r="D1153" i="1"/>
  <c r="E1153" i="1"/>
  <c r="F1153" i="1"/>
  <c r="G1153" i="1"/>
  <c r="H1153" i="1" s="1"/>
  <c r="I1153" i="1" s="1"/>
  <c r="B1154" i="1"/>
  <c r="D1154" i="1"/>
  <c r="E1154" i="1" s="1"/>
  <c r="F1154" i="1" s="1"/>
  <c r="G1154" i="1"/>
  <c r="H1154" i="1" s="1"/>
  <c r="I1154" i="1" s="1"/>
  <c r="B1155" i="1"/>
  <c r="D1155" i="1"/>
  <c r="E1155" i="1"/>
  <c r="F1155" i="1" s="1"/>
  <c r="G1155" i="1"/>
  <c r="H1155" i="1"/>
  <c r="I1155" i="1"/>
  <c r="B1156" i="1"/>
  <c r="D1156" i="1"/>
  <c r="E1156" i="1"/>
  <c r="F1156" i="1"/>
  <c r="G1156" i="1"/>
  <c r="H1156" i="1"/>
  <c r="I1156" i="1"/>
  <c r="B1157" i="1"/>
  <c r="D1157" i="1"/>
  <c r="E1157" i="1"/>
  <c r="F1157" i="1"/>
  <c r="G1157" i="1"/>
  <c r="H1157" i="1" s="1"/>
  <c r="I1157" i="1" s="1"/>
  <c r="B1158" i="1"/>
  <c r="D1158" i="1"/>
  <c r="E1158" i="1" s="1"/>
  <c r="F1158" i="1" s="1"/>
  <c r="G1158" i="1"/>
  <c r="H1158" i="1"/>
  <c r="I1158" i="1" s="1"/>
  <c r="B1159" i="1"/>
  <c r="D1159" i="1"/>
  <c r="E1159" i="1" s="1"/>
  <c r="F1159" i="1" s="1"/>
  <c r="G1159" i="1"/>
  <c r="H1159" i="1"/>
  <c r="I1159" i="1" s="1"/>
  <c r="B1160" i="1"/>
  <c r="D1160" i="1"/>
  <c r="E1160" i="1"/>
  <c r="F1160" i="1" s="1"/>
  <c r="G1160" i="1"/>
  <c r="H1160" i="1"/>
  <c r="I1160" i="1"/>
  <c r="B1161" i="1"/>
  <c r="D1161" i="1"/>
  <c r="E1161" i="1"/>
  <c r="F1161" i="1"/>
  <c r="G1161" i="1"/>
  <c r="H1161" i="1" s="1"/>
  <c r="I1161" i="1" s="1"/>
  <c r="B1162" i="1"/>
  <c r="D1162" i="1"/>
  <c r="E1162" i="1" s="1"/>
  <c r="F1162" i="1" s="1"/>
  <c r="G1162" i="1"/>
  <c r="H1162" i="1" s="1"/>
  <c r="I1162" i="1" s="1"/>
  <c r="B1163" i="1"/>
  <c r="D1163" i="1"/>
  <c r="E1163" i="1"/>
  <c r="F1163" i="1" s="1"/>
  <c r="G1163" i="1"/>
  <c r="H1163" i="1"/>
  <c r="I1163" i="1"/>
  <c r="B1164" i="1"/>
  <c r="D1164" i="1"/>
  <c r="E1164" i="1"/>
  <c r="F1164" i="1"/>
  <c r="G1164" i="1"/>
  <c r="H1164" i="1"/>
  <c r="I1164" i="1"/>
  <c r="B1165" i="1"/>
  <c r="D1165" i="1"/>
  <c r="E1165" i="1"/>
  <c r="F1165" i="1"/>
  <c r="G1165" i="1"/>
  <c r="H1165" i="1" s="1"/>
  <c r="I1165" i="1" s="1"/>
  <c r="B1166" i="1"/>
  <c r="D1166" i="1"/>
  <c r="E1166" i="1" s="1"/>
  <c r="F1166" i="1" s="1"/>
  <c r="G1166" i="1"/>
  <c r="H1166" i="1"/>
  <c r="I1166" i="1" s="1"/>
  <c r="B1167" i="1"/>
  <c r="D1167" i="1"/>
  <c r="E1167" i="1" s="1"/>
  <c r="F1167" i="1" s="1"/>
  <c r="G1167" i="1"/>
  <c r="H1167" i="1"/>
  <c r="I1167" i="1" s="1"/>
  <c r="B1168" i="1"/>
  <c r="D1168" i="1"/>
  <c r="E1168" i="1"/>
  <c r="F1168" i="1" s="1"/>
  <c r="G1168" i="1"/>
  <c r="H1168" i="1"/>
  <c r="I1168" i="1"/>
  <c r="B1169" i="1"/>
  <c r="D1169" i="1"/>
  <c r="E1169" i="1"/>
  <c r="F1169" i="1"/>
  <c r="G1169" i="1"/>
  <c r="H1169" i="1" s="1"/>
  <c r="I1169" i="1" s="1"/>
  <c r="B1170" i="1"/>
  <c r="D1170" i="1"/>
  <c r="E1170" i="1" s="1"/>
  <c r="F1170" i="1" s="1"/>
  <c r="G1170" i="1"/>
  <c r="H1170" i="1" s="1"/>
  <c r="I1170" i="1" s="1"/>
  <c r="B1171" i="1"/>
  <c r="D1171" i="1"/>
  <c r="E1171" i="1"/>
  <c r="F1171" i="1" s="1"/>
  <c r="G1171" i="1"/>
  <c r="H1171" i="1"/>
  <c r="I1171" i="1"/>
  <c r="B1172" i="1"/>
  <c r="D1172" i="1"/>
  <c r="E1172" i="1"/>
  <c r="F1172" i="1"/>
  <c r="G1172" i="1"/>
  <c r="H1172" i="1"/>
  <c r="I1172" i="1"/>
  <c r="B1173" i="1"/>
  <c r="D1173" i="1"/>
  <c r="E1173" i="1"/>
  <c r="F1173" i="1"/>
  <c r="G1173" i="1"/>
  <c r="H1173" i="1" s="1"/>
  <c r="I1173" i="1" s="1"/>
  <c r="B1174" i="1"/>
  <c r="D1174" i="1"/>
  <c r="E1174" i="1" s="1"/>
  <c r="F1174" i="1" s="1"/>
  <c r="G1174" i="1"/>
  <c r="H1174" i="1"/>
  <c r="I1174" i="1" s="1"/>
  <c r="B1175" i="1"/>
  <c r="D1175" i="1"/>
  <c r="E1175" i="1" s="1"/>
  <c r="F1175" i="1" s="1"/>
  <c r="G1175" i="1"/>
  <c r="H1175" i="1"/>
  <c r="I1175" i="1" s="1"/>
  <c r="B1176" i="1"/>
  <c r="D1176" i="1"/>
  <c r="E1176" i="1"/>
  <c r="F1176" i="1" s="1"/>
  <c r="G1176" i="1"/>
  <c r="H1176" i="1"/>
  <c r="I1176" i="1"/>
  <c r="B1177" i="1"/>
  <c r="D1177" i="1"/>
  <c r="E1177" i="1"/>
  <c r="F1177" i="1"/>
  <c r="G1177" i="1"/>
  <c r="H1177" i="1" s="1"/>
  <c r="I1177" i="1" s="1"/>
  <c r="B1178" i="1"/>
  <c r="D1178" i="1"/>
  <c r="E1178" i="1" s="1"/>
  <c r="F1178" i="1" s="1"/>
  <c r="G1178" i="1"/>
  <c r="H1178" i="1" s="1"/>
  <c r="I1178" i="1" s="1"/>
  <c r="B1179" i="1"/>
  <c r="D1179" i="1"/>
  <c r="E1179" i="1"/>
  <c r="F1179" i="1" s="1"/>
  <c r="G1179" i="1"/>
  <c r="H1179" i="1"/>
  <c r="I1179" i="1"/>
  <c r="B1180" i="1"/>
  <c r="D1180" i="1"/>
  <c r="E1180" i="1"/>
  <c r="F1180" i="1"/>
  <c r="G1180" i="1"/>
  <c r="H1180" i="1"/>
  <c r="I1180" i="1"/>
  <c r="B1181" i="1"/>
  <c r="D1181" i="1"/>
  <c r="E1181" i="1"/>
  <c r="F1181" i="1"/>
  <c r="G1181" i="1"/>
  <c r="H1181" i="1" s="1"/>
  <c r="I1181" i="1" s="1"/>
  <c r="B1182" i="1"/>
  <c r="D1182" i="1"/>
  <c r="E1182" i="1" s="1"/>
  <c r="F1182" i="1" s="1"/>
  <c r="G1182" i="1"/>
  <c r="H1182" i="1"/>
  <c r="I1182" i="1" s="1"/>
  <c r="B1183" i="1"/>
  <c r="D1183" i="1"/>
  <c r="E1183" i="1" s="1"/>
  <c r="F1183" i="1" s="1"/>
  <c r="G1183" i="1"/>
  <c r="H1183" i="1"/>
  <c r="I1183" i="1" s="1"/>
  <c r="B1184" i="1"/>
  <c r="D1184" i="1"/>
  <c r="E1184" i="1"/>
  <c r="F1184" i="1" s="1"/>
  <c r="G1184" i="1"/>
  <c r="H1184" i="1"/>
  <c r="I1184" i="1"/>
  <c r="B1185" i="1"/>
  <c r="D1185" i="1"/>
  <c r="E1185" i="1"/>
  <c r="F1185" i="1"/>
  <c r="G1185" i="1"/>
  <c r="H1185" i="1" s="1"/>
  <c r="I1185" i="1" s="1"/>
  <c r="B1186" i="1"/>
  <c r="D1186" i="1"/>
  <c r="E1186" i="1" s="1"/>
  <c r="F1186" i="1" s="1"/>
  <c r="G1186" i="1"/>
  <c r="H1186" i="1" s="1"/>
  <c r="I1186" i="1" s="1"/>
  <c r="B1187" i="1"/>
  <c r="D1187" i="1"/>
  <c r="E1187" i="1"/>
  <c r="F1187" i="1" s="1"/>
  <c r="G1187" i="1"/>
  <c r="H1187" i="1"/>
  <c r="I1187" i="1"/>
  <c r="B1188" i="1"/>
  <c r="D1188" i="1"/>
  <c r="E1188" i="1"/>
  <c r="F1188" i="1"/>
  <c r="G1188" i="1"/>
  <c r="H1188" i="1"/>
  <c r="I1188" i="1"/>
  <c r="B1189" i="1"/>
  <c r="D1189" i="1"/>
  <c r="E1189" i="1"/>
  <c r="F1189" i="1"/>
  <c r="G1189" i="1"/>
  <c r="H1189" i="1" s="1"/>
  <c r="I1189" i="1" s="1"/>
  <c r="B1190" i="1"/>
  <c r="D1190" i="1"/>
  <c r="E1190" i="1" s="1"/>
  <c r="F1190" i="1" s="1"/>
  <c r="G1190" i="1"/>
  <c r="H1190" i="1"/>
  <c r="I1190" i="1" s="1"/>
  <c r="B1191" i="1"/>
  <c r="D1191" i="1"/>
  <c r="E1191" i="1" s="1"/>
  <c r="F1191" i="1" s="1"/>
  <c r="G1191" i="1"/>
  <c r="H1191" i="1"/>
  <c r="I1191" i="1" s="1"/>
  <c r="B1192" i="1"/>
  <c r="D1192" i="1"/>
  <c r="E1192" i="1"/>
  <c r="F1192" i="1" s="1"/>
  <c r="G1192" i="1"/>
  <c r="H1192" i="1"/>
  <c r="I1192" i="1"/>
  <c r="B1193" i="1"/>
  <c r="D1193" i="1"/>
  <c r="E1193" i="1"/>
  <c r="F1193" i="1"/>
  <c r="G1193" i="1"/>
  <c r="H1193" i="1" s="1"/>
  <c r="I1193" i="1" s="1"/>
  <c r="B1194" i="1"/>
  <c r="D1194" i="1"/>
  <c r="E1194" i="1" s="1"/>
  <c r="F1194" i="1" s="1"/>
  <c r="G1194" i="1"/>
  <c r="H1194" i="1" s="1"/>
  <c r="I1194" i="1" s="1"/>
  <c r="B1195" i="1"/>
  <c r="D1195" i="1"/>
  <c r="E1195" i="1"/>
  <c r="F1195" i="1" s="1"/>
  <c r="G1195" i="1"/>
  <c r="H1195" i="1"/>
  <c r="I1195" i="1"/>
  <c r="B1196" i="1"/>
  <c r="D1196" i="1"/>
  <c r="E1196" i="1"/>
  <c r="F1196" i="1"/>
  <c r="G1196" i="1"/>
  <c r="H1196" i="1"/>
  <c r="I1196" i="1"/>
  <c r="B1197" i="1"/>
  <c r="D1197" i="1"/>
  <c r="E1197" i="1"/>
  <c r="F1197" i="1"/>
  <c r="G1197" i="1"/>
  <c r="H1197" i="1" s="1"/>
  <c r="I1197" i="1" s="1"/>
  <c r="B1198" i="1"/>
  <c r="D1198" i="1"/>
  <c r="E1198" i="1" s="1"/>
  <c r="F1198" i="1" s="1"/>
  <c r="G1198" i="1"/>
  <c r="H1198" i="1"/>
  <c r="I1198" i="1" s="1"/>
  <c r="B1199" i="1"/>
  <c r="D1199" i="1"/>
  <c r="E1199" i="1" s="1"/>
  <c r="F1199" i="1" s="1"/>
  <c r="G1199" i="1"/>
  <c r="H1199" i="1"/>
  <c r="I1199" i="1" s="1"/>
  <c r="B1200" i="1"/>
  <c r="D1200" i="1"/>
  <c r="E1200" i="1"/>
  <c r="F1200" i="1" s="1"/>
  <c r="G1200" i="1"/>
  <c r="H1200" i="1"/>
  <c r="I1200" i="1"/>
  <c r="B1201" i="1"/>
  <c r="D1201" i="1"/>
  <c r="E1201" i="1"/>
  <c r="F1201" i="1"/>
  <c r="G1201" i="1"/>
  <c r="H1201" i="1" s="1"/>
  <c r="I1201" i="1" s="1"/>
  <c r="B1202" i="1"/>
  <c r="D1202" i="1"/>
  <c r="E1202" i="1" s="1"/>
  <c r="F1202" i="1" s="1"/>
  <c r="G1202" i="1"/>
  <c r="H1202" i="1" s="1"/>
  <c r="I1202" i="1" s="1"/>
  <c r="B1203" i="1"/>
  <c r="D1203" i="1"/>
  <c r="E1203" i="1"/>
  <c r="F1203" i="1" s="1"/>
  <c r="G1203" i="1"/>
  <c r="H1203" i="1"/>
  <c r="I1203" i="1"/>
  <c r="B1204" i="1"/>
  <c r="D1204" i="1"/>
  <c r="E1204" i="1"/>
  <c r="F1204" i="1"/>
  <c r="G1204" i="1"/>
  <c r="H1204" i="1"/>
  <c r="I1204" i="1"/>
  <c r="B1205" i="1"/>
  <c r="D1205" i="1"/>
  <c r="E1205" i="1"/>
  <c r="F1205" i="1"/>
  <c r="G1205" i="1"/>
  <c r="H1205" i="1" s="1"/>
  <c r="I1205" i="1" s="1"/>
  <c r="B1206" i="1"/>
  <c r="D1206" i="1"/>
  <c r="E1206" i="1" s="1"/>
  <c r="F1206" i="1" s="1"/>
  <c r="G1206" i="1"/>
  <c r="H1206" i="1"/>
  <c r="I1206" i="1" s="1"/>
  <c r="B1207" i="1"/>
  <c r="D1207" i="1"/>
  <c r="E1207" i="1" s="1"/>
  <c r="F1207" i="1" s="1"/>
  <c r="G1207" i="1"/>
  <c r="H1207" i="1"/>
  <c r="I1207" i="1" s="1"/>
  <c r="B1208" i="1"/>
  <c r="D1208" i="1"/>
  <c r="E1208" i="1"/>
  <c r="F1208" i="1" s="1"/>
  <c r="G1208" i="1"/>
  <c r="H1208" i="1"/>
  <c r="I1208" i="1"/>
  <c r="B1209" i="1"/>
  <c r="D1209" i="1"/>
  <c r="E1209" i="1"/>
  <c r="F1209" i="1"/>
  <c r="G1209" i="1"/>
  <c r="H1209" i="1" s="1"/>
  <c r="I1209" i="1" s="1"/>
  <c r="B1210" i="1"/>
  <c r="D1210" i="1"/>
  <c r="E1210" i="1" s="1"/>
  <c r="F1210" i="1" s="1"/>
  <c r="G1210" i="1"/>
  <c r="H1210" i="1" s="1"/>
  <c r="I1210" i="1" s="1"/>
  <c r="B1211" i="1"/>
  <c r="D1211" i="1"/>
  <c r="E1211" i="1"/>
  <c r="F1211" i="1" s="1"/>
  <c r="G1211" i="1"/>
  <c r="H1211" i="1"/>
  <c r="I1211" i="1"/>
  <c r="B1212" i="1"/>
  <c r="D1212" i="1"/>
  <c r="E1212" i="1"/>
  <c r="F1212" i="1"/>
  <c r="G1212" i="1"/>
  <c r="H1212" i="1"/>
  <c r="I1212" i="1"/>
  <c r="B1213" i="1"/>
  <c r="D1213" i="1"/>
  <c r="E1213" i="1"/>
  <c r="F1213" i="1"/>
  <c r="G1213" i="1"/>
  <c r="H1213" i="1" s="1"/>
  <c r="I1213" i="1" s="1"/>
  <c r="B1214" i="1"/>
  <c r="D1214" i="1"/>
  <c r="E1214" i="1" s="1"/>
  <c r="F1214" i="1" s="1"/>
  <c r="G1214" i="1"/>
  <c r="H1214" i="1"/>
  <c r="I1214" i="1" s="1"/>
  <c r="B1215" i="1"/>
  <c r="D1215" i="1"/>
  <c r="E1215" i="1" s="1"/>
  <c r="F1215" i="1" s="1"/>
  <c r="G1215" i="1"/>
  <c r="H1215" i="1"/>
  <c r="I1215" i="1" s="1"/>
  <c r="B1216" i="1"/>
  <c r="D1216" i="1"/>
  <c r="E1216" i="1"/>
  <c r="F1216" i="1" s="1"/>
  <c r="G1216" i="1"/>
  <c r="H1216" i="1"/>
  <c r="I1216" i="1"/>
  <c r="B1217" i="1"/>
  <c r="D1217" i="1"/>
  <c r="E1217" i="1"/>
  <c r="F1217" i="1"/>
  <c r="G1217" i="1"/>
  <c r="H1217" i="1" s="1"/>
  <c r="I1217" i="1" s="1"/>
  <c r="B1218" i="1"/>
  <c r="D1218" i="1"/>
  <c r="E1218" i="1" s="1"/>
  <c r="F1218" i="1" s="1"/>
  <c r="G1218" i="1"/>
  <c r="H1218" i="1" s="1"/>
  <c r="I1218" i="1" s="1"/>
  <c r="B1219" i="1"/>
  <c r="D1219" i="1"/>
  <c r="E1219" i="1"/>
  <c r="F1219" i="1" s="1"/>
  <c r="G1219" i="1"/>
  <c r="H1219" i="1"/>
  <c r="I1219" i="1"/>
  <c r="B1220" i="1"/>
  <c r="D1220" i="1"/>
  <c r="E1220" i="1"/>
  <c r="F1220" i="1"/>
  <c r="G1220" i="1"/>
  <c r="H1220" i="1"/>
  <c r="I1220" i="1"/>
  <c r="B1221" i="1"/>
  <c r="D1221" i="1"/>
  <c r="E1221" i="1"/>
  <c r="F1221" i="1"/>
  <c r="G1221" i="1"/>
  <c r="H1221" i="1" s="1"/>
  <c r="I1221" i="1" s="1"/>
  <c r="B1222" i="1"/>
  <c r="D1222" i="1"/>
  <c r="E1222" i="1" s="1"/>
  <c r="F1222" i="1" s="1"/>
  <c r="G1222" i="1"/>
  <c r="H1222" i="1"/>
  <c r="I1222" i="1" s="1"/>
  <c r="B1223" i="1"/>
  <c r="D1223" i="1"/>
  <c r="E1223" i="1" s="1"/>
  <c r="F1223" i="1" s="1"/>
  <c r="G1223" i="1"/>
  <c r="H1223" i="1"/>
  <c r="I1223" i="1" s="1"/>
  <c r="B1224" i="1"/>
  <c r="D1224" i="1"/>
  <c r="E1224" i="1"/>
  <c r="F1224" i="1" s="1"/>
  <c r="G1224" i="1"/>
  <c r="H1224" i="1"/>
  <c r="I1224" i="1"/>
  <c r="B1225" i="1"/>
  <c r="D1225" i="1"/>
  <c r="E1225" i="1"/>
  <c r="F1225" i="1"/>
  <c r="G1225" i="1"/>
  <c r="H1225" i="1" s="1"/>
  <c r="I1225" i="1" s="1"/>
  <c r="B1226" i="1"/>
  <c r="D1226" i="1"/>
  <c r="E1226" i="1" s="1"/>
  <c r="F1226" i="1" s="1"/>
  <c r="G1226" i="1"/>
  <c r="H1226" i="1" s="1"/>
  <c r="I1226" i="1" s="1"/>
  <c r="B1227" i="1"/>
  <c r="D1227" i="1"/>
  <c r="E1227" i="1"/>
  <c r="F1227" i="1" s="1"/>
  <c r="G1227" i="1"/>
  <c r="H1227" i="1"/>
  <c r="I1227" i="1"/>
  <c r="B1228" i="1"/>
  <c r="D1228" i="1"/>
  <c r="E1228" i="1"/>
  <c r="F1228" i="1"/>
  <c r="G1228" i="1"/>
  <c r="H1228" i="1"/>
  <c r="I1228" i="1"/>
  <c r="B1229" i="1"/>
  <c r="D1229" i="1"/>
  <c r="E1229" i="1"/>
  <c r="F1229" i="1"/>
  <c r="G1229" i="1"/>
  <c r="H1229" i="1" s="1"/>
  <c r="I1229" i="1" s="1"/>
  <c r="B1230" i="1"/>
  <c r="D1230" i="1"/>
  <c r="E1230" i="1" s="1"/>
  <c r="F1230" i="1" s="1"/>
  <c r="G1230" i="1"/>
  <c r="H1230" i="1"/>
  <c r="I1230" i="1" s="1"/>
  <c r="B1231" i="1"/>
  <c r="D1231" i="1"/>
  <c r="E1231" i="1" s="1"/>
  <c r="F1231" i="1" s="1"/>
  <c r="G1231" i="1"/>
  <c r="H1231" i="1"/>
  <c r="I1231" i="1" s="1"/>
  <c r="B1232" i="1"/>
  <c r="D1232" i="1"/>
  <c r="E1232" i="1"/>
  <c r="F1232" i="1" s="1"/>
  <c r="G1232" i="1"/>
  <c r="H1232" i="1"/>
  <c r="I1232" i="1"/>
  <c r="B1233" i="1"/>
  <c r="D1233" i="1"/>
  <c r="E1233" i="1"/>
  <c r="F1233" i="1"/>
  <c r="G1233" i="1"/>
  <c r="H1233" i="1" s="1"/>
  <c r="I1233" i="1" s="1"/>
  <c r="B1234" i="1"/>
  <c r="D1234" i="1"/>
  <c r="E1234" i="1" s="1"/>
  <c r="F1234" i="1" s="1"/>
  <c r="G1234" i="1"/>
  <c r="H1234" i="1" s="1"/>
  <c r="I1234" i="1" s="1"/>
  <c r="B1235" i="1"/>
  <c r="D1235" i="1"/>
  <c r="E1235" i="1"/>
  <c r="F1235" i="1" s="1"/>
  <c r="G1235" i="1"/>
  <c r="H1235" i="1"/>
  <c r="I1235" i="1"/>
  <c r="B1236" i="1"/>
  <c r="D1236" i="1"/>
  <c r="E1236" i="1"/>
  <c r="F1236" i="1"/>
  <c r="G1236" i="1"/>
  <c r="H1236" i="1"/>
  <c r="I1236" i="1"/>
  <c r="B1237" i="1"/>
  <c r="D1237" i="1"/>
  <c r="E1237" i="1"/>
  <c r="F1237" i="1"/>
  <c r="G1237" i="1"/>
  <c r="H1237" i="1" s="1"/>
  <c r="I1237" i="1" s="1"/>
  <c r="B1238" i="1"/>
  <c r="D1238" i="1"/>
  <c r="E1238" i="1" s="1"/>
  <c r="F1238" i="1" s="1"/>
  <c r="G1238" i="1"/>
  <c r="H1238" i="1"/>
  <c r="I1238" i="1" s="1"/>
  <c r="B1239" i="1"/>
  <c r="D1239" i="1"/>
  <c r="E1239" i="1" s="1"/>
  <c r="F1239" i="1" s="1"/>
  <c r="G1239" i="1"/>
  <c r="H1239" i="1"/>
  <c r="I1239" i="1" s="1"/>
  <c r="B1240" i="1"/>
  <c r="D1240" i="1"/>
  <c r="E1240" i="1"/>
  <c r="F1240" i="1" s="1"/>
  <c r="G1240" i="1"/>
  <c r="H1240" i="1"/>
  <c r="I1240" i="1"/>
  <c r="B1241" i="1"/>
  <c r="D1241" i="1"/>
  <c r="E1241" i="1"/>
  <c r="F1241" i="1"/>
  <c r="G1241" i="1"/>
  <c r="H1241" i="1" s="1"/>
  <c r="I1241" i="1" s="1"/>
  <c r="B1242" i="1"/>
  <c r="D1242" i="1"/>
  <c r="E1242" i="1" s="1"/>
  <c r="F1242" i="1" s="1"/>
  <c r="G1242" i="1"/>
  <c r="H1242" i="1" s="1"/>
  <c r="I1242" i="1" s="1"/>
  <c r="B1243" i="1"/>
  <c r="D1243" i="1"/>
  <c r="E1243" i="1"/>
  <c r="F1243" i="1" s="1"/>
  <c r="G1243" i="1"/>
  <c r="H1243" i="1"/>
  <c r="I1243" i="1"/>
  <c r="B1244" i="1"/>
  <c r="D1244" i="1"/>
  <c r="E1244" i="1"/>
  <c r="F1244" i="1"/>
  <c r="G1244" i="1"/>
  <c r="H1244" i="1"/>
  <c r="I1244" i="1"/>
  <c r="B1245" i="1"/>
  <c r="D1245" i="1"/>
  <c r="E1245" i="1"/>
  <c r="F1245" i="1"/>
  <c r="G1245" i="1"/>
  <c r="H1245" i="1" s="1"/>
  <c r="I1245" i="1" s="1"/>
  <c r="B1246" i="1"/>
  <c r="D1246" i="1"/>
  <c r="E1246" i="1" s="1"/>
  <c r="F1246" i="1" s="1"/>
  <c r="G1246" i="1"/>
  <c r="H1246" i="1"/>
  <c r="I1246" i="1" s="1"/>
  <c r="B1247" i="1"/>
  <c r="D1247" i="1"/>
  <c r="E1247" i="1" s="1"/>
  <c r="F1247" i="1" s="1"/>
  <c r="G1247" i="1"/>
  <c r="H1247" i="1"/>
  <c r="I1247" i="1" s="1"/>
  <c r="B1248" i="1"/>
  <c r="D1248" i="1"/>
  <c r="E1248" i="1"/>
  <c r="F1248" i="1" s="1"/>
  <c r="G1248" i="1"/>
  <c r="H1248" i="1"/>
  <c r="I1248" i="1"/>
  <c r="B1249" i="1"/>
  <c r="D1249" i="1"/>
  <c r="E1249" i="1"/>
  <c r="F1249" i="1"/>
  <c r="G1249" i="1"/>
  <c r="H1249" i="1" s="1"/>
  <c r="I1249" i="1" s="1"/>
  <c r="B1250" i="1"/>
  <c r="D1250" i="1"/>
  <c r="E1250" i="1" s="1"/>
  <c r="F1250" i="1" s="1"/>
  <c r="G1250" i="1"/>
  <c r="H1250" i="1" s="1"/>
  <c r="I1250" i="1" s="1"/>
  <c r="B1251" i="1"/>
  <c r="D1251" i="1"/>
  <c r="E1251" i="1"/>
  <c r="F1251" i="1" s="1"/>
  <c r="G1251" i="1"/>
  <c r="H1251" i="1"/>
  <c r="I1251" i="1"/>
  <c r="B1252" i="1"/>
  <c r="D1252" i="1"/>
  <c r="E1252" i="1"/>
  <c r="F1252" i="1"/>
  <c r="G1252" i="1"/>
  <c r="H1252" i="1"/>
  <c r="I1252" i="1"/>
  <c r="B1253" i="1"/>
  <c r="D1253" i="1"/>
  <c r="E1253" i="1"/>
  <c r="F1253" i="1"/>
  <c r="G1253" i="1"/>
  <c r="H1253" i="1" s="1"/>
  <c r="I1253" i="1" s="1"/>
  <c r="B1254" i="1"/>
  <c r="D1254" i="1"/>
  <c r="E1254" i="1" s="1"/>
  <c r="F1254" i="1" s="1"/>
  <c r="G1254" i="1"/>
  <c r="H1254" i="1"/>
  <c r="I1254" i="1" s="1"/>
  <c r="B1255" i="1"/>
  <c r="D1255" i="1"/>
  <c r="E1255" i="1" s="1"/>
  <c r="F1255" i="1" s="1"/>
  <c r="G1255" i="1"/>
  <c r="H1255" i="1"/>
  <c r="I1255" i="1" s="1"/>
  <c r="B1256" i="1"/>
  <c r="D1256" i="1"/>
  <c r="E1256" i="1"/>
  <c r="F1256" i="1" s="1"/>
  <c r="G1256" i="1"/>
  <c r="H1256" i="1"/>
  <c r="I1256" i="1"/>
  <c r="B1257" i="1"/>
  <c r="D1257" i="1"/>
  <c r="E1257" i="1"/>
  <c r="F1257" i="1"/>
  <c r="G1257" i="1"/>
  <c r="H1257" i="1" s="1"/>
  <c r="I1257" i="1" s="1"/>
  <c r="B1258" i="1"/>
  <c r="D1258" i="1"/>
  <c r="E1258" i="1" s="1"/>
  <c r="F1258" i="1" s="1"/>
  <c r="G1258" i="1"/>
  <c r="H1258" i="1" s="1"/>
  <c r="I1258" i="1" s="1"/>
  <c r="B1259" i="1"/>
  <c r="D1259" i="1"/>
  <c r="E1259" i="1"/>
  <c r="F1259" i="1" s="1"/>
  <c r="G1259" i="1"/>
  <c r="H1259" i="1"/>
  <c r="I1259" i="1"/>
  <c r="B1260" i="1"/>
  <c r="D1260" i="1"/>
  <c r="E1260" i="1"/>
  <c r="F1260" i="1"/>
  <c r="G1260" i="1"/>
  <c r="H1260" i="1"/>
  <c r="I1260" i="1"/>
  <c r="B1261" i="1"/>
  <c r="D1261" i="1"/>
  <c r="E1261" i="1"/>
  <c r="F1261" i="1"/>
  <c r="G1261" i="1"/>
  <c r="H1261" i="1" s="1"/>
  <c r="I1261" i="1" s="1"/>
  <c r="B1262" i="1"/>
  <c r="D1262" i="1"/>
  <c r="E1262" i="1" s="1"/>
  <c r="F1262" i="1" s="1"/>
  <c r="G1262" i="1"/>
  <c r="H1262" i="1"/>
  <c r="I1262" i="1" s="1"/>
  <c r="B1263" i="1"/>
  <c r="D1263" i="1"/>
  <c r="E1263" i="1" s="1"/>
  <c r="F1263" i="1" s="1"/>
  <c r="G1263" i="1"/>
  <c r="H1263" i="1"/>
  <c r="I1263" i="1" s="1"/>
  <c r="B1264" i="1"/>
  <c r="D1264" i="1"/>
  <c r="E1264" i="1"/>
  <c r="F1264" i="1" s="1"/>
  <c r="G1264" i="1"/>
  <c r="H1264" i="1"/>
  <c r="I1264" i="1"/>
  <c r="B1265" i="1"/>
  <c r="D1265" i="1"/>
  <c r="E1265" i="1"/>
  <c r="F1265" i="1"/>
  <c r="G1265" i="1"/>
  <c r="H1265" i="1" s="1"/>
  <c r="I1265" i="1" s="1"/>
  <c r="B1266" i="1"/>
  <c r="D1266" i="1"/>
  <c r="E1266" i="1" s="1"/>
  <c r="F1266" i="1" s="1"/>
  <c r="G1266" i="1"/>
  <c r="H1266" i="1" s="1"/>
  <c r="I1266" i="1" s="1"/>
  <c r="B1267" i="1"/>
  <c r="D1267" i="1"/>
  <c r="E1267" i="1"/>
  <c r="F1267" i="1" s="1"/>
  <c r="G1267" i="1"/>
  <c r="H1267" i="1"/>
  <c r="I1267" i="1"/>
  <c r="B1268" i="1"/>
  <c r="D1268" i="1"/>
  <c r="E1268" i="1"/>
  <c r="F1268" i="1"/>
  <c r="G1268" i="1"/>
  <c r="H1268" i="1"/>
  <c r="I1268" i="1"/>
  <c r="B1269" i="1"/>
  <c r="D1269" i="1"/>
  <c r="E1269" i="1"/>
  <c r="F1269" i="1"/>
  <c r="G1269" i="1"/>
  <c r="H1269" i="1" s="1"/>
  <c r="I1269" i="1" s="1"/>
  <c r="B1270" i="1"/>
  <c r="D1270" i="1"/>
  <c r="E1270" i="1" s="1"/>
  <c r="F1270" i="1" s="1"/>
  <c r="G1270" i="1"/>
  <c r="H1270" i="1"/>
  <c r="I1270" i="1" s="1"/>
  <c r="B1271" i="1"/>
  <c r="D1271" i="1"/>
  <c r="E1271" i="1" s="1"/>
  <c r="F1271" i="1" s="1"/>
  <c r="G1271" i="1"/>
  <c r="H1271" i="1"/>
  <c r="I1271" i="1" s="1"/>
  <c r="B1272" i="1"/>
  <c r="D1272" i="1"/>
  <c r="E1272" i="1"/>
  <c r="F1272" i="1" s="1"/>
  <c r="G1272" i="1"/>
  <c r="H1272" i="1"/>
  <c r="I1272" i="1"/>
  <c r="B1273" i="1"/>
  <c r="D1273" i="1"/>
  <c r="E1273" i="1"/>
  <c r="F1273" i="1"/>
  <c r="G1273" i="1"/>
  <c r="H1273" i="1" s="1"/>
  <c r="I1273" i="1" s="1"/>
  <c r="B1274" i="1"/>
  <c r="D1274" i="1"/>
  <c r="E1274" i="1" s="1"/>
  <c r="F1274" i="1" s="1"/>
  <c r="G1274" i="1"/>
  <c r="H1274" i="1" s="1"/>
  <c r="I1274" i="1" s="1"/>
  <c r="B1275" i="1"/>
  <c r="D1275" i="1"/>
  <c r="E1275" i="1"/>
  <c r="F1275" i="1" s="1"/>
  <c r="G1275" i="1"/>
  <c r="H1275" i="1"/>
  <c r="I1275" i="1"/>
  <c r="B1276" i="1"/>
  <c r="D1276" i="1"/>
  <c r="E1276" i="1"/>
  <c r="F1276" i="1"/>
  <c r="G1276" i="1"/>
  <c r="H1276" i="1"/>
  <c r="I1276" i="1"/>
  <c r="B1277" i="1"/>
  <c r="D1277" i="1"/>
  <c r="E1277" i="1"/>
  <c r="F1277" i="1"/>
  <c r="G1277" i="1"/>
  <c r="H1277" i="1" s="1"/>
  <c r="I1277" i="1" s="1"/>
  <c r="B1278" i="1"/>
  <c r="D1278" i="1"/>
  <c r="E1278" i="1" s="1"/>
  <c r="F1278" i="1" s="1"/>
  <c r="G1278" i="1"/>
  <c r="H1278" i="1"/>
  <c r="I1278" i="1" s="1"/>
  <c r="B1279" i="1"/>
  <c r="D1279" i="1"/>
  <c r="E1279" i="1" s="1"/>
  <c r="F1279" i="1" s="1"/>
  <c r="G1279" i="1"/>
  <c r="H1279" i="1"/>
  <c r="I1279" i="1" s="1"/>
  <c r="B1280" i="1"/>
  <c r="D1280" i="1"/>
  <c r="E1280" i="1"/>
  <c r="F1280" i="1" s="1"/>
  <c r="G1280" i="1"/>
  <c r="H1280" i="1"/>
  <c r="I1280" i="1"/>
  <c r="B1281" i="1"/>
  <c r="D1281" i="1"/>
  <c r="E1281" i="1"/>
  <c r="F1281" i="1"/>
  <c r="G1281" i="1"/>
  <c r="H1281" i="1" s="1"/>
  <c r="I1281" i="1" s="1"/>
  <c r="B1282" i="1"/>
  <c r="D1282" i="1"/>
  <c r="E1282" i="1" s="1"/>
  <c r="F1282" i="1" s="1"/>
  <c r="G1282" i="1"/>
  <c r="H1282" i="1" s="1"/>
  <c r="I1282" i="1" s="1"/>
  <c r="B1283" i="1"/>
  <c r="D1283" i="1"/>
  <c r="E1283" i="1"/>
  <c r="F1283" i="1" s="1"/>
  <c r="G1283" i="1"/>
  <c r="H1283" i="1"/>
  <c r="I1283" i="1"/>
  <c r="B1284" i="1"/>
  <c r="D1284" i="1"/>
  <c r="E1284" i="1"/>
  <c r="F1284" i="1"/>
  <c r="G1284" i="1"/>
  <c r="H1284" i="1"/>
  <c r="I1284" i="1"/>
  <c r="B1285" i="1"/>
  <c r="D1285" i="1"/>
  <c r="E1285" i="1"/>
  <c r="F1285" i="1"/>
  <c r="G1285" i="1"/>
  <c r="H1285" i="1" s="1"/>
  <c r="I1285" i="1"/>
  <c r="B1286" i="1"/>
  <c r="D1286" i="1"/>
  <c r="E1286" i="1" s="1"/>
  <c r="F1286" i="1"/>
  <c r="G1286" i="1"/>
  <c r="H1286" i="1" s="1"/>
  <c r="I1286" i="1" s="1"/>
  <c r="B1287" i="1"/>
  <c r="D1287" i="1"/>
  <c r="E1287" i="1"/>
  <c r="F1287" i="1" s="1"/>
  <c r="G1287" i="1"/>
  <c r="H1287" i="1" s="1"/>
  <c r="I1287" i="1" s="1"/>
  <c r="B1288" i="1"/>
  <c r="D1288" i="1"/>
  <c r="E1288" i="1" s="1"/>
  <c r="F1288" i="1" s="1"/>
  <c r="G1288" i="1"/>
  <c r="H1288" i="1"/>
  <c r="I1288" i="1" s="1"/>
  <c r="B1289" i="1"/>
  <c r="D1289" i="1"/>
  <c r="E1289" i="1"/>
  <c r="F1289" i="1" s="1"/>
  <c r="G1289" i="1"/>
  <c r="H1289" i="1" s="1"/>
  <c r="I1289" i="1"/>
  <c r="B1290" i="1"/>
  <c r="D1290" i="1"/>
  <c r="E1290" i="1" s="1"/>
  <c r="F1290" i="1"/>
  <c r="G1290" i="1"/>
  <c r="H1290" i="1" s="1"/>
  <c r="I1290" i="1" s="1"/>
  <c r="B1291" i="1"/>
  <c r="D1291" i="1"/>
  <c r="E1291" i="1"/>
  <c r="F1291" i="1" s="1"/>
  <c r="G1291" i="1"/>
  <c r="H1291" i="1" s="1"/>
  <c r="I1291" i="1" s="1"/>
  <c r="B1292" i="1"/>
  <c r="D1292" i="1"/>
  <c r="E1292" i="1" s="1"/>
  <c r="F1292" i="1" s="1"/>
  <c r="G1292" i="1"/>
  <c r="H1292" i="1"/>
  <c r="I1292" i="1" s="1"/>
  <c r="B1293" i="1"/>
  <c r="D1293" i="1"/>
  <c r="E1293" i="1"/>
  <c r="F1293" i="1" s="1"/>
  <c r="G1293" i="1"/>
  <c r="H1293" i="1" s="1"/>
  <c r="I1293" i="1"/>
  <c r="B1294" i="1"/>
  <c r="D1294" i="1"/>
  <c r="E1294" i="1" s="1"/>
  <c r="F1294" i="1"/>
  <c r="G1294" i="1"/>
  <c r="H1294" i="1" s="1"/>
  <c r="I1294" i="1" s="1"/>
  <c r="B1295" i="1"/>
  <c r="D1295" i="1"/>
  <c r="E1295" i="1"/>
  <c r="F1295" i="1" s="1"/>
  <c r="G1295" i="1"/>
  <c r="H1295" i="1" s="1"/>
  <c r="I1295" i="1" s="1"/>
  <c r="B1296" i="1"/>
  <c r="D1296" i="1"/>
  <c r="E1296" i="1"/>
  <c r="F1296" i="1"/>
  <c r="G1296" i="1"/>
  <c r="H1296" i="1"/>
  <c r="I1296" i="1"/>
  <c r="B1297" i="1"/>
  <c r="D1297" i="1"/>
  <c r="E1297" i="1"/>
  <c r="F1297" i="1"/>
  <c r="G1297" i="1"/>
  <c r="H1297" i="1" s="1"/>
  <c r="I1297" i="1"/>
  <c r="B1298" i="1"/>
  <c r="D1298" i="1"/>
  <c r="E1298" i="1" s="1"/>
  <c r="F1298" i="1"/>
  <c r="G1298" i="1"/>
  <c r="H1298" i="1" s="1"/>
  <c r="I1298" i="1" s="1"/>
  <c r="B1299" i="1"/>
  <c r="D1299" i="1"/>
  <c r="E1299" i="1"/>
  <c r="F1299" i="1" s="1"/>
  <c r="G1299" i="1"/>
  <c r="H1299" i="1"/>
  <c r="I1299" i="1"/>
  <c r="B1300" i="1"/>
  <c r="D1300" i="1"/>
  <c r="E1300" i="1"/>
  <c r="F1300" i="1"/>
  <c r="G1300" i="1"/>
  <c r="H1300" i="1"/>
  <c r="I1300" i="1"/>
  <c r="B1301" i="1"/>
  <c r="D1301" i="1"/>
  <c r="E1301" i="1"/>
  <c r="F1301" i="1"/>
  <c r="G1301" i="1"/>
  <c r="H1301" i="1" s="1"/>
  <c r="I1301" i="1"/>
  <c r="B1302" i="1"/>
  <c r="D1302" i="1"/>
  <c r="E1302" i="1" s="1"/>
  <c r="F1302" i="1"/>
  <c r="G1302" i="1"/>
  <c r="H1302" i="1" s="1"/>
  <c r="I1302" i="1" s="1"/>
  <c r="B1303" i="1"/>
  <c r="D1303" i="1"/>
  <c r="E1303" i="1"/>
  <c r="F1303" i="1" s="1"/>
  <c r="G1303" i="1"/>
  <c r="H1303" i="1"/>
  <c r="I1303" i="1"/>
  <c r="B1304" i="1"/>
  <c r="D1304" i="1"/>
  <c r="E1304" i="1"/>
  <c r="F1304" i="1"/>
  <c r="G1304" i="1"/>
  <c r="H1304" i="1"/>
  <c r="I1304" i="1"/>
  <c r="B1305" i="1"/>
  <c r="D1305" i="1"/>
  <c r="E1305" i="1"/>
  <c r="F1305" i="1"/>
  <c r="G1305" i="1"/>
  <c r="H1305" i="1" s="1"/>
  <c r="I1305" i="1"/>
  <c r="B1306" i="1"/>
  <c r="D1306" i="1"/>
  <c r="E1306" i="1" s="1"/>
  <c r="F1306" i="1"/>
  <c r="G1306" i="1"/>
  <c r="H1306" i="1" s="1"/>
  <c r="I1306" i="1" s="1"/>
  <c r="B1307" i="1"/>
  <c r="D1307" i="1"/>
  <c r="E1307" i="1"/>
  <c r="F1307" i="1" s="1"/>
  <c r="G1307" i="1"/>
  <c r="H1307" i="1"/>
  <c r="I1307" i="1"/>
  <c r="B1308" i="1"/>
  <c r="D1308" i="1"/>
  <c r="E1308" i="1"/>
  <c r="F1308" i="1"/>
  <c r="G1308" i="1"/>
  <c r="H1308" i="1"/>
  <c r="I1308" i="1"/>
  <c r="B1309" i="1"/>
  <c r="D1309" i="1"/>
  <c r="E1309" i="1"/>
  <c r="F1309" i="1"/>
  <c r="G1309" i="1"/>
  <c r="H1309" i="1" s="1"/>
  <c r="I1309" i="1"/>
  <c r="B1310" i="1"/>
  <c r="D1310" i="1"/>
  <c r="E1310" i="1" s="1"/>
  <c r="F1310" i="1"/>
  <c r="G1310" i="1"/>
  <c r="H1310" i="1" s="1"/>
  <c r="I1310" i="1" s="1"/>
  <c r="B1311" i="1"/>
  <c r="D1311" i="1"/>
  <c r="E1311" i="1"/>
  <c r="F1311" i="1" s="1"/>
  <c r="G1311" i="1"/>
  <c r="H1311" i="1"/>
  <c r="I1311" i="1"/>
  <c r="B1312" i="1"/>
  <c r="D1312" i="1"/>
  <c r="E1312" i="1"/>
  <c r="F1312" i="1"/>
  <c r="G1312" i="1"/>
  <c r="H1312" i="1"/>
  <c r="I1312" i="1"/>
  <c r="B1313" i="1"/>
  <c r="D1313" i="1"/>
  <c r="E1313" i="1"/>
  <c r="F1313" i="1"/>
  <c r="G1313" i="1"/>
  <c r="H1313" i="1" s="1"/>
  <c r="I1313" i="1"/>
  <c r="B1314" i="1"/>
  <c r="D1314" i="1"/>
  <c r="E1314" i="1" s="1"/>
  <c r="F1314" i="1"/>
  <c r="G1314" i="1"/>
  <c r="H1314" i="1" s="1"/>
  <c r="I1314" i="1" s="1"/>
  <c r="B1315" i="1"/>
  <c r="D1315" i="1"/>
  <c r="E1315" i="1"/>
  <c r="F1315" i="1" s="1"/>
  <c r="G1315" i="1"/>
  <c r="H1315" i="1"/>
  <c r="I1315" i="1"/>
  <c r="B1316" i="1"/>
  <c r="D1316" i="1"/>
  <c r="E1316" i="1"/>
  <c r="F1316" i="1"/>
  <c r="G1316" i="1"/>
  <c r="H1316" i="1"/>
  <c r="I1316" i="1"/>
  <c r="B1317" i="1"/>
  <c r="D1317" i="1"/>
  <c r="E1317" i="1"/>
  <c r="F1317" i="1"/>
  <c r="G1317" i="1"/>
  <c r="H1317" i="1" s="1"/>
  <c r="I1317" i="1"/>
  <c r="B1318" i="1"/>
  <c r="D1318" i="1"/>
  <c r="E1318" i="1" s="1"/>
  <c r="F1318" i="1"/>
  <c r="G1318" i="1"/>
  <c r="H1318" i="1" s="1"/>
  <c r="I1318" i="1" s="1"/>
  <c r="B1319" i="1"/>
  <c r="D1319" i="1"/>
  <c r="E1319" i="1"/>
  <c r="F1319" i="1" s="1"/>
  <c r="G1319" i="1"/>
  <c r="H1319" i="1"/>
  <c r="I1319" i="1"/>
  <c r="B1320" i="1"/>
  <c r="D1320" i="1"/>
  <c r="E1320" i="1"/>
  <c r="F1320" i="1"/>
  <c r="G1320" i="1"/>
  <c r="H1320" i="1"/>
  <c r="I1320" i="1"/>
  <c r="B1321" i="1"/>
  <c r="D1321" i="1"/>
  <c r="E1321" i="1"/>
  <c r="F1321" i="1"/>
  <c r="G1321" i="1"/>
  <c r="H1321" i="1" s="1"/>
  <c r="I1321" i="1"/>
  <c r="B1322" i="1"/>
  <c r="D1322" i="1"/>
  <c r="E1322" i="1" s="1"/>
  <c r="F1322" i="1"/>
  <c r="G1322" i="1"/>
  <c r="H1322" i="1" s="1"/>
  <c r="I1322" i="1" s="1"/>
  <c r="B1323" i="1"/>
  <c r="D1323" i="1"/>
  <c r="E1323" i="1"/>
  <c r="F1323" i="1" s="1"/>
  <c r="G1323" i="1"/>
  <c r="H1323" i="1"/>
  <c r="I1323" i="1"/>
  <c r="B1324" i="1"/>
  <c r="D1324" i="1"/>
  <c r="E1324" i="1"/>
  <c r="F1324" i="1"/>
  <c r="G1324" i="1"/>
  <c r="H1324" i="1"/>
  <c r="I1324" i="1"/>
  <c r="B1325" i="1"/>
  <c r="D1325" i="1"/>
  <c r="E1325" i="1"/>
  <c r="F1325" i="1"/>
  <c r="G1325" i="1"/>
  <c r="H1325" i="1" s="1"/>
  <c r="I1325" i="1"/>
  <c r="B1326" i="1"/>
  <c r="D1326" i="1"/>
  <c r="E1326" i="1" s="1"/>
  <c r="F1326" i="1"/>
  <c r="G1326" i="1"/>
  <c r="H1326" i="1" s="1"/>
  <c r="I1326" i="1" s="1"/>
  <c r="B1327" i="1"/>
  <c r="D1327" i="1"/>
  <c r="E1327" i="1"/>
  <c r="F1327" i="1" s="1"/>
  <c r="G1327" i="1"/>
  <c r="H1327" i="1"/>
  <c r="I1327" i="1"/>
  <c r="B1328" i="1"/>
  <c r="D1328" i="1"/>
  <c r="E1328" i="1"/>
  <c r="F1328" i="1"/>
  <c r="G1328" i="1"/>
  <c r="H1328" i="1"/>
  <c r="I1328" i="1"/>
  <c r="B1329" i="1"/>
  <c r="D1329" i="1"/>
  <c r="E1329" i="1"/>
  <c r="F1329" i="1"/>
  <c r="G1329" i="1"/>
  <c r="H1329" i="1" s="1"/>
  <c r="I1329" i="1"/>
  <c r="B1330" i="1"/>
  <c r="D1330" i="1"/>
  <c r="E1330" i="1" s="1"/>
  <c r="F1330" i="1"/>
  <c r="G1330" i="1"/>
  <c r="H1330" i="1" s="1"/>
  <c r="I1330" i="1" s="1"/>
  <c r="B1331" i="1"/>
  <c r="D1331" i="1"/>
  <c r="E1331" i="1"/>
  <c r="F1331" i="1" s="1"/>
  <c r="G1331" i="1"/>
  <c r="H1331" i="1"/>
  <c r="I1331" i="1"/>
  <c r="B1332" i="1"/>
  <c r="D1332" i="1"/>
  <c r="E1332" i="1"/>
  <c r="F1332" i="1"/>
  <c r="G1332" i="1"/>
  <c r="H1332" i="1"/>
  <c r="I1332" i="1"/>
  <c r="B1333" i="1"/>
  <c r="D1333" i="1"/>
  <c r="E1333" i="1"/>
  <c r="F1333" i="1"/>
  <c r="G1333" i="1"/>
  <c r="H1333" i="1" s="1"/>
  <c r="I1333" i="1"/>
  <c r="B1334" i="1"/>
  <c r="D1334" i="1"/>
  <c r="E1334" i="1" s="1"/>
  <c r="F1334" i="1"/>
  <c r="G1334" i="1"/>
  <c r="H1334" i="1" s="1"/>
  <c r="I1334" i="1" s="1"/>
  <c r="B1335" i="1"/>
  <c r="D1335" i="1"/>
  <c r="E1335" i="1"/>
  <c r="F1335" i="1" s="1"/>
  <c r="G1335" i="1"/>
  <c r="H1335" i="1"/>
  <c r="I1335" i="1"/>
  <c r="B1336" i="1"/>
  <c r="D1336" i="1"/>
  <c r="E1336" i="1"/>
  <c r="F1336" i="1"/>
  <c r="G1336" i="1"/>
  <c r="H1336" i="1"/>
  <c r="I1336" i="1"/>
  <c r="B1337" i="1"/>
  <c r="D1337" i="1"/>
  <c r="E1337" i="1"/>
  <c r="F1337" i="1"/>
  <c r="G1337" i="1"/>
  <c r="H1337" i="1" s="1"/>
  <c r="I1337" i="1"/>
  <c r="B1338" i="1"/>
  <c r="D1338" i="1"/>
  <c r="E1338" i="1" s="1"/>
  <c r="F1338" i="1"/>
  <c r="G1338" i="1"/>
  <c r="H1338" i="1" s="1"/>
  <c r="I1338" i="1" s="1"/>
  <c r="B1339" i="1"/>
  <c r="D1339" i="1"/>
  <c r="E1339" i="1"/>
  <c r="F1339" i="1" s="1"/>
  <c r="G1339" i="1"/>
  <c r="H1339" i="1"/>
  <c r="I1339" i="1"/>
  <c r="B1340" i="1"/>
  <c r="D1340" i="1"/>
  <c r="E1340" i="1"/>
  <c r="F1340" i="1"/>
  <c r="G1340" i="1"/>
  <c r="H1340" i="1"/>
  <c r="I1340" i="1"/>
  <c r="B1341" i="1"/>
  <c r="D1341" i="1"/>
  <c r="E1341" i="1"/>
  <c r="F1341" i="1"/>
  <c r="G1341" i="1"/>
  <c r="H1341" i="1" s="1"/>
  <c r="I1341" i="1"/>
  <c r="B1342" i="1"/>
  <c r="D1342" i="1"/>
  <c r="E1342" i="1" s="1"/>
  <c r="F1342" i="1"/>
  <c r="G1342" i="1"/>
  <c r="H1342" i="1" s="1"/>
  <c r="I1342" i="1" s="1"/>
  <c r="B1343" i="1"/>
  <c r="D1343" i="1"/>
  <c r="E1343" i="1"/>
  <c r="F1343" i="1" s="1"/>
  <c r="G1343" i="1"/>
  <c r="H1343" i="1"/>
  <c r="I1343" i="1"/>
  <c r="B1344" i="1"/>
  <c r="D1344" i="1"/>
  <c r="E1344" i="1"/>
  <c r="F1344" i="1"/>
  <c r="G1344" i="1"/>
  <c r="H1344" i="1"/>
  <c r="I1344" i="1"/>
  <c r="B1345" i="1"/>
  <c r="D1345" i="1"/>
  <c r="E1345" i="1"/>
  <c r="F1345" i="1"/>
  <c r="G1345" i="1"/>
  <c r="H1345" i="1" s="1"/>
  <c r="I1345" i="1"/>
  <c r="B1346" i="1"/>
  <c r="D1346" i="1"/>
  <c r="E1346" i="1" s="1"/>
  <c r="F1346" i="1"/>
  <c r="G1346" i="1"/>
  <c r="H1346" i="1" s="1"/>
  <c r="I1346" i="1" s="1"/>
  <c r="B1347" i="1"/>
  <c r="D1347" i="1"/>
  <c r="E1347" i="1"/>
  <c r="F1347" i="1" s="1"/>
  <c r="G1347" i="1"/>
  <c r="H1347" i="1"/>
  <c r="I1347" i="1"/>
  <c r="B1348" i="1"/>
  <c r="D1348" i="1"/>
  <c r="E1348" i="1"/>
  <c r="F1348" i="1"/>
  <c r="G1348" i="1"/>
  <c r="H1348" i="1"/>
  <c r="I1348" i="1"/>
  <c r="B1349" i="1"/>
  <c r="D1349" i="1"/>
  <c r="E1349" i="1"/>
  <c r="F1349" i="1"/>
  <c r="G1349" i="1"/>
  <c r="H1349" i="1" s="1"/>
  <c r="I1349" i="1"/>
  <c r="B1350" i="1"/>
  <c r="D1350" i="1"/>
  <c r="E1350" i="1" s="1"/>
  <c r="F1350" i="1"/>
  <c r="G1350" i="1"/>
  <c r="H1350" i="1" s="1"/>
  <c r="I1350" i="1" s="1"/>
  <c r="B1351" i="1"/>
  <c r="D1351" i="1"/>
  <c r="E1351" i="1"/>
  <c r="F1351" i="1" s="1"/>
  <c r="G1351" i="1"/>
  <c r="H1351" i="1"/>
  <c r="I1351" i="1"/>
  <c r="B1352" i="1"/>
  <c r="D1352" i="1"/>
  <c r="E1352" i="1"/>
  <c r="F1352" i="1"/>
  <c r="G1352" i="1"/>
  <c r="H1352" i="1"/>
  <c r="I1352" i="1"/>
  <c r="B1353" i="1"/>
  <c r="D1353" i="1"/>
  <c r="E1353" i="1"/>
  <c r="F1353" i="1"/>
  <c r="G1353" i="1"/>
  <c r="H1353" i="1" s="1"/>
  <c r="I1353" i="1"/>
  <c r="B1354" i="1"/>
  <c r="D1354" i="1"/>
  <c r="E1354" i="1" s="1"/>
  <c r="F1354" i="1"/>
  <c r="G1354" i="1"/>
  <c r="H1354" i="1" s="1"/>
  <c r="I1354" i="1" s="1"/>
  <c r="B1355" i="1"/>
  <c r="D1355" i="1"/>
  <c r="E1355" i="1"/>
  <c r="F1355" i="1" s="1"/>
  <c r="G1355" i="1"/>
  <c r="H1355" i="1"/>
  <c r="I1355" i="1"/>
  <c r="B1356" i="1"/>
  <c r="D1356" i="1"/>
  <c r="E1356" i="1"/>
  <c r="F1356" i="1"/>
  <c r="G1356" i="1"/>
  <c r="H1356" i="1"/>
  <c r="I1356" i="1"/>
  <c r="B1357" i="1"/>
  <c r="D1357" i="1"/>
  <c r="E1357" i="1"/>
  <c r="F1357" i="1"/>
  <c r="G1357" i="1"/>
  <c r="H1357" i="1" s="1"/>
  <c r="I1357" i="1"/>
  <c r="B1358" i="1"/>
  <c r="D1358" i="1"/>
  <c r="E1358" i="1" s="1"/>
  <c r="F1358" i="1"/>
  <c r="G1358" i="1"/>
  <c r="H1358" i="1" s="1"/>
  <c r="I1358" i="1" s="1"/>
  <c r="B1359" i="1"/>
  <c r="D1359" i="1"/>
  <c r="E1359" i="1"/>
  <c r="F1359" i="1" s="1"/>
  <c r="G1359" i="1"/>
  <c r="H1359" i="1"/>
  <c r="I1359" i="1"/>
  <c r="B1360" i="1"/>
  <c r="D1360" i="1"/>
  <c r="E1360" i="1"/>
  <c r="F1360" i="1"/>
  <c r="G1360" i="1"/>
  <c r="H1360" i="1"/>
  <c r="I1360" i="1"/>
  <c r="B1361" i="1"/>
  <c r="D1361" i="1"/>
  <c r="E1361" i="1"/>
  <c r="F1361" i="1"/>
  <c r="G1361" i="1"/>
  <c r="H1361" i="1" s="1"/>
  <c r="I1361" i="1"/>
  <c r="B1362" i="1"/>
  <c r="D1362" i="1"/>
  <c r="E1362" i="1" s="1"/>
  <c r="F1362" i="1"/>
  <c r="G1362" i="1"/>
  <c r="H1362" i="1" s="1"/>
  <c r="I1362" i="1" s="1"/>
  <c r="B1363" i="1"/>
  <c r="D1363" i="1"/>
  <c r="E1363" i="1"/>
  <c r="F1363" i="1" s="1"/>
  <c r="G1363" i="1"/>
  <c r="H1363" i="1"/>
  <c r="I1363" i="1"/>
  <c r="B1364" i="1"/>
  <c r="D1364" i="1"/>
  <c r="E1364" i="1"/>
  <c r="F1364" i="1"/>
  <c r="G1364" i="1"/>
  <c r="H1364" i="1"/>
  <c r="I1364" i="1"/>
  <c r="B1365" i="1"/>
  <c r="D1365" i="1"/>
  <c r="E1365" i="1"/>
  <c r="F1365" i="1"/>
  <c r="G1365" i="1"/>
  <c r="H1365" i="1" s="1"/>
  <c r="I1365" i="1"/>
  <c r="B1366" i="1"/>
  <c r="D1366" i="1"/>
  <c r="E1366" i="1" s="1"/>
  <c r="F1366" i="1"/>
  <c r="G1366" i="1"/>
  <c r="H1366" i="1" s="1"/>
  <c r="I1366" i="1" s="1"/>
  <c r="B1367" i="1"/>
  <c r="D1367" i="1"/>
  <c r="E1367" i="1"/>
  <c r="F1367" i="1" s="1"/>
  <c r="G1367" i="1"/>
  <c r="H1367" i="1"/>
  <c r="I1367" i="1"/>
  <c r="B1368" i="1"/>
  <c r="D1368" i="1"/>
  <c r="E1368" i="1"/>
  <c r="F1368" i="1"/>
  <c r="G1368" i="1"/>
  <c r="H1368" i="1"/>
  <c r="I1368" i="1"/>
  <c r="B1369" i="1"/>
  <c r="D1369" i="1"/>
  <c r="E1369" i="1"/>
  <c r="F1369" i="1"/>
  <c r="G1369" i="1"/>
  <c r="H1369" i="1" s="1"/>
  <c r="I1369" i="1"/>
  <c r="B1370" i="1"/>
  <c r="D1370" i="1"/>
  <c r="E1370" i="1" s="1"/>
  <c r="F1370" i="1"/>
  <c r="G1370" i="1"/>
  <c r="H1370" i="1" s="1"/>
  <c r="I1370" i="1" s="1"/>
  <c r="B1371" i="1"/>
  <c r="D1371" i="1"/>
  <c r="E1371" i="1"/>
  <c r="F1371" i="1" s="1"/>
  <c r="G1371" i="1"/>
  <c r="H1371" i="1"/>
  <c r="I1371" i="1"/>
  <c r="B1372" i="1"/>
  <c r="D1372" i="1"/>
  <c r="E1372" i="1"/>
  <c r="F1372" i="1"/>
  <c r="G1372" i="1"/>
  <c r="H1372" i="1"/>
  <c r="I1372" i="1"/>
  <c r="B1373" i="1"/>
  <c r="D1373" i="1"/>
  <c r="E1373" i="1"/>
  <c r="F1373" i="1"/>
  <c r="G1373" i="1"/>
  <c r="H1373" i="1" s="1"/>
  <c r="I1373" i="1"/>
  <c r="B1374" i="1"/>
  <c r="D1374" i="1"/>
  <c r="E1374" i="1" s="1"/>
  <c r="F1374" i="1"/>
  <c r="G1374" i="1"/>
  <c r="H1374" i="1" s="1"/>
  <c r="I1374" i="1" s="1"/>
  <c r="B1375" i="1"/>
  <c r="D1375" i="1"/>
  <c r="E1375" i="1"/>
  <c r="F1375" i="1" s="1"/>
  <c r="G1375" i="1"/>
  <c r="H1375" i="1"/>
  <c r="I1375" i="1"/>
  <c r="B1376" i="1"/>
  <c r="D1376" i="1"/>
  <c r="E1376" i="1"/>
  <c r="F1376" i="1"/>
  <c r="G1376" i="1"/>
  <c r="H1376" i="1"/>
  <c r="I1376" i="1"/>
  <c r="B1377" i="1"/>
  <c r="D1377" i="1"/>
  <c r="E1377" i="1"/>
  <c r="F1377" i="1"/>
  <c r="G1377" i="1"/>
  <c r="H1377" i="1" s="1"/>
  <c r="I1377" i="1"/>
  <c r="B1378" i="1"/>
  <c r="D1378" i="1"/>
  <c r="E1378" i="1" s="1"/>
  <c r="F1378" i="1"/>
  <c r="G1378" i="1"/>
  <c r="H1378" i="1" s="1"/>
  <c r="I1378" i="1" s="1"/>
  <c r="B1379" i="1"/>
  <c r="D1379" i="1"/>
  <c r="E1379" i="1"/>
  <c r="F1379" i="1" s="1"/>
  <c r="G1379" i="1"/>
  <c r="H1379" i="1"/>
  <c r="I1379" i="1"/>
  <c r="B1380" i="1"/>
  <c r="D1380" i="1"/>
  <c r="E1380" i="1"/>
  <c r="F1380" i="1"/>
  <c r="G1380" i="1"/>
  <c r="H1380" i="1"/>
  <c r="I1380" i="1"/>
  <c r="B1381" i="1"/>
  <c r="D1381" i="1"/>
  <c r="E1381" i="1"/>
  <c r="F1381" i="1"/>
  <c r="G1381" i="1"/>
  <c r="H1381" i="1" s="1"/>
  <c r="I1381" i="1"/>
  <c r="B1382" i="1"/>
  <c r="D1382" i="1"/>
  <c r="E1382" i="1" s="1"/>
  <c r="F1382" i="1"/>
  <c r="G1382" i="1"/>
  <c r="H1382" i="1" s="1"/>
  <c r="I1382" i="1" s="1"/>
  <c r="B1383" i="1"/>
  <c r="D1383" i="1"/>
  <c r="E1383" i="1"/>
  <c r="F1383" i="1" s="1"/>
  <c r="G1383" i="1"/>
  <c r="H1383" i="1"/>
  <c r="I1383" i="1"/>
  <c r="B1384" i="1"/>
  <c r="D1384" i="1"/>
  <c r="E1384" i="1"/>
  <c r="F1384" i="1"/>
  <c r="G1384" i="1"/>
  <c r="H1384" i="1"/>
  <c r="I1384" i="1"/>
  <c r="B1385" i="1"/>
  <c r="D1385" i="1"/>
  <c r="E1385" i="1"/>
  <c r="F1385" i="1"/>
  <c r="G1385" i="1"/>
  <c r="H1385" i="1" s="1"/>
  <c r="I1385" i="1"/>
  <c r="B1386" i="1"/>
  <c r="D1386" i="1"/>
  <c r="E1386" i="1" s="1"/>
  <c r="F1386" i="1"/>
  <c r="G1386" i="1"/>
  <c r="H1386" i="1" s="1"/>
  <c r="I1386" i="1" s="1"/>
  <c r="B1387" i="1"/>
  <c r="D1387" i="1"/>
  <c r="E1387" i="1"/>
  <c r="F1387" i="1" s="1"/>
  <c r="G1387" i="1"/>
  <c r="H1387" i="1"/>
  <c r="I1387" i="1"/>
  <c r="B1388" i="1"/>
  <c r="D1388" i="1"/>
  <c r="E1388" i="1"/>
  <c r="F1388" i="1"/>
  <c r="G1388" i="1"/>
  <c r="H1388" i="1"/>
  <c r="I1388" i="1"/>
  <c r="B1389" i="1"/>
  <c r="D1389" i="1"/>
  <c r="E1389" i="1"/>
  <c r="F1389" i="1"/>
  <c r="G1389" i="1"/>
  <c r="H1389" i="1" s="1"/>
  <c r="I1389" i="1"/>
  <c r="B1390" i="1"/>
  <c r="D1390" i="1"/>
  <c r="E1390" i="1" s="1"/>
  <c r="F1390" i="1"/>
  <c r="G1390" i="1"/>
  <c r="H1390" i="1" s="1"/>
  <c r="I1390" i="1" s="1"/>
  <c r="B1391" i="1"/>
  <c r="D1391" i="1"/>
  <c r="E1391" i="1"/>
  <c r="F1391" i="1" s="1"/>
  <c r="G1391" i="1"/>
  <c r="H1391" i="1"/>
  <c r="I1391" i="1"/>
  <c r="B1392" i="1"/>
  <c r="D1392" i="1"/>
  <c r="E1392" i="1"/>
  <c r="F1392" i="1"/>
  <c r="G1392" i="1"/>
  <c r="H1392" i="1"/>
  <c r="I1392" i="1"/>
  <c r="B1393" i="1"/>
  <c r="D1393" i="1"/>
  <c r="E1393" i="1"/>
  <c r="F1393" i="1"/>
  <c r="G1393" i="1"/>
  <c r="H1393" i="1" s="1"/>
  <c r="I1393" i="1"/>
  <c r="B1394" i="1"/>
  <c r="D1394" i="1"/>
  <c r="E1394" i="1" s="1"/>
  <c r="F1394" i="1"/>
  <c r="G1394" i="1"/>
  <c r="H1394" i="1" s="1"/>
  <c r="I1394" i="1" s="1"/>
  <c r="B1395" i="1"/>
  <c r="D1395" i="1"/>
  <c r="E1395" i="1"/>
  <c r="F1395" i="1" s="1"/>
  <c r="G1395" i="1"/>
  <c r="H1395" i="1"/>
  <c r="I1395" i="1"/>
  <c r="B1396" i="1"/>
  <c r="D1396" i="1"/>
  <c r="E1396" i="1"/>
  <c r="F1396" i="1"/>
  <c r="G1396" i="1"/>
  <c r="H1396" i="1"/>
  <c r="I1396" i="1"/>
  <c r="B1397" i="1"/>
  <c r="D1397" i="1"/>
  <c r="E1397" i="1"/>
  <c r="F1397" i="1"/>
  <c r="G1397" i="1"/>
  <c r="H1397" i="1" s="1"/>
  <c r="I1397" i="1"/>
  <c r="B1398" i="1"/>
  <c r="D1398" i="1"/>
  <c r="E1398" i="1" s="1"/>
  <c r="F1398" i="1"/>
  <c r="G1398" i="1"/>
  <c r="H1398" i="1" s="1"/>
  <c r="I1398" i="1" s="1"/>
  <c r="B1399" i="1"/>
  <c r="D1399" i="1"/>
  <c r="E1399" i="1"/>
  <c r="F1399" i="1" s="1"/>
  <c r="G1399" i="1"/>
  <c r="H1399" i="1"/>
  <c r="I1399" i="1"/>
  <c r="B1400" i="1"/>
  <c r="D1400" i="1"/>
  <c r="E1400" i="1"/>
  <c r="F1400" i="1"/>
  <c r="G1400" i="1"/>
  <c r="H1400" i="1"/>
  <c r="I1400" i="1"/>
  <c r="B1401" i="1"/>
  <c r="D1401" i="1"/>
  <c r="E1401" i="1"/>
  <c r="F1401" i="1"/>
  <c r="G1401" i="1"/>
  <c r="H1401" i="1" s="1"/>
  <c r="I1401" i="1"/>
  <c r="B1402" i="1"/>
  <c r="D1402" i="1"/>
  <c r="E1402" i="1" s="1"/>
  <c r="F1402" i="1"/>
  <c r="G1402" i="1"/>
  <c r="H1402" i="1" s="1"/>
  <c r="I1402" i="1" s="1"/>
  <c r="B1403" i="1"/>
  <c r="D1403" i="1"/>
  <c r="E1403" i="1"/>
  <c r="F1403" i="1" s="1"/>
  <c r="G1403" i="1"/>
  <c r="H1403" i="1"/>
  <c r="I1403" i="1"/>
  <c r="B1404" i="1"/>
  <c r="D1404" i="1"/>
  <c r="E1404" i="1"/>
  <c r="F1404" i="1"/>
  <c r="G1404" i="1"/>
  <c r="H1404" i="1"/>
  <c r="I1404" i="1"/>
  <c r="B1405" i="1"/>
  <c r="D1405" i="1"/>
  <c r="E1405" i="1"/>
  <c r="F1405" i="1"/>
  <c r="G1405" i="1"/>
  <c r="H1405" i="1" s="1"/>
  <c r="I1405" i="1"/>
  <c r="B1406" i="1"/>
  <c r="D1406" i="1"/>
  <c r="E1406" i="1" s="1"/>
  <c r="F1406" i="1"/>
  <c r="G1406" i="1"/>
  <c r="H1406" i="1" s="1"/>
  <c r="I1406" i="1" s="1"/>
  <c r="B1407" i="1"/>
  <c r="D1407" i="1"/>
  <c r="E1407" i="1"/>
  <c r="F1407" i="1" s="1"/>
  <c r="G1407" i="1"/>
  <c r="H1407" i="1"/>
  <c r="I1407" i="1"/>
  <c r="B1408" i="1"/>
  <c r="D1408" i="1"/>
  <c r="E1408" i="1"/>
  <c r="F1408" i="1"/>
  <c r="G1408" i="1"/>
  <c r="H1408" i="1"/>
  <c r="I1408" i="1"/>
  <c r="B1409" i="1"/>
  <c r="D1409" i="1"/>
  <c r="E1409" i="1"/>
  <c r="F1409" i="1"/>
  <c r="G1409" i="1"/>
  <c r="H1409" i="1" s="1"/>
  <c r="I1409" i="1"/>
  <c r="B1410" i="1"/>
  <c r="D1410" i="1"/>
  <c r="E1410" i="1" s="1"/>
  <c r="F1410" i="1"/>
  <c r="G1410" i="1"/>
  <c r="H1410" i="1" s="1"/>
  <c r="I1410" i="1" s="1"/>
  <c r="B1411" i="1"/>
  <c r="D1411" i="1"/>
  <c r="E1411" i="1"/>
  <c r="F1411" i="1" s="1"/>
  <c r="G1411" i="1"/>
  <c r="H1411" i="1"/>
  <c r="I1411" i="1"/>
  <c r="B1412" i="1"/>
  <c r="D1412" i="1"/>
  <c r="E1412" i="1"/>
  <c r="F1412" i="1"/>
  <c r="G1412" i="1"/>
  <c r="H1412" i="1"/>
  <c r="I1412" i="1"/>
  <c r="B1413" i="1"/>
  <c r="D1413" i="1"/>
  <c r="E1413" i="1"/>
  <c r="F1413" i="1"/>
  <c r="G1413" i="1"/>
  <c r="H1413" i="1" s="1"/>
  <c r="I1413" i="1"/>
  <c r="B1414" i="1"/>
  <c r="D1414" i="1"/>
  <c r="E1414" i="1" s="1"/>
  <c r="F1414" i="1"/>
  <c r="G1414" i="1"/>
  <c r="H1414" i="1" s="1"/>
  <c r="I1414" i="1" s="1"/>
  <c r="B1415" i="1"/>
  <c r="D1415" i="1"/>
  <c r="E1415" i="1"/>
  <c r="F1415" i="1" s="1"/>
  <c r="G1415" i="1"/>
  <c r="H1415" i="1"/>
  <c r="I1415" i="1"/>
  <c r="B1416" i="1"/>
  <c r="D1416" i="1"/>
  <c r="E1416" i="1"/>
  <c r="F1416" i="1"/>
  <c r="G1416" i="1"/>
  <c r="H1416" i="1"/>
  <c r="I1416" i="1"/>
  <c r="B1417" i="1"/>
  <c r="D1417" i="1"/>
  <c r="E1417" i="1"/>
  <c r="F1417" i="1"/>
  <c r="G1417" i="1"/>
  <c r="H1417" i="1" s="1"/>
  <c r="I1417" i="1"/>
  <c r="B1418" i="1"/>
  <c r="D1418" i="1"/>
  <c r="E1418" i="1" s="1"/>
  <c r="F1418" i="1"/>
  <c r="G1418" i="1"/>
  <c r="H1418" i="1" s="1"/>
  <c r="I1418" i="1" s="1"/>
  <c r="B1419" i="1"/>
  <c r="D1419" i="1"/>
  <c r="E1419" i="1"/>
  <c r="F1419" i="1" s="1"/>
  <c r="G1419" i="1"/>
  <c r="H1419" i="1"/>
  <c r="I1419" i="1"/>
  <c r="B1420" i="1"/>
  <c r="D1420" i="1"/>
  <c r="E1420" i="1"/>
  <c r="F1420" i="1"/>
  <c r="G1420" i="1"/>
  <c r="H1420" i="1"/>
  <c r="I1420" i="1"/>
  <c r="B1421" i="1"/>
  <c r="D1421" i="1"/>
  <c r="E1421" i="1"/>
  <c r="F1421" i="1"/>
  <c r="G1421" i="1"/>
  <c r="H1421" i="1" s="1"/>
  <c r="I1421" i="1"/>
  <c r="B1422" i="1"/>
  <c r="D1422" i="1"/>
  <c r="E1422" i="1" s="1"/>
  <c r="F1422" i="1"/>
  <c r="G1422" i="1"/>
  <c r="H1422" i="1" s="1"/>
  <c r="I1422" i="1" s="1"/>
  <c r="B1423" i="1"/>
  <c r="D1423" i="1"/>
  <c r="E1423" i="1"/>
  <c r="F1423" i="1" s="1"/>
  <c r="G1423" i="1"/>
  <c r="H1423" i="1"/>
  <c r="I1423" i="1"/>
  <c r="B1424" i="1"/>
  <c r="D1424" i="1"/>
  <c r="E1424" i="1"/>
  <c r="F1424" i="1"/>
  <c r="G1424" i="1"/>
  <c r="H1424" i="1"/>
  <c r="I1424" i="1"/>
  <c r="B1425" i="1"/>
  <c r="D1425" i="1"/>
  <c r="E1425" i="1"/>
  <c r="F1425" i="1"/>
  <c r="G1425" i="1"/>
  <c r="H1425" i="1" s="1"/>
  <c r="I1425" i="1"/>
  <c r="B1426" i="1"/>
  <c r="D1426" i="1"/>
  <c r="E1426" i="1" s="1"/>
  <c r="F1426" i="1"/>
  <c r="G1426" i="1"/>
  <c r="H1426" i="1" s="1"/>
  <c r="I1426" i="1" s="1"/>
  <c r="B1427" i="1"/>
  <c r="D1427" i="1"/>
  <c r="E1427" i="1"/>
  <c r="F1427" i="1" s="1"/>
  <c r="G1427" i="1"/>
  <c r="H1427" i="1"/>
  <c r="I1427" i="1"/>
  <c r="B1428" i="1"/>
  <c r="D1428" i="1"/>
  <c r="E1428" i="1"/>
  <c r="F1428" i="1"/>
  <c r="G1428" i="1"/>
  <c r="H1428" i="1"/>
  <c r="I1428" i="1"/>
  <c r="B1429" i="1"/>
  <c r="D1429" i="1"/>
  <c r="E1429" i="1"/>
  <c r="F1429" i="1"/>
  <c r="G1429" i="1"/>
  <c r="H1429" i="1" s="1"/>
  <c r="I1429" i="1"/>
  <c r="B1430" i="1"/>
  <c r="D1430" i="1"/>
  <c r="E1430" i="1" s="1"/>
  <c r="F1430" i="1"/>
  <c r="G1430" i="1"/>
  <c r="H1430" i="1" s="1"/>
  <c r="I1430" i="1" s="1"/>
  <c r="B1431" i="1"/>
  <c r="D1431" i="1"/>
  <c r="E1431" i="1"/>
  <c r="F1431" i="1" s="1"/>
  <c r="G1431" i="1"/>
  <c r="H1431" i="1"/>
  <c r="I1431" i="1"/>
  <c r="B1432" i="1"/>
  <c r="D1432" i="1"/>
  <c r="E1432" i="1"/>
  <c r="F1432" i="1"/>
  <c r="G1432" i="1"/>
  <c r="H1432" i="1"/>
  <c r="I1432" i="1"/>
  <c r="B1433" i="1"/>
  <c r="D1433" i="1"/>
  <c r="E1433" i="1"/>
  <c r="F1433" i="1"/>
  <c r="G1433" i="1"/>
  <c r="H1433" i="1" s="1"/>
  <c r="I1433" i="1"/>
  <c r="B1434" i="1"/>
  <c r="D1434" i="1"/>
  <c r="E1434" i="1" s="1"/>
  <c r="F1434" i="1"/>
  <c r="G1434" i="1"/>
  <c r="H1434" i="1" s="1"/>
  <c r="I1434" i="1" s="1"/>
  <c r="B1435" i="1"/>
  <c r="D1435" i="1"/>
  <c r="E1435" i="1"/>
  <c r="F1435" i="1" s="1"/>
  <c r="G1435" i="1"/>
  <c r="H1435" i="1"/>
  <c r="I1435" i="1"/>
  <c r="B1436" i="1"/>
  <c r="D1436" i="1"/>
  <c r="E1436" i="1"/>
  <c r="F1436" i="1"/>
  <c r="G1436" i="1"/>
  <c r="H1436" i="1"/>
  <c r="I1436" i="1"/>
  <c r="B1437" i="1"/>
  <c r="D1437" i="1"/>
  <c r="E1437" i="1"/>
  <c r="F1437" i="1"/>
  <c r="G1437" i="1"/>
  <c r="H1437" i="1" s="1"/>
  <c r="I1437" i="1"/>
  <c r="B1438" i="1"/>
  <c r="D1438" i="1"/>
  <c r="E1438" i="1" s="1"/>
  <c r="F1438" i="1"/>
  <c r="G1438" i="1"/>
  <c r="H1438" i="1" s="1"/>
  <c r="I1438" i="1" s="1"/>
  <c r="B1439" i="1"/>
  <c r="D1439" i="1"/>
  <c r="E1439" i="1"/>
  <c r="F1439" i="1" s="1"/>
  <c r="G1439" i="1"/>
  <c r="H1439" i="1"/>
  <c r="I1439" i="1"/>
  <c r="B1440" i="1"/>
  <c r="D1440" i="1"/>
  <c r="E1440" i="1"/>
  <c r="F1440" i="1"/>
  <c r="G1440" i="1"/>
  <c r="H1440" i="1"/>
  <c r="I1440" i="1"/>
  <c r="B1441" i="1"/>
  <c r="D1441" i="1"/>
  <c r="E1441" i="1"/>
  <c r="F1441" i="1"/>
  <c r="G1441" i="1"/>
  <c r="H1441" i="1" s="1"/>
  <c r="I1441" i="1"/>
  <c r="B1442" i="1"/>
  <c r="D1442" i="1"/>
  <c r="E1442" i="1" s="1"/>
  <c r="F1442" i="1"/>
  <c r="G1442" i="1"/>
  <c r="H1442" i="1" s="1"/>
  <c r="I1442" i="1" s="1"/>
  <c r="B1443" i="1"/>
  <c r="D1443" i="1"/>
  <c r="E1443" i="1"/>
  <c r="F1443" i="1" s="1"/>
  <c r="G1443" i="1"/>
  <c r="H1443" i="1"/>
  <c r="I1443" i="1"/>
  <c r="B1444" i="1"/>
  <c r="D1444" i="1"/>
  <c r="E1444" i="1"/>
  <c r="F1444" i="1"/>
  <c r="G1444" i="1"/>
  <c r="H1444" i="1"/>
  <c r="I1444" i="1"/>
  <c r="B1445" i="1"/>
  <c r="D1445" i="1"/>
  <c r="E1445" i="1"/>
  <c r="F1445" i="1"/>
  <c r="G1445" i="1"/>
  <c r="H1445" i="1" s="1"/>
  <c r="I1445" i="1"/>
  <c r="B1446" i="1"/>
  <c r="D1446" i="1"/>
  <c r="E1446" i="1" s="1"/>
  <c r="F1446" i="1"/>
  <c r="G1446" i="1"/>
  <c r="H1446" i="1" s="1"/>
  <c r="I1446" i="1" s="1"/>
  <c r="B1447" i="1"/>
  <c r="D1447" i="1"/>
  <c r="E1447" i="1"/>
  <c r="F1447" i="1" s="1"/>
  <c r="G1447" i="1"/>
  <c r="H1447" i="1"/>
  <c r="I1447" i="1"/>
  <c r="B1448" i="1"/>
  <c r="D1448" i="1"/>
  <c r="E1448" i="1"/>
  <c r="F1448" i="1"/>
  <c r="G1448" i="1"/>
  <c r="H1448" i="1"/>
  <c r="I1448" i="1"/>
  <c r="B1449" i="1"/>
  <c r="D1449" i="1"/>
  <c r="E1449" i="1"/>
  <c r="F1449" i="1"/>
  <c r="G1449" i="1"/>
  <c r="H1449" i="1" s="1"/>
  <c r="I1449" i="1"/>
  <c r="B1450" i="1"/>
  <c r="D1450" i="1"/>
  <c r="E1450" i="1" s="1"/>
  <c r="F1450" i="1"/>
  <c r="G1450" i="1"/>
  <c r="H1450" i="1" s="1"/>
  <c r="I1450" i="1" s="1"/>
  <c r="B1451" i="1"/>
  <c r="D1451" i="1"/>
  <c r="E1451" i="1"/>
  <c r="F1451" i="1" s="1"/>
  <c r="G1451" i="1"/>
  <c r="H1451" i="1"/>
  <c r="I1451" i="1"/>
  <c r="B1452" i="1"/>
  <c r="D1452" i="1"/>
  <c r="E1452" i="1"/>
  <c r="F1452" i="1"/>
  <c r="G1452" i="1"/>
  <c r="H1452" i="1"/>
  <c r="I1452" i="1"/>
  <c r="B1453" i="1"/>
  <c r="D1453" i="1"/>
  <c r="E1453" i="1"/>
  <c r="F1453" i="1"/>
  <c r="G1453" i="1"/>
  <c r="H1453" i="1" s="1"/>
  <c r="I1453" i="1"/>
  <c r="B1454" i="1"/>
  <c r="D1454" i="1"/>
  <c r="E1454" i="1" s="1"/>
  <c r="F1454" i="1"/>
  <c r="G1454" i="1"/>
  <c r="H1454" i="1" s="1"/>
  <c r="I1454" i="1" s="1"/>
  <c r="B1455" i="1"/>
  <c r="D1455" i="1"/>
  <c r="E1455" i="1"/>
  <c r="F1455" i="1" s="1"/>
  <c r="G1455" i="1"/>
  <c r="H1455" i="1"/>
  <c r="I1455" i="1"/>
  <c r="B1456" i="1"/>
  <c r="D1456" i="1"/>
  <c r="E1456" i="1"/>
  <c r="F1456" i="1"/>
  <c r="G1456" i="1"/>
  <c r="H1456" i="1"/>
  <c r="I1456" i="1"/>
  <c r="B1457" i="1"/>
  <c r="D1457" i="1"/>
  <c r="E1457" i="1"/>
  <c r="F1457" i="1"/>
  <c r="G1457" i="1"/>
  <c r="H1457" i="1" s="1"/>
  <c r="I1457" i="1"/>
  <c r="B1458" i="1"/>
  <c r="D1458" i="1"/>
  <c r="E1458" i="1" s="1"/>
  <c r="F1458" i="1"/>
  <c r="G1458" i="1"/>
  <c r="H1458" i="1" s="1"/>
  <c r="I1458" i="1" s="1"/>
  <c r="B1459" i="1"/>
  <c r="D1459" i="1"/>
  <c r="E1459" i="1"/>
  <c r="F1459" i="1" s="1"/>
  <c r="G1459" i="1"/>
  <c r="H1459" i="1"/>
  <c r="I1459" i="1"/>
  <c r="B1460" i="1"/>
  <c r="D1460" i="1"/>
  <c r="E1460" i="1"/>
  <c r="F1460" i="1"/>
  <c r="G1460" i="1"/>
  <c r="H1460" i="1"/>
  <c r="I1460" i="1"/>
  <c r="B1461" i="1"/>
  <c r="D1461" i="1"/>
  <c r="E1461" i="1"/>
  <c r="F1461" i="1"/>
  <c r="G1461" i="1"/>
  <c r="H1461" i="1" s="1"/>
  <c r="I1461" i="1"/>
  <c r="B1462" i="1"/>
  <c r="D1462" i="1"/>
  <c r="E1462" i="1" s="1"/>
  <c r="F1462" i="1"/>
  <c r="G1462" i="1"/>
  <c r="H1462" i="1" s="1"/>
  <c r="I1462" i="1" s="1"/>
  <c r="B1463" i="1"/>
  <c r="D1463" i="1"/>
  <c r="E1463" i="1"/>
  <c r="F1463" i="1" s="1"/>
  <c r="G1463" i="1"/>
  <c r="H1463" i="1"/>
  <c r="I1463" i="1"/>
  <c r="B1464" i="1"/>
  <c r="D1464" i="1"/>
  <c r="E1464" i="1"/>
  <c r="F1464" i="1"/>
  <c r="G1464" i="1"/>
  <c r="H1464" i="1"/>
  <c r="I1464" i="1"/>
  <c r="B1465" i="1"/>
  <c r="D1465" i="1"/>
  <c r="E1465" i="1"/>
  <c r="F1465" i="1"/>
  <c r="G1465" i="1"/>
  <c r="H1465" i="1" s="1"/>
  <c r="I1465" i="1"/>
  <c r="B1466" i="1"/>
  <c r="D1466" i="1"/>
  <c r="E1466" i="1" s="1"/>
  <c r="F1466" i="1"/>
  <c r="G1466" i="1"/>
  <c r="H1466" i="1" s="1"/>
  <c r="I1466" i="1" s="1"/>
  <c r="B1467" i="1"/>
  <c r="D1467" i="1"/>
  <c r="E1467" i="1"/>
  <c r="F1467" i="1" s="1"/>
  <c r="G1467" i="1"/>
  <c r="H1467" i="1"/>
  <c r="I1467" i="1"/>
  <c r="B1468" i="1"/>
  <c r="D1468" i="1"/>
  <c r="E1468" i="1"/>
  <c r="F1468" i="1"/>
  <c r="G1468" i="1"/>
  <c r="H1468" i="1"/>
  <c r="I1468" i="1"/>
  <c r="B1469" i="1"/>
  <c r="D1469" i="1"/>
  <c r="E1469" i="1"/>
  <c r="F1469" i="1"/>
  <c r="G1469" i="1"/>
  <c r="H1469" i="1" s="1"/>
  <c r="I1469" i="1"/>
  <c r="B1470" i="1"/>
  <c r="D1470" i="1"/>
  <c r="E1470" i="1" s="1"/>
  <c r="F1470" i="1"/>
  <c r="G1470" i="1"/>
  <c r="H1470" i="1" s="1"/>
  <c r="I1470" i="1" s="1"/>
  <c r="B1471" i="1"/>
  <c r="D1471" i="1"/>
  <c r="E1471" i="1"/>
  <c r="F1471" i="1" s="1"/>
  <c r="G1471" i="1"/>
  <c r="H1471" i="1"/>
  <c r="I1471" i="1"/>
  <c r="B1472" i="1"/>
  <c r="D1472" i="1"/>
  <c r="E1472" i="1"/>
  <c r="F1472" i="1"/>
  <c r="G1472" i="1"/>
  <c r="H1472" i="1"/>
  <c r="I1472" i="1"/>
  <c r="B1473" i="1"/>
  <c r="D1473" i="1"/>
  <c r="E1473" i="1"/>
  <c r="F1473" i="1"/>
  <c r="G1473" i="1"/>
  <c r="H1473" i="1" s="1"/>
  <c r="I1473" i="1"/>
  <c r="B1474" i="1"/>
  <c r="D1474" i="1"/>
  <c r="E1474" i="1" s="1"/>
  <c r="F1474" i="1"/>
  <c r="G1474" i="1"/>
  <c r="H1474" i="1" s="1"/>
  <c r="I1474" i="1" s="1"/>
  <c r="B1475" i="1"/>
  <c r="D1475" i="1"/>
  <c r="E1475" i="1"/>
  <c r="F1475" i="1" s="1"/>
  <c r="G1475" i="1"/>
  <c r="H1475" i="1"/>
  <c r="I1475" i="1"/>
  <c r="B1476" i="1"/>
  <c r="D1476" i="1"/>
  <c r="E1476" i="1"/>
  <c r="F1476" i="1"/>
  <c r="G1476" i="1"/>
  <c r="H1476" i="1"/>
  <c r="I1476" i="1"/>
  <c r="B1477" i="1"/>
  <c r="D1477" i="1"/>
  <c r="E1477" i="1"/>
  <c r="F1477" i="1"/>
  <c r="G1477" i="1"/>
  <c r="H1477" i="1" s="1"/>
  <c r="I1477" i="1"/>
  <c r="B1478" i="1"/>
  <c r="D1478" i="1"/>
  <c r="E1478" i="1" s="1"/>
  <c r="F1478" i="1"/>
  <c r="G1478" i="1"/>
  <c r="H1478" i="1" s="1"/>
  <c r="I1478" i="1" s="1"/>
  <c r="B1479" i="1"/>
  <c r="D1479" i="1"/>
  <c r="E1479" i="1"/>
  <c r="F1479" i="1" s="1"/>
  <c r="G1479" i="1"/>
  <c r="H1479" i="1"/>
  <c r="I1479" i="1"/>
  <c r="B1480" i="1"/>
  <c r="D1480" i="1"/>
  <c r="E1480" i="1"/>
  <c r="F1480" i="1"/>
  <c r="G1480" i="1"/>
  <c r="H1480" i="1"/>
  <c r="I1480" i="1"/>
  <c r="B1481" i="1"/>
  <c r="D1481" i="1"/>
  <c r="E1481" i="1"/>
  <c r="F1481" i="1"/>
  <c r="G1481" i="1"/>
  <c r="H1481" i="1" s="1"/>
  <c r="I1481" i="1"/>
  <c r="B1482" i="1"/>
  <c r="D1482" i="1"/>
  <c r="E1482" i="1" s="1"/>
  <c r="F1482" i="1"/>
  <c r="G1482" i="1"/>
  <c r="H1482" i="1" s="1"/>
  <c r="I1482" i="1" s="1"/>
  <c r="B1483" i="1"/>
  <c r="D1483" i="1"/>
  <c r="E1483" i="1"/>
  <c r="F1483" i="1" s="1"/>
  <c r="G1483" i="1"/>
  <c r="H1483" i="1"/>
  <c r="I1483" i="1"/>
  <c r="B1484" i="1"/>
  <c r="D1484" i="1"/>
  <c r="E1484" i="1"/>
  <c r="F1484" i="1"/>
  <c r="G1484" i="1"/>
  <c r="H1484" i="1"/>
  <c r="I1484" i="1"/>
  <c r="B1485" i="1"/>
  <c r="D1485" i="1"/>
  <c r="E1485" i="1"/>
  <c r="F1485" i="1"/>
  <c r="G1485" i="1"/>
  <c r="H1485" i="1" s="1"/>
  <c r="I1485" i="1"/>
  <c r="B1486" i="1"/>
  <c r="D1486" i="1"/>
  <c r="E1486" i="1" s="1"/>
  <c r="F1486" i="1"/>
  <c r="G1486" i="1"/>
  <c r="H1486" i="1" s="1"/>
  <c r="I1486" i="1" s="1"/>
  <c r="B1487" i="1"/>
  <c r="D1487" i="1"/>
  <c r="E1487" i="1"/>
  <c r="F1487" i="1" s="1"/>
  <c r="G1487" i="1"/>
  <c r="H1487" i="1"/>
  <c r="I1487" i="1"/>
  <c r="B1488" i="1"/>
  <c r="D1488" i="1"/>
  <c r="E1488" i="1"/>
  <c r="F1488" i="1"/>
  <c r="G1488" i="1"/>
  <c r="H1488" i="1"/>
  <c r="I1488" i="1"/>
  <c r="B1489" i="1"/>
  <c r="D1489" i="1"/>
  <c r="E1489" i="1"/>
  <c r="F1489" i="1"/>
  <c r="G1489" i="1"/>
  <c r="H1489" i="1" s="1"/>
  <c r="I1489" i="1"/>
  <c r="B1490" i="1"/>
  <c r="D1490" i="1"/>
  <c r="E1490" i="1" s="1"/>
  <c r="F1490" i="1"/>
  <c r="G1490" i="1"/>
  <c r="H1490" i="1" s="1"/>
  <c r="I1490" i="1" s="1"/>
  <c r="B1491" i="1"/>
  <c r="D1491" i="1"/>
  <c r="E1491" i="1"/>
  <c r="F1491" i="1" s="1"/>
  <c r="G1491" i="1"/>
  <c r="H1491" i="1"/>
  <c r="I1491" i="1"/>
  <c r="B1492" i="1"/>
  <c r="D1492" i="1"/>
  <c r="E1492" i="1"/>
  <c r="F1492" i="1"/>
  <c r="G1492" i="1"/>
  <c r="H1492" i="1"/>
  <c r="I1492" i="1"/>
  <c r="B1493" i="1"/>
  <c r="D1493" i="1"/>
  <c r="E1493" i="1"/>
  <c r="F1493" i="1"/>
  <c r="G1493" i="1"/>
  <c r="H1493" i="1" s="1"/>
  <c r="I1493" i="1"/>
  <c r="B1494" i="1"/>
  <c r="D1494" i="1"/>
  <c r="E1494" i="1" s="1"/>
  <c r="F1494" i="1"/>
  <c r="G1494" i="1"/>
  <c r="H1494" i="1" s="1"/>
  <c r="I1494" i="1" s="1"/>
  <c r="B1495" i="1"/>
  <c r="D1495" i="1"/>
  <c r="E1495" i="1"/>
  <c r="F1495" i="1" s="1"/>
  <c r="G1495" i="1"/>
  <c r="H1495" i="1"/>
  <c r="I1495" i="1"/>
  <c r="B1496" i="1"/>
  <c r="D1496" i="1"/>
  <c r="E1496" i="1"/>
  <c r="F1496" i="1"/>
  <c r="G1496" i="1"/>
  <c r="H1496" i="1"/>
  <c r="I1496" i="1"/>
  <c r="B1497" i="1"/>
  <c r="D1497" i="1"/>
  <c r="E1497" i="1"/>
  <c r="F1497" i="1"/>
  <c r="G1497" i="1"/>
  <c r="H1497" i="1" s="1"/>
  <c r="I1497" i="1"/>
  <c r="B1498" i="1"/>
  <c r="D1498" i="1"/>
  <c r="E1498" i="1" s="1"/>
  <c r="F1498" i="1"/>
  <c r="G1498" i="1"/>
  <c r="H1498" i="1" s="1"/>
  <c r="I1498" i="1" s="1"/>
  <c r="B1499" i="1"/>
  <c r="D1499" i="1"/>
  <c r="E1499" i="1"/>
  <c r="F1499" i="1" s="1"/>
  <c r="G1499" i="1"/>
  <c r="H1499" i="1"/>
  <c r="I1499" i="1"/>
  <c r="B1500" i="1"/>
  <c r="D1500" i="1"/>
  <c r="E1500" i="1"/>
  <c r="F1500" i="1"/>
  <c r="G1500" i="1"/>
  <c r="H1500" i="1"/>
  <c r="I1500" i="1"/>
  <c r="B1501" i="1"/>
  <c r="D1501" i="1"/>
  <c r="E1501" i="1"/>
  <c r="F1501" i="1"/>
  <c r="G1501" i="1"/>
  <c r="H1501" i="1" s="1"/>
  <c r="I1501" i="1"/>
  <c r="B1502" i="1"/>
  <c r="D1502" i="1"/>
  <c r="E1502" i="1" s="1"/>
  <c r="F1502" i="1"/>
  <c r="G1502" i="1"/>
  <c r="H1502" i="1" s="1"/>
  <c r="I1502" i="1" s="1"/>
  <c r="B1503" i="1"/>
  <c r="D1503" i="1"/>
  <c r="E1503" i="1"/>
  <c r="F1503" i="1" s="1"/>
  <c r="G1503" i="1"/>
  <c r="H1503" i="1"/>
  <c r="I1503" i="1"/>
  <c r="B1504" i="1"/>
  <c r="D1504" i="1"/>
  <c r="E1504" i="1"/>
  <c r="F1504" i="1"/>
  <c r="G1504" i="1"/>
  <c r="H1504" i="1"/>
  <c r="I1504" i="1"/>
  <c r="B1505" i="1"/>
  <c r="D1505" i="1"/>
  <c r="E1505" i="1"/>
  <c r="F1505" i="1"/>
  <c r="G1505" i="1"/>
  <c r="H1505" i="1" s="1"/>
  <c r="I1505" i="1"/>
  <c r="B1506" i="1"/>
  <c r="D1506" i="1"/>
  <c r="E1506" i="1" s="1"/>
  <c r="F1506" i="1"/>
  <c r="G1506" i="1"/>
  <c r="H1506" i="1" s="1"/>
  <c r="I1506" i="1" s="1"/>
  <c r="B1507" i="1"/>
  <c r="D1507" i="1"/>
  <c r="E1507" i="1"/>
  <c r="F1507" i="1" s="1"/>
  <c r="G1507" i="1"/>
  <c r="H1507" i="1"/>
  <c r="I1507" i="1"/>
  <c r="B1508" i="1"/>
  <c r="D1508" i="1"/>
  <c r="E1508" i="1"/>
  <c r="F1508" i="1"/>
  <c r="G1508" i="1"/>
  <c r="H1508" i="1"/>
  <c r="I1508" i="1"/>
  <c r="B1509" i="1"/>
  <c r="D1509" i="1"/>
  <c r="E1509" i="1"/>
  <c r="F1509" i="1"/>
  <c r="G1509" i="1"/>
  <c r="H1509" i="1" s="1"/>
  <c r="I1509" i="1"/>
  <c r="B1510" i="1"/>
  <c r="D1510" i="1"/>
  <c r="E1510" i="1" s="1"/>
  <c r="F1510" i="1"/>
  <c r="G1510" i="1"/>
  <c r="H1510" i="1" s="1"/>
  <c r="I1510" i="1" s="1"/>
  <c r="B1511" i="1"/>
  <c r="D1511" i="1"/>
  <c r="E1511" i="1"/>
  <c r="F1511" i="1" s="1"/>
  <c r="G1511" i="1"/>
  <c r="H1511" i="1"/>
  <c r="I1511" i="1"/>
  <c r="B1512" i="1"/>
  <c r="D1512" i="1"/>
  <c r="E1512" i="1"/>
  <c r="F1512" i="1"/>
  <c r="G1512" i="1"/>
  <c r="H1512" i="1"/>
  <c r="I1512" i="1"/>
  <c r="B1513" i="1"/>
  <c r="D1513" i="1"/>
  <c r="E1513" i="1"/>
  <c r="F1513" i="1"/>
  <c r="G1513" i="1"/>
  <c r="H1513" i="1" s="1"/>
  <c r="I1513" i="1"/>
  <c r="B1514" i="1"/>
  <c r="D1514" i="1"/>
  <c r="E1514" i="1" s="1"/>
  <c r="F1514" i="1"/>
  <c r="G1514" i="1"/>
  <c r="H1514" i="1" s="1"/>
  <c r="I1514" i="1" s="1"/>
  <c r="B1515" i="1"/>
  <c r="D1515" i="1"/>
  <c r="E1515" i="1"/>
  <c r="F1515" i="1" s="1"/>
  <c r="G1515" i="1"/>
  <c r="H1515" i="1"/>
  <c r="I1515" i="1"/>
  <c r="B1516" i="1"/>
  <c r="D1516" i="1"/>
  <c r="E1516" i="1"/>
  <c r="F1516" i="1"/>
  <c r="G1516" i="1"/>
  <c r="H1516" i="1"/>
  <c r="I1516" i="1"/>
  <c r="B1517" i="1"/>
  <c r="D1517" i="1"/>
  <c r="E1517" i="1"/>
  <c r="F1517" i="1"/>
  <c r="G1517" i="1"/>
  <c r="H1517" i="1" s="1"/>
  <c r="I1517" i="1"/>
  <c r="B1518" i="1"/>
  <c r="D1518" i="1"/>
  <c r="E1518" i="1" s="1"/>
  <c r="F1518" i="1"/>
  <c r="G1518" i="1"/>
  <c r="H1518" i="1" s="1"/>
  <c r="I1518" i="1" s="1"/>
  <c r="B1519" i="1"/>
  <c r="D1519" i="1"/>
  <c r="E1519" i="1"/>
  <c r="F1519" i="1" s="1"/>
  <c r="G1519" i="1"/>
  <c r="H1519" i="1"/>
  <c r="I1519" i="1"/>
  <c r="B1520" i="1"/>
  <c r="D1520" i="1"/>
  <c r="E1520" i="1"/>
  <c r="F1520" i="1"/>
  <c r="G1520" i="1"/>
  <c r="H1520" i="1"/>
  <c r="I1520" i="1"/>
  <c r="B1521" i="1"/>
  <c r="D1521" i="1"/>
  <c r="E1521" i="1"/>
  <c r="F1521" i="1"/>
  <c r="G1521" i="1"/>
  <c r="H1521" i="1" s="1"/>
  <c r="I1521" i="1"/>
  <c r="B1522" i="1"/>
  <c r="D1522" i="1"/>
  <c r="E1522" i="1" s="1"/>
  <c r="F1522" i="1"/>
  <c r="G1522" i="1"/>
  <c r="H1522" i="1" s="1"/>
  <c r="I1522" i="1" s="1"/>
  <c r="B1523" i="1"/>
  <c r="D1523" i="1"/>
  <c r="E1523" i="1"/>
  <c r="F1523" i="1" s="1"/>
  <c r="G1523" i="1"/>
  <c r="H1523" i="1"/>
  <c r="I1523" i="1"/>
  <c r="B1524" i="1"/>
  <c r="D1524" i="1"/>
  <c r="E1524" i="1"/>
  <c r="F1524" i="1"/>
  <c r="G1524" i="1"/>
  <c r="H1524" i="1"/>
  <c r="I1524" i="1"/>
  <c r="B1525" i="1"/>
  <c r="D1525" i="1"/>
  <c r="E1525" i="1"/>
  <c r="F1525" i="1"/>
  <c r="G1525" i="1"/>
  <c r="H1525" i="1" s="1"/>
  <c r="I1525" i="1"/>
  <c r="B1526" i="1"/>
  <c r="D1526" i="1"/>
  <c r="E1526" i="1" s="1"/>
  <c r="F1526" i="1"/>
  <c r="G1526" i="1"/>
  <c r="H1526" i="1" s="1"/>
  <c r="I1526" i="1" s="1"/>
  <c r="B1527" i="1"/>
  <c r="D1527" i="1"/>
  <c r="E1527" i="1"/>
  <c r="F1527" i="1" s="1"/>
  <c r="G1527" i="1"/>
  <c r="H1527" i="1"/>
  <c r="I1527" i="1"/>
  <c r="B1528" i="1"/>
  <c r="D1528" i="1"/>
  <c r="E1528" i="1"/>
  <c r="F1528" i="1"/>
  <c r="G1528" i="1"/>
  <c r="H1528" i="1"/>
  <c r="I1528" i="1"/>
  <c r="B1529" i="1"/>
  <c r="D1529" i="1"/>
  <c r="E1529" i="1"/>
  <c r="F1529" i="1"/>
  <c r="G1529" i="1"/>
  <c r="H1529" i="1" s="1"/>
  <c r="I1529" i="1"/>
  <c r="B1530" i="1"/>
  <c r="D1530" i="1"/>
  <c r="E1530" i="1" s="1"/>
  <c r="F1530" i="1"/>
  <c r="G1530" i="1"/>
  <c r="H1530" i="1" s="1"/>
  <c r="I1530" i="1" s="1"/>
  <c r="B1531" i="1"/>
  <c r="D1531" i="1"/>
  <c r="E1531" i="1"/>
  <c r="F1531" i="1" s="1"/>
  <c r="G1531" i="1"/>
  <c r="H1531" i="1"/>
  <c r="I1531" i="1"/>
  <c r="B1532" i="1"/>
  <c r="D1532" i="1"/>
  <c r="E1532" i="1"/>
  <c r="F1532" i="1"/>
  <c r="G1532" i="1"/>
  <c r="H1532" i="1"/>
  <c r="I1532" i="1"/>
  <c r="B1533" i="1"/>
  <c r="D1533" i="1"/>
  <c r="E1533" i="1"/>
  <c r="F1533" i="1"/>
  <c r="G1533" i="1"/>
  <c r="H1533" i="1" s="1"/>
  <c r="I1533" i="1"/>
  <c r="B1534" i="1"/>
  <c r="D1534" i="1"/>
  <c r="E1534" i="1" s="1"/>
  <c r="F1534" i="1"/>
  <c r="G1534" i="1"/>
  <c r="H1534" i="1" s="1"/>
  <c r="I1534" i="1" s="1"/>
  <c r="B1535" i="1"/>
  <c r="D1535" i="1"/>
  <c r="E1535" i="1"/>
  <c r="F1535" i="1" s="1"/>
  <c r="G1535" i="1"/>
  <c r="H1535" i="1"/>
  <c r="I1535" i="1"/>
  <c r="B1536" i="1"/>
  <c r="D1536" i="1"/>
  <c r="E1536" i="1"/>
  <c r="F1536" i="1"/>
  <c r="G1536" i="1"/>
  <c r="H1536" i="1"/>
  <c r="I1536" i="1"/>
  <c r="B1537" i="1"/>
  <c r="D1537" i="1"/>
  <c r="E1537" i="1"/>
  <c r="F1537" i="1"/>
  <c r="G1537" i="1"/>
  <c r="H1537" i="1" s="1"/>
  <c r="I1537" i="1"/>
  <c r="B1538" i="1"/>
  <c r="D1538" i="1"/>
  <c r="E1538" i="1" s="1"/>
  <c r="F1538" i="1"/>
  <c r="G1538" i="1"/>
  <c r="H1538" i="1" s="1"/>
  <c r="I1538" i="1" s="1"/>
  <c r="B1539" i="1"/>
  <c r="D1539" i="1"/>
  <c r="E1539" i="1"/>
  <c r="F1539" i="1" s="1"/>
  <c r="G1539" i="1"/>
  <c r="H1539" i="1"/>
  <c r="I1539" i="1"/>
  <c r="B1540" i="1"/>
  <c r="D1540" i="1"/>
  <c r="E1540" i="1"/>
  <c r="F1540" i="1"/>
  <c r="G1540" i="1"/>
  <c r="H1540" i="1"/>
  <c r="I1540" i="1"/>
  <c r="B1541" i="1"/>
  <c r="D1541" i="1"/>
  <c r="E1541" i="1"/>
  <c r="F1541" i="1"/>
  <c r="G1541" i="1"/>
  <c r="H1541" i="1" s="1"/>
  <c r="I1541" i="1"/>
  <c r="B1542" i="1"/>
  <c r="D1542" i="1"/>
  <c r="E1542" i="1" s="1"/>
  <c r="F1542" i="1"/>
  <c r="G1542" i="1"/>
  <c r="H1542" i="1" s="1"/>
  <c r="I1542" i="1" s="1"/>
  <c r="B1543" i="1"/>
  <c r="D1543" i="1"/>
  <c r="E1543" i="1"/>
  <c r="F1543" i="1" s="1"/>
  <c r="G1543" i="1"/>
  <c r="H1543" i="1"/>
  <c r="I1543" i="1"/>
  <c r="B1544" i="1"/>
  <c r="D1544" i="1"/>
  <c r="E1544" i="1"/>
  <c r="F1544" i="1"/>
  <c r="G1544" i="1"/>
  <c r="H1544" i="1"/>
  <c r="I1544" i="1"/>
  <c r="B1545" i="1"/>
  <c r="D1545" i="1"/>
  <c r="E1545" i="1"/>
  <c r="F1545" i="1"/>
  <c r="G1545" i="1"/>
  <c r="H1545" i="1" s="1"/>
  <c r="I1545" i="1"/>
  <c r="B1546" i="1"/>
  <c r="D1546" i="1"/>
  <c r="E1546" i="1" s="1"/>
  <c r="F1546" i="1"/>
  <c r="G1546" i="1"/>
  <c r="H1546" i="1" s="1"/>
  <c r="I1546" i="1" s="1"/>
  <c r="B1547" i="1"/>
  <c r="D1547" i="1"/>
  <c r="E1547" i="1"/>
  <c r="F1547" i="1" s="1"/>
  <c r="G1547" i="1"/>
  <c r="H1547" i="1"/>
  <c r="I1547" i="1"/>
  <c r="B1548" i="1"/>
  <c r="D1548" i="1"/>
  <c r="E1548" i="1"/>
  <c r="F1548" i="1"/>
  <c r="G1548" i="1"/>
  <c r="H1548" i="1"/>
  <c r="I1548" i="1"/>
  <c r="B1549" i="1"/>
  <c r="D1549" i="1"/>
  <c r="E1549" i="1"/>
  <c r="F1549" i="1"/>
  <c r="G1549" i="1"/>
  <c r="H1549" i="1" s="1"/>
  <c r="I1549" i="1"/>
  <c r="B1550" i="1"/>
  <c r="D1550" i="1"/>
  <c r="E1550" i="1" s="1"/>
  <c r="F1550" i="1"/>
  <c r="G1550" i="1"/>
  <c r="H1550" i="1" s="1"/>
  <c r="I1550" i="1" s="1"/>
  <c r="B1551" i="1"/>
  <c r="D1551" i="1"/>
  <c r="E1551" i="1"/>
  <c r="F1551" i="1" s="1"/>
  <c r="G1551" i="1"/>
  <c r="H1551" i="1"/>
  <c r="I1551" i="1"/>
  <c r="B1552" i="1"/>
  <c r="D1552" i="1"/>
  <c r="E1552" i="1"/>
  <c r="F1552" i="1"/>
  <c r="G1552" i="1"/>
  <c r="H1552" i="1"/>
  <c r="I1552" i="1"/>
  <c r="B1553" i="1"/>
  <c r="D1553" i="1"/>
  <c r="E1553" i="1"/>
  <c r="F1553" i="1"/>
  <c r="G1553" i="1"/>
  <c r="H1553" i="1" s="1"/>
  <c r="I1553" i="1"/>
  <c r="B1554" i="1"/>
  <c r="D1554" i="1"/>
  <c r="E1554" i="1" s="1"/>
  <c r="F1554" i="1"/>
  <c r="G1554" i="1"/>
  <c r="H1554" i="1" s="1"/>
  <c r="I1554" i="1" s="1"/>
  <c r="B1555" i="1"/>
  <c r="D1555" i="1"/>
  <c r="E1555" i="1"/>
  <c r="F1555" i="1" s="1"/>
  <c r="G1555" i="1"/>
  <c r="H1555" i="1"/>
  <c r="I1555" i="1"/>
  <c r="B1556" i="1"/>
  <c r="D1556" i="1"/>
  <c r="E1556" i="1"/>
  <c r="F1556" i="1"/>
  <c r="G1556" i="1"/>
  <c r="H1556" i="1"/>
  <c r="I1556" i="1"/>
  <c r="B1557" i="1"/>
  <c r="D1557" i="1"/>
  <c r="E1557" i="1"/>
  <c r="F1557" i="1"/>
  <c r="G1557" i="1"/>
  <c r="H1557" i="1" s="1"/>
  <c r="I1557" i="1"/>
  <c r="B1558" i="1"/>
  <c r="D1558" i="1"/>
  <c r="E1558" i="1" s="1"/>
  <c r="F1558" i="1"/>
  <c r="G1558" i="1"/>
  <c r="H1558" i="1" s="1"/>
  <c r="I1558" i="1" s="1"/>
  <c r="B1559" i="1"/>
  <c r="D1559" i="1"/>
  <c r="E1559" i="1"/>
  <c r="F1559" i="1" s="1"/>
  <c r="G1559" i="1"/>
  <c r="H1559" i="1"/>
  <c r="I1559" i="1"/>
  <c r="B1560" i="1"/>
  <c r="D1560" i="1"/>
  <c r="E1560" i="1"/>
  <c r="F1560" i="1"/>
  <c r="G1560" i="1"/>
  <c r="H1560" i="1"/>
  <c r="I1560" i="1"/>
  <c r="B1561" i="1"/>
  <c r="D1561" i="1"/>
  <c r="E1561" i="1"/>
  <c r="F1561" i="1"/>
  <c r="G1561" i="1"/>
  <c r="H1561" i="1" s="1"/>
  <c r="I1561" i="1" s="1"/>
  <c r="B1562" i="1"/>
  <c r="D1562" i="1"/>
  <c r="E1562" i="1" s="1"/>
  <c r="F1562" i="1" s="1"/>
  <c r="G1562" i="1"/>
  <c r="H1562" i="1"/>
  <c r="I1562" i="1" s="1"/>
  <c r="B1563" i="1"/>
  <c r="D1563" i="1"/>
  <c r="E1563" i="1"/>
  <c r="F1563" i="1" s="1"/>
  <c r="G1563" i="1"/>
  <c r="H1563" i="1"/>
  <c r="I1563" i="1"/>
  <c r="B1564" i="1"/>
  <c r="D1564" i="1"/>
  <c r="E1564" i="1"/>
  <c r="F1564" i="1"/>
  <c r="G1564" i="1"/>
  <c r="H1564" i="1"/>
  <c r="I1564" i="1"/>
  <c r="B1565" i="1"/>
  <c r="D1565" i="1"/>
  <c r="E1565" i="1"/>
  <c r="F1565" i="1"/>
  <c r="G1565" i="1"/>
  <c r="H1565" i="1" s="1"/>
  <c r="I1565" i="1" s="1"/>
  <c r="B1566" i="1"/>
  <c r="D1566" i="1"/>
  <c r="E1566" i="1" s="1"/>
  <c r="F1566" i="1" s="1"/>
  <c r="G1566" i="1"/>
  <c r="H1566" i="1"/>
  <c r="I1566" i="1" s="1"/>
  <c r="B1567" i="1"/>
  <c r="D1567" i="1"/>
  <c r="E1567" i="1"/>
  <c r="F1567" i="1" s="1"/>
  <c r="G1567" i="1"/>
  <c r="H1567" i="1"/>
  <c r="I1567" i="1"/>
  <c r="B1568" i="1"/>
  <c r="D1568" i="1"/>
  <c r="E1568" i="1"/>
  <c r="F1568" i="1"/>
  <c r="G1568" i="1"/>
  <c r="H1568" i="1"/>
  <c r="I1568" i="1"/>
  <c r="B1569" i="1"/>
  <c r="D1569" i="1"/>
  <c r="E1569" i="1"/>
  <c r="F1569" i="1"/>
  <c r="G1569" i="1"/>
  <c r="H1569" i="1" s="1"/>
  <c r="I1569" i="1" s="1"/>
  <c r="B1570" i="1"/>
  <c r="D1570" i="1"/>
  <c r="E1570" i="1" s="1"/>
  <c r="F1570" i="1" s="1"/>
  <c r="G1570" i="1"/>
  <c r="H1570" i="1"/>
  <c r="I1570" i="1" s="1"/>
  <c r="B1571" i="1"/>
  <c r="D1571" i="1"/>
  <c r="E1571" i="1"/>
  <c r="F1571" i="1" s="1"/>
  <c r="G1571" i="1"/>
  <c r="H1571" i="1"/>
  <c r="I1571" i="1"/>
  <c r="B1572" i="1"/>
  <c r="D1572" i="1"/>
  <c r="E1572" i="1"/>
  <c r="F1572" i="1"/>
  <c r="G1572" i="1"/>
  <c r="H1572" i="1"/>
  <c r="I1572" i="1"/>
  <c r="B1573" i="1"/>
  <c r="D1573" i="1"/>
  <c r="E1573" i="1"/>
  <c r="F1573" i="1"/>
  <c r="G1573" i="1"/>
  <c r="H1573" i="1" s="1"/>
  <c r="I1573" i="1" s="1"/>
  <c r="B1574" i="1"/>
  <c r="D1574" i="1"/>
  <c r="E1574" i="1" s="1"/>
  <c r="F1574" i="1" s="1"/>
  <c r="G1574" i="1"/>
  <c r="H1574" i="1"/>
  <c r="I1574" i="1" s="1"/>
  <c r="B1575" i="1"/>
  <c r="D1575" i="1"/>
  <c r="E1575" i="1"/>
  <c r="F1575" i="1" s="1"/>
  <c r="G1575" i="1"/>
  <c r="H1575" i="1"/>
  <c r="I1575" i="1"/>
  <c r="B1576" i="1"/>
  <c r="D1576" i="1"/>
  <c r="E1576" i="1"/>
  <c r="F1576" i="1"/>
  <c r="G1576" i="1"/>
  <c r="H1576" i="1"/>
  <c r="I1576" i="1"/>
  <c r="B1577" i="1"/>
  <c r="D1577" i="1"/>
  <c r="E1577" i="1"/>
  <c r="F1577" i="1"/>
  <c r="G1577" i="1"/>
  <c r="H1577" i="1" s="1"/>
  <c r="I1577" i="1" s="1"/>
  <c r="B1578" i="1"/>
  <c r="D1578" i="1"/>
  <c r="E1578" i="1" s="1"/>
  <c r="F1578" i="1" s="1"/>
  <c r="G1578" i="1"/>
  <c r="H1578" i="1"/>
  <c r="I1578" i="1" s="1"/>
  <c r="B1579" i="1"/>
  <c r="D1579" i="1"/>
  <c r="E1579" i="1"/>
  <c r="F1579" i="1" s="1"/>
  <c r="G1579" i="1"/>
  <c r="H1579" i="1"/>
  <c r="I1579" i="1"/>
  <c r="B1580" i="1"/>
  <c r="D1580" i="1"/>
  <c r="E1580" i="1"/>
  <c r="F1580" i="1"/>
  <c r="G1580" i="1"/>
  <c r="H1580" i="1"/>
  <c r="I1580" i="1"/>
  <c r="B1581" i="1"/>
  <c r="D1581" i="1"/>
  <c r="E1581" i="1"/>
  <c r="F1581" i="1"/>
  <c r="G1581" i="1"/>
  <c r="H1581" i="1" s="1"/>
  <c r="I1581" i="1" s="1"/>
  <c r="B1582" i="1"/>
  <c r="D1582" i="1"/>
  <c r="E1582" i="1" s="1"/>
  <c r="F1582" i="1" s="1"/>
  <c r="G1582" i="1"/>
  <c r="H1582" i="1"/>
  <c r="I1582" i="1" s="1"/>
  <c r="B1583" i="1"/>
  <c r="D1583" i="1"/>
  <c r="E1583" i="1"/>
  <c r="F1583" i="1" s="1"/>
  <c r="G1583" i="1"/>
  <c r="H1583" i="1"/>
  <c r="I1583" i="1"/>
  <c r="B1584" i="1"/>
  <c r="D1584" i="1"/>
  <c r="E1584" i="1"/>
  <c r="F1584" i="1"/>
  <c r="G1584" i="1"/>
  <c r="H1584" i="1"/>
  <c r="I1584" i="1"/>
  <c r="B1585" i="1"/>
  <c r="D1585" i="1"/>
  <c r="E1585" i="1"/>
  <c r="F1585" i="1"/>
  <c r="G1585" i="1"/>
  <c r="H1585" i="1" s="1"/>
  <c r="I1585" i="1" s="1"/>
  <c r="B1586" i="1"/>
  <c r="D1586" i="1"/>
  <c r="E1586" i="1" s="1"/>
  <c r="F1586" i="1" s="1"/>
  <c r="G1586" i="1"/>
  <c r="H1586" i="1"/>
  <c r="I1586" i="1" s="1"/>
  <c r="B1587" i="1"/>
  <c r="D1587" i="1"/>
  <c r="E1587" i="1"/>
  <c r="F1587" i="1" s="1"/>
  <c r="G1587" i="1"/>
  <c r="H1587" i="1"/>
  <c r="I1587" i="1"/>
  <c r="B1588" i="1"/>
  <c r="D1588" i="1"/>
  <c r="E1588" i="1"/>
  <c r="F1588" i="1"/>
  <c r="G1588" i="1"/>
  <c r="H1588" i="1"/>
  <c r="I1588" i="1"/>
  <c r="B1589" i="1"/>
  <c r="D1589" i="1"/>
  <c r="E1589" i="1"/>
  <c r="F1589" i="1"/>
  <c r="G1589" i="1"/>
  <c r="H1589" i="1" s="1"/>
  <c r="I1589" i="1" s="1"/>
  <c r="B1590" i="1"/>
  <c r="D1590" i="1"/>
  <c r="E1590" i="1" s="1"/>
  <c r="F1590" i="1" s="1"/>
  <c r="G1590" i="1"/>
  <c r="H1590" i="1"/>
  <c r="I1590" i="1" s="1"/>
  <c r="B1591" i="1"/>
  <c r="D1591" i="1"/>
  <c r="E1591" i="1"/>
  <c r="F1591" i="1" s="1"/>
  <c r="G1591" i="1"/>
  <c r="H1591" i="1"/>
  <c r="I1591" i="1"/>
  <c r="B1592" i="1"/>
  <c r="D1592" i="1"/>
  <c r="E1592" i="1"/>
  <c r="F1592" i="1"/>
  <c r="G1592" i="1"/>
  <c r="H1592" i="1"/>
  <c r="I1592" i="1"/>
  <c r="B1593" i="1"/>
  <c r="D1593" i="1"/>
  <c r="E1593" i="1"/>
  <c r="F1593" i="1"/>
  <c r="G1593" i="1"/>
  <c r="H1593" i="1" s="1"/>
  <c r="I1593" i="1" s="1"/>
  <c r="B1594" i="1"/>
  <c r="D1594" i="1"/>
  <c r="E1594" i="1" s="1"/>
  <c r="F1594" i="1" s="1"/>
  <c r="G1594" i="1"/>
  <c r="H1594" i="1"/>
  <c r="I1594" i="1" s="1"/>
  <c r="B1595" i="1"/>
  <c r="D1595" i="1"/>
  <c r="E1595" i="1"/>
  <c r="F1595" i="1" s="1"/>
  <c r="G1595" i="1"/>
  <c r="H1595" i="1"/>
  <c r="I1595" i="1"/>
  <c r="B1596" i="1"/>
  <c r="D1596" i="1"/>
  <c r="E1596" i="1"/>
  <c r="F1596" i="1"/>
  <c r="G1596" i="1"/>
  <c r="H1596" i="1"/>
  <c r="I1596" i="1"/>
  <c r="B1597" i="1"/>
  <c r="D1597" i="1"/>
  <c r="E1597" i="1"/>
  <c r="F1597" i="1"/>
  <c r="G1597" i="1"/>
  <c r="H1597" i="1" s="1"/>
  <c r="I1597" i="1" s="1"/>
  <c r="B1598" i="1"/>
  <c r="D1598" i="1"/>
  <c r="E1598" i="1" s="1"/>
  <c r="F1598" i="1" s="1"/>
  <c r="G1598" i="1"/>
  <c r="H1598" i="1"/>
  <c r="I1598" i="1" s="1"/>
  <c r="B1599" i="1"/>
  <c r="D1599" i="1"/>
  <c r="E1599" i="1"/>
  <c r="F1599" i="1" s="1"/>
  <c r="G1599" i="1"/>
  <c r="H1599" i="1"/>
  <c r="I1599" i="1"/>
  <c r="B1600" i="1"/>
  <c r="D1600" i="1"/>
  <c r="E1600" i="1"/>
  <c r="F1600" i="1"/>
  <c r="G1600" i="1"/>
  <c r="H1600" i="1"/>
  <c r="I1600" i="1"/>
  <c r="B1601" i="1"/>
  <c r="D1601" i="1"/>
  <c r="E1601" i="1"/>
  <c r="F1601" i="1"/>
  <c r="G1601" i="1"/>
  <c r="H1601" i="1" s="1"/>
  <c r="I1601" i="1" s="1"/>
  <c r="B1602" i="1"/>
  <c r="D1602" i="1"/>
  <c r="E1602" i="1" s="1"/>
  <c r="F1602" i="1" s="1"/>
  <c r="G1602" i="1"/>
  <c r="H1602" i="1"/>
  <c r="I1602" i="1" s="1"/>
  <c r="B1603" i="1"/>
  <c r="D1603" i="1"/>
  <c r="E1603" i="1"/>
  <c r="F1603" i="1" s="1"/>
  <c r="G1603" i="1"/>
  <c r="H1603" i="1"/>
  <c r="I1603" i="1"/>
  <c r="B1604" i="1"/>
  <c r="D1604" i="1"/>
  <c r="E1604" i="1"/>
  <c r="F1604" i="1"/>
  <c r="G1604" i="1"/>
  <c r="H1604" i="1"/>
  <c r="I1604" i="1"/>
  <c r="B1605" i="1"/>
  <c r="D1605" i="1"/>
  <c r="E1605" i="1"/>
  <c r="F1605" i="1"/>
  <c r="G1605" i="1"/>
  <c r="H1605" i="1" s="1"/>
  <c r="I1605" i="1" s="1"/>
  <c r="B1606" i="1"/>
  <c r="D1606" i="1"/>
  <c r="E1606" i="1" s="1"/>
  <c r="F1606" i="1" s="1"/>
  <c r="G1606" i="1"/>
  <c r="H1606" i="1"/>
  <c r="I1606" i="1" s="1"/>
  <c r="B1607" i="1"/>
  <c r="D1607" i="1"/>
  <c r="E1607" i="1"/>
  <c r="F1607" i="1" s="1"/>
  <c r="G1607" i="1"/>
  <c r="H1607" i="1"/>
  <c r="I1607" i="1"/>
  <c r="B1608" i="1"/>
  <c r="D1608" i="1"/>
  <c r="E1608" i="1"/>
  <c r="F1608" i="1"/>
  <c r="G1608" i="1"/>
  <c r="H1608" i="1"/>
  <c r="I1608" i="1"/>
  <c r="B1609" i="1"/>
  <c r="D1609" i="1"/>
  <c r="E1609" i="1"/>
  <c r="F1609" i="1"/>
  <c r="G1609" i="1"/>
  <c r="H1609" i="1" s="1"/>
  <c r="I1609" i="1" s="1"/>
  <c r="B1610" i="1"/>
  <c r="D1610" i="1"/>
  <c r="E1610" i="1" s="1"/>
  <c r="F1610" i="1" s="1"/>
  <c r="G1610" i="1"/>
  <c r="H1610" i="1"/>
  <c r="I1610" i="1" s="1"/>
  <c r="B1611" i="1"/>
  <c r="D1611" i="1"/>
  <c r="E1611" i="1"/>
  <c r="F1611" i="1" s="1"/>
  <c r="G1611" i="1"/>
  <c r="H1611" i="1"/>
  <c r="I1611" i="1"/>
  <c r="B1612" i="1"/>
  <c r="D1612" i="1"/>
  <c r="E1612" i="1"/>
  <c r="F1612" i="1"/>
  <c r="G1612" i="1"/>
  <c r="H1612" i="1"/>
  <c r="I1612" i="1"/>
  <c r="B1613" i="1"/>
  <c r="D1613" i="1"/>
  <c r="E1613" i="1"/>
  <c r="F1613" i="1"/>
  <c r="G1613" i="1"/>
  <c r="H1613" i="1" s="1"/>
  <c r="I1613" i="1" s="1"/>
  <c r="B1614" i="1"/>
  <c r="D1614" i="1"/>
  <c r="E1614" i="1" s="1"/>
  <c r="F1614" i="1" s="1"/>
  <c r="G1614" i="1"/>
  <c r="H1614" i="1"/>
  <c r="I1614" i="1" s="1"/>
  <c r="B1615" i="1"/>
  <c r="D1615" i="1"/>
  <c r="E1615" i="1"/>
  <c r="F1615" i="1" s="1"/>
  <c r="G1615" i="1"/>
  <c r="H1615" i="1"/>
  <c r="I1615" i="1"/>
  <c r="B1616" i="1"/>
  <c r="D1616" i="1"/>
  <c r="E1616" i="1"/>
  <c r="F1616" i="1"/>
  <c r="G1616" i="1"/>
  <c r="H1616" i="1"/>
  <c r="I1616" i="1"/>
  <c r="B1617" i="1"/>
  <c r="D1617" i="1"/>
  <c r="E1617" i="1"/>
  <c r="F1617" i="1"/>
  <c r="G1617" i="1"/>
  <c r="H1617" i="1" s="1"/>
  <c r="I1617" i="1" s="1"/>
  <c r="B1618" i="1"/>
  <c r="D1618" i="1"/>
  <c r="E1618" i="1" s="1"/>
  <c r="F1618" i="1" s="1"/>
  <c r="G1618" i="1"/>
  <c r="H1618" i="1"/>
  <c r="I1618" i="1" s="1"/>
  <c r="B1619" i="1"/>
  <c r="D1619" i="1"/>
  <c r="E1619" i="1"/>
  <c r="F1619" i="1" s="1"/>
  <c r="G1619" i="1"/>
  <c r="H1619" i="1"/>
  <c r="I1619" i="1"/>
  <c r="B1620" i="1"/>
  <c r="D1620" i="1"/>
  <c r="E1620" i="1"/>
  <c r="F1620" i="1"/>
  <c r="G1620" i="1"/>
  <c r="H1620" i="1"/>
  <c r="I1620" i="1"/>
  <c r="B1621" i="1"/>
  <c r="D1621" i="1"/>
  <c r="E1621" i="1"/>
  <c r="F1621" i="1"/>
  <c r="G1621" i="1"/>
  <c r="H1621" i="1" s="1"/>
  <c r="I1621" i="1" s="1"/>
  <c r="B1622" i="1"/>
  <c r="D1622" i="1"/>
  <c r="E1622" i="1" s="1"/>
  <c r="F1622" i="1" s="1"/>
  <c r="G1622" i="1"/>
  <c r="H1622" i="1"/>
  <c r="I1622" i="1" s="1"/>
  <c r="B1623" i="1"/>
  <c r="D1623" i="1"/>
  <c r="E1623" i="1"/>
  <c r="F1623" i="1" s="1"/>
  <c r="G1623" i="1"/>
  <c r="H1623" i="1"/>
  <c r="I1623" i="1"/>
  <c r="B1624" i="1"/>
  <c r="D1624" i="1"/>
  <c r="E1624" i="1"/>
  <c r="F1624" i="1"/>
  <c r="G1624" i="1"/>
  <c r="H1624" i="1"/>
  <c r="I1624" i="1"/>
  <c r="B1625" i="1"/>
  <c r="D1625" i="1"/>
  <c r="E1625" i="1"/>
  <c r="F1625" i="1"/>
  <c r="G1625" i="1"/>
  <c r="H1625" i="1" s="1"/>
  <c r="I1625" i="1" s="1"/>
  <c r="B1626" i="1"/>
  <c r="D1626" i="1"/>
  <c r="E1626" i="1" s="1"/>
  <c r="F1626" i="1" s="1"/>
  <c r="G1626" i="1"/>
  <c r="H1626" i="1"/>
  <c r="I1626" i="1" s="1"/>
  <c r="B1627" i="1"/>
  <c r="D1627" i="1"/>
  <c r="E1627" i="1"/>
  <c r="F1627" i="1" s="1"/>
  <c r="G1627" i="1"/>
  <c r="H1627" i="1"/>
  <c r="I1627" i="1"/>
  <c r="B1628" i="1"/>
  <c r="D1628" i="1"/>
  <c r="E1628" i="1"/>
  <c r="F1628" i="1"/>
  <c r="G1628" i="1"/>
  <c r="H1628" i="1"/>
  <c r="I1628" i="1"/>
  <c r="B1629" i="1"/>
  <c r="D1629" i="1"/>
  <c r="E1629" i="1"/>
  <c r="F1629" i="1"/>
  <c r="G1629" i="1"/>
  <c r="H1629" i="1" s="1"/>
  <c r="I1629" i="1" s="1"/>
  <c r="B1630" i="1"/>
  <c r="D1630" i="1"/>
  <c r="E1630" i="1" s="1"/>
  <c r="F1630" i="1" s="1"/>
  <c r="G1630" i="1"/>
  <c r="H1630" i="1"/>
  <c r="I1630" i="1" s="1"/>
  <c r="B1631" i="1"/>
  <c r="D1631" i="1"/>
  <c r="E1631" i="1"/>
  <c r="F1631" i="1" s="1"/>
  <c r="G1631" i="1"/>
  <c r="H1631" i="1"/>
  <c r="I1631" i="1"/>
  <c r="B1632" i="1"/>
  <c r="D1632" i="1"/>
  <c r="E1632" i="1"/>
  <c r="F1632" i="1"/>
  <c r="G1632" i="1"/>
  <c r="H1632" i="1"/>
  <c r="I1632" i="1"/>
  <c r="B1633" i="1"/>
  <c r="D1633" i="1"/>
  <c r="E1633" i="1"/>
  <c r="F1633" i="1"/>
  <c r="G1633" i="1"/>
  <c r="H1633" i="1" s="1"/>
  <c r="I1633" i="1" s="1"/>
  <c r="B1634" i="1"/>
  <c r="D1634" i="1"/>
  <c r="E1634" i="1" s="1"/>
  <c r="F1634" i="1" s="1"/>
  <c r="G1634" i="1"/>
  <c r="H1634" i="1"/>
  <c r="I1634" i="1" s="1"/>
  <c r="B1635" i="1"/>
  <c r="D1635" i="1"/>
  <c r="E1635" i="1"/>
  <c r="F1635" i="1" s="1"/>
  <c r="G1635" i="1"/>
  <c r="H1635" i="1"/>
  <c r="I1635" i="1"/>
  <c r="B1636" i="1"/>
  <c r="D1636" i="1"/>
  <c r="E1636" i="1"/>
  <c r="F1636" i="1"/>
  <c r="G1636" i="1"/>
  <c r="H1636" i="1"/>
  <c r="I1636" i="1"/>
  <c r="B1637" i="1"/>
  <c r="D1637" i="1"/>
  <c r="E1637" i="1"/>
  <c r="F1637" i="1"/>
  <c r="G1637" i="1"/>
  <c r="H1637" i="1" s="1"/>
  <c r="I1637" i="1" s="1"/>
  <c r="B1638" i="1"/>
  <c r="D1638" i="1"/>
  <c r="E1638" i="1" s="1"/>
  <c r="F1638" i="1" s="1"/>
  <c r="G1638" i="1"/>
  <c r="H1638" i="1"/>
  <c r="I1638" i="1" s="1"/>
  <c r="B1639" i="1"/>
  <c r="D1639" i="1"/>
  <c r="E1639" i="1"/>
  <c r="F1639" i="1" s="1"/>
  <c r="G1639" i="1"/>
  <c r="H1639" i="1"/>
  <c r="I1639" i="1"/>
  <c r="B1640" i="1"/>
  <c r="D1640" i="1"/>
  <c r="E1640" i="1"/>
  <c r="F1640" i="1"/>
  <c r="G1640" i="1"/>
  <c r="H1640" i="1"/>
  <c r="I1640" i="1"/>
  <c r="B1641" i="1"/>
  <c r="D1641" i="1"/>
  <c r="E1641" i="1"/>
  <c r="F1641" i="1"/>
  <c r="G1641" i="1"/>
  <c r="H1641" i="1" s="1"/>
  <c r="I1641" i="1" s="1"/>
  <c r="B1642" i="1"/>
  <c r="D1642" i="1"/>
  <c r="E1642" i="1" s="1"/>
  <c r="F1642" i="1" s="1"/>
  <c r="G1642" i="1"/>
  <c r="H1642" i="1"/>
  <c r="I1642" i="1" s="1"/>
  <c r="B1643" i="1"/>
  <c r="D1643" i="1"/>
  <c r="E1643" i="1"/>
  <c r="F1643" i="1" s="1"/>
  <c r="G1643" i="1"/>
  <c r="H1643" i="1"/>
  <c r="I1643" i="1"/>
  <c r="B1644" i="1"/>
  <c r="D1644" i="1"/>
  <c r="E1644" i="1"/>
  <c r="F1644" i="1"/>
  <c r="G1644" i="1"/>
  <c r="H1644" i="1"/>
  <c r="I1644" i="1"/>
  <c r="B1645" i="1"/>
  <c r="D1645" i="1"/>
  <c r="E1645" i="1"/>
  <c r="F1645" i="1"/>
  <c r="G1645" i="1"/>
  <c r="H1645" i="1" s="1"/>
  <c r="I1645" i="1" s="1"/>
  <c r="B1646" i="1"/>
  <c r="D1646" i="1"/>
  <c r="E1646" i="1" s="1"/>
  <c r="F1646" i="1" s="1"/>
  <c r="G1646" i="1"/>
  <c r="H1646" i="1"/>
  <c r="I1646" i="1" s="1"/>
  <c r="B1647" i="1"/>
  <c r="D1647" i="1"/>
  <c r="E1647" i="1"/>
  <c r="F1647" i="1" s="1"/>
  <c r="G1647" i="1"/>
  <c r="H1647" i="1"/>
  <c r="I1647" i="1"/>
  <c r="B1648" i="1"/>
  <c r="D1648" i="1"/>
  <c r="E1648" i="1"/>
  <c r="F1648" i="1"/>
  <c r="G1648" i="1"/>
  <c r="H1648" i="1"/>
  <c r="I1648" i="1"/>
  <c r="B1649" i="1"/>
  <c r="D1649" i="1"/>
  <c r="E1649" i="1"/>
  <c r="F1649" i="1"/>
  <c r="G1649" i="1"/>
  <c r="H1649" i="1" s="1"/>
  <c r="I1649" i="1" s="1"/>
  <c r="B1650" i="1"/>
  <c r="D1650" i="1"/>
  <c r="E1650" i="1" s="1"/>
  <c r="F1650" i="1" s="1"/>
  <c r="G1650" i="1"/>
  <c r="H1650" i="1"/>
  <c r="I1650" i="1" s="1"/>
  <c r="B1651" i="1"/>
  <c r="D1651" i="1"/>
  <c r="E1651" i="1"/>
  <c r="F1651" i="1" s="1"/>
  <c r="G1651" i="1"/>
  <c r="H1651" i="1"/>
  <c r="I1651" i="1"/>
  <c r="B1652" i="1"/>
  <c r="D1652" i="1"/>
  <c r="E1652" i="1"/>
  <c r="F1652" i="1"/>
  <c r="G1652" i="1"/>
  <c r="H1652" i="1"/>
  <c r="I1652" i="1"/>
  <c r="B1653" i="1"/>
  <c r="D1653" i="1"/>
  <c r="E1653" i="1"/>
  <c r="F1653" i="1"/>
  <c r="G1653" i="1"/>
  <c r="H1653" i="1" s="1"/>
  <c r="I1653" i="1" s="1"/>
  <c r="B1654" i="1"/>
  <c r="D1654" i="1"/>
  <c r="E1654" i="1" s="1"/>
  <c r="F1654" i="1" s="1"/>
  <c r="G1654" i="1"/>
  <c r="H1654" i="1"/>
  <c r="I1654" i="1" s="1"/>
  <c r="B1655" i="1"/>
  <c r="D1655" i="1"/>
  <c r="E1655" i="1"/>
  <c r="F1655" i="1" s="1"/>
  <c r="G1655" i="1"/>
  <c r="H1655" i="1"/>
  <c r="I1655" i="1"/>
  <c r="B1656" i="1"/>
  <c r="D1656" i="1"/>
  <c r="E1656" i="1"/>
  <c r="F1656" i="1"/>
  <c r="G1656" i="1"/>
  <c r="H1656" i="1"/>
  <c r="I1656" i="1"/>
  <c r="B1657" i="1"/>
  <c r="D1657" i="1"/>
  <c r="E1657" i="1"/>
  <c r="F1657" i="1"/>
  <c r="G1657" i="1"/>
  <c r="H1657" i="1" s="1"/>
  <c r="I1657" i="1" s="1"/>
  <c r="B1658" i="1"/>
  <c r="D1658" i="1"/>
  <c r="E1658" i="1" s="1"/>
  <c r="F1658" i="1" s="1"/>
  <c r="G1658" i="1"/>
  <c r="H1658" i="1"/>
  <c r="I1658" i="1" s="1"/>
  <c r="B1659" i="1"/>
  <c r="D1659" i="1"/>
  <c r="E1659" i="1"/>
  <c r="F1659" i="1" s="1"/>
  <c r="G1659" i="1"/>
  <c r="H1659" i="1"/>
  <c r="I1659" i="1"/>
  <c r="B1660" i="1"/>
  <c r="D1660" i="1"/>
  <c r="E1660" i="1"/>
  <c r="F1660" i="1"/>
  <c r="G1660" i="1"/>
  <c r="H1660" i="1"/>
  <c r="I1660" i="1"/>
  <c r="B1661" i="1"/>
  <c r="D1661" i="1"/>
  <c r="E1661" i="1"/>
  <c r="F1661" i="1"/>
  <c r="G1661" i="1"/>
  <c r="H1661" i="1" s="1"/>
  <c r="I1661" i="1" s="1"/>
  <c r="B1662" i="1"/>
  <c r="D1662" i="1"/>
  <c r="E1662" i="1" s="1"/>
  <c r="F1662" i="1" s="1"/>
  <c r="G1662" i="1"/>
  <c r="H1662" i="1"/>
  <c r="I1662" i="1" s="1"/>
  <c r="B1663" i="1"/>
  <c r="D1663" i="1"/>
  <c r="E1663" i="1"/>
  <c r="F1663" i="1" s="1"/>
  <c r="G1663" i="1"/>
  <c r="H1663" i="1"/>
  <c r="I1663" i="1"/>
  <c r="B1664" i="1"/>
  <c r="D1664" i="1"/>
  <c r="E1664" i="1"/>
  <c r="F1664" i="1"/>
  <c r="G1664" i="1"/>
  <c r="H1664" i="1"/>
  <c r="I1664" i="1"/>
  <c r="B1665" i="1"/>
  <c r="D1665" i="1"/>
  <c r="E1665" i="1"/>
  <c r="F1665" i="1"/>
  <c r="G1665" i="1"/>
  <c r="H1665" i="1" s="1"/>
  <c r="I1665" i="1" s="1"/>
  <c r="B1666" i="1"/>
  <c r="D1666" i="1"/>
  <c r="E1666" i="1" s="1"/>
  <c r="F1666" i="1" s="1"/>
  <c r="G1666" i="1"/>
  <c r="H1666" i="1"/>
  <c r="I1666" i="1" s="1"/>
  <c r="B1667" i="1"/>
  <c r="D1667" i="1"/>
  <c r="E1667" i="1"/>
  <c r="F1667" i="1" s="1"/>
  <c r="G1667" i="1"/>
  <c r="H1667" i="1"/>
  <c r="I1667" i="1"/>
  <c r="B1668" i="1"/>
  <c r="D1668" i="1"/>
  <c r="E1668" i="1"/>
  <c r="F1668" i="1"/>
  <c r="G1668" i="1"/>
  <c r="H1668" i="1"/>
  <c r="I1668" i="1"/>
  <c r="B1669" i="1"/>
  <c r="D1669" i="1"/>
  <c r="E1669" i="1"/>
  <c r="F1669" i="1"/>
  <c r="G1669" i="1"/>
  <c r="H1669" i="1" s="1"/>
  <c r="I1669" i="1" s="1"/>
  <c r="B1670" i="1"/>
  <c r="D1670" i="1"/>
  <c r="E1670" i="1" s="1"/>
  <c r="F1670" i="1" s="1"/>
  <c r="G1670" i="1"/>
  <c r="H1670" i="1"/>
  <c r="I1670" i="1" s="1"/>
  <c r="B1671" i="1"/>
  <c r="D1671" i="1"/>
  <c r="E1671" i="1"/>
  <c r="F1671" i="1" s="1"/>
  <c r="G1671" i="1"/>
  <c r="H1671" i="1"/>
  <c r="I1671" i="1"/>
  <c r="B1672" i="1"/>
  <c r="D1672" i="1"/>
  <c r="E1672" i="1"/>
  <c r="F1672" i="1"/>
  <c r="G1672" i="1"/>
  <c r="H1672" i="1"/>
  <c r="I1672" i="1"/>
  <c r="B1673" i="1"/>
  <c r="D1673" i="1"/>
  <c r="E1673" i="1"/>
  <c r="F1673" i="1"/>
  <c r="G1673" i="1"/>
  <c r="H1673" i="1" s="1"/>
  <c r="I1673" i="1" s="1"/>
  <c r="B1674" i="1"/>
  <c r="D1674" i="1"/>
  <c r="E1674" i="1" s="1"/>
  <c r="F1674" i="1" s="1"/>
  <c r="G1674" i="1"/>
  <c r="H1674" i="1"/>
  <c r="I1674" i="1" s="1"/>
  <c r="B1675" i="1"/>
  <c r="D1675" i="1"/>
  <c r="E1675" i="1"/>
  <c r="F1675" i="1" s="1"/>
  <c r="G1675" i="1"/>
  <c r="H1675" i="1"/>
  <c r="I1675" i="1"/>
  <c r="B1676" i="1"/>
  <c r="D1676" i="1"/>
  <c r="E1676" i="1"/>
  <c r="F1676" i="1"/>
  <c r="G1676" i="1"/>
  <c r="H1676" i="1"/>
  <c r="I1676" i="1"/>
  <c r="B1677" i="1"/>
  <c r="D1677" i="1"/>
  <c r="E1677" i="1"/>
  <c r="F1677" i="1"/>
  <c r="G1677" i="1"/>
  <c r="H1677" i="1" s="1"/>
  <c r="I1677" i="1" s="1"/>
  <c r="B1678" i="1"/>
  <c r="D1678" i="1"/>
  <c r="E1678" i="1" s="1"/>
  <c r="F1678" i="1" s="1"/>
  <c r="G1678" i="1"/>
  <c r="H1678" i="1"/>
  <c r="I1678" i="1" s="1"/>
  <c r="B1679" i="1"/>
  <c r="D1679" i="1"/>
  <c r="E1679" i="1"/>
  <c r="F1679" i="1" s="1"/>
  <c r="G1679" i="1"/>
  <c r="H1679" i="1"/>
  <c r="I1679" i="1"/>
  <c r="B1680" i="1"/>
  <c r="D1680" i="1"/>
  <c r="E1680" i="1"/>
  <c r="F1680" i="1"/>
  <c r="G1680" i="1"/>
  <c r="H1680" i="1"/>
  <c r="I1680" i="1"/>
  <c r="B1681" i="1"/>
  <c r="D1681" i="1"/>
  <c r="E1681" i="1"/>
  <c r="F1681" i="1"/>
  <c r="G1681" i="1"/>
  <c r="H1681" i="1" s="1"/>
  <c r="I1681" i="1" s="1"/>
  <c r="B1682" i="1"/>
  <c r="D1682" i="1"/>
  <c r="E1682" i="1" s="1"/>
  <c r="F1682" i="1" s="1"/>
  <c r="G1682" i="1"/>
  <c r="H1682" i="1"/>
  <c r="I1682" i="1" s="1"/>
  <c r="B1683" i="1"/>
  <c r="D1683" i="1"/>
  <c r="E1683" i="1"/>
  <c r="F1683" i="1" s="1"/>
  <c r="G1683" i="1"/>
  <c r="H1683" i="1"/>
  <c r="I1683" i="1"/>
  <c r="B1684" i="1"/>
  <c r="D1684" i="1"/>
  <c r="E1684" i="1"/>
  <c r="F1684" i="1"/>
  <c r="G1684" i="1"/>
  <c r="H1684" i="1"/>
  <c r="I1684" i="1"/>
  <c r="B1685" i="1"/>
  <c r="D1685" i="1"/>
  <c r="E1685" i="1"/>
  <c r="F1685" i="1"/>
  <c r="G1685" i="1"/>
  <c r="H1685" i="1" s="1"/>
  <c r="I1685" i="1" s="1"/>
  <c r="B1686" i="1"/>
  <c r="D1686" i="1"/>
  <c r="E1686" i="1" s="1"/>
  <c r="F1686" i="1" s="1"/>
  <c r="G1686" i="1"/>
  <c r="H1686" i="1"/>
  <c r="I1686" i="1" s="1"/>
  <c r="B1687" i="1"/>
  <c r="D1687" i="1"/>
  <c r="E1687" i="1"/>
  <c r="F1687" i="1" s="1"/>
  <c r="G1687" i="1"/>
  <c r="H1687" i="1"/>
  <c r="I1687" i="1"/>
  <c r="B1688" i="1"/>
  <c r="D1688" i="1"/>
  <c r="E1688" i="1"/>
  <c r="F1688" i="1"/>
  <c r="G1688" i="1"/>
  <c r="H1688" i="1"/>
  <c r="I1688" i="1"/>
  <c r="B1689" i="1"/>
  <c r="D1689" i="1"/>
  <c r="E1689" i="1"/>
  <c r="F1689" i="1"/>
  <c r="G1689" i="1"/>
  <c r="H1689" i="1" s="1"/>
  <c r="I1689" i="1" s="1"/>
  <c r="B1690" i="1"/>
  <c r="D1690" i="1"/>
  <c r="E1690" i="1" s="1"/>
  <c r="F1690" i="1" s="1"/>
  <c r="G1690" i="1"/>
  <c r="H1690" i="1"/>
  <c r="I1690" i="1" s="1"/>
  <c r="B1691" i="1"/>
  <c r="D1691" i="1"/>
  <c r="E1691" i="1"/>
  <c r="F1691" i="1" s="1"/>
  <c r="G1691" i="1"/>
  <c r="H1691" i="1"/>
  <c r="I1691" i="1"/>
  <c r="B1692" i="1"/>
  <c r="D1692" i="1"/>
  <c r="E1692" i="1"/>
  <c r="F1692" i="1"/>
  <c r="G1692" i="1"/>
  <c r="H1692" i="1"/>
  <c r="I1692" i="1"/>
  <c r="B1693" i="1"/>
  <c r="D1693" i="1"/>
  <c r="E1693" i="1"/>
  <c r="F1693" i="1"/>
  <c r="G1693" i="1"/>
  <c r="H1693" i="1" s="1"/>
  <c r="I1693" i="1" s="1"/>
  <c r="B1694" i="1"/>
  <c r="D1694" i="1"/>
  <c r="E1694" i="1" s="1"/>
  <c r="F1694" i="1" s="1"/>
  <c r="G1694" i="1"/>
  <c r="H1694" i="1"/>
  <c r="I1694" i="1" s="1"/>
  <c r="B1695" i="1"/>
  <c r="D1695" i="1"/>
  <c r="E1695" i="1"/>
  <c r="F1695" i="1" s="1"/>
  <c r="G1695" i="1"/>
  <c r="H1695" i="1"/>
  <c r="I1695" i="1"/>
  <c r="B1696" i="1"/>
  <c r="D1696" i="1"/>
  <c r="E1696" i="1"/>
  <c r="F1696" i="1"/>
  <c r="G1696" i="1"/>
  <c r="H1696" i="1"/>
  <c r="I1696" i="1"/>
  <c r="B1697" i="1"/>
  <c r="D1697" i="1"/>
  <c r="E1697" i="1"/>
  <c r="F1697" i="1"/>
  <c r="G1697" i="1"/>
  <c r="H1697" i="1" s="1"/>
  <c r="I1697" i="1" s="1"/>
  <c r="B1698" i="1"/>
  <c r="D1698" i="1"/>
  <c r="E1698" i="1" s="1"/>
  <c r="F1698" i="1" s="1"/>
  <c r="G1698" i="1"/>
  <c r="H1698" i="1"/>
  <c r="I1698" i="1" s="1"/>
  <c r="B1699" i="1"/>
  <c r="D1699" i="1"/>
  <c r="E1699" i="1"/>
  <c r="F1699" i="1" s="1"/>
  <c r="G1699" i="1"/>
  <c r="H1699" i="1"/>
  <c r="I1699" i="1"/>
  <c r="B1700" i="1"/>
  <c r="D1700" i="1"/>
  <c r="E1700" i="1"/>
  <c r="F1700" i="1"/>
  <c r="G1700" i="1"/>
  <c r="H1700" i="1"/>
  <c r="I1700" i="1"/>
  <c r="B1701" i="1"/>
  <c r="D1701" i="1"/>
  <c r="E1701" i="1"/>
  <c r="F1701" i="1"/>
  <c r="G1701" i="1"/>
  <c r="H1701" i="1" s="1"/>
  <c r="I1701" i="1" s="1"/>
  <c r="B1702" i="1"/>
  <c r="D1702" i="1"/>
  <c r="E1702" i="1" s="1"/>
  <c r="F1702" i="1" s="1"/>
  <c r="G1702" i="1"/>
  <c r="H1702" i="1"/>
  <c r="I1702" i="1" s="1"/>
  <c r="B1703" i="1"/>
  <c r="D1703" i="1"/>
  <c r="E1703" i="1"/>
  <c r="F1703" i="1" s="1"/>
  <c r="G1703" i="1"/>
  <c r="H1703" i="1"/>
  <c r="I1703" i="1"/>
  <c r="B1704" i="1"/>
  <c r="D1704" i="1"/>
  <c r="E1704" i="1"/>
  <c r="F1704" i="1"/>
  <c r="G1704" i="1"/>
  <c r="H1704" i="1"/>
  <c r="I1704" i="1"/>
  <c r="B1705" i="1"/>
  <c r="D1705" i="1"/>
  <c r="E1705" i="1"/>
  <c r="F1705" i="1"/>
  <c r="G1705" i="1"/>
  <c r="H1705" i="1" s="1"/>
  <c r="I1705" i="1" s="1"/>
  <c r="B1706" i="1"/>
  <c r="D1706" i="1"/>
  <c r="E1706" i="1" s="1"/>
  <c r="F1706" i="1" s="1"/>
  <c r="G1706" i="1"/>
  <c r="H1706" i="1"/>
  <c r="I1706" i="1" s="1"/>
  <c r="B1707" i="1"/>
  <c r="D1707" i="1"/>
  <c r="E1707" i="1"/>
  <c r="F1707" i="1" s="1"/>
  <c r="G1707" i="1"/>
  <c r="H1707" i="1"/>
  <c r="I1707" i="1"/>
  <c r="B1708" i="1"/>
  <c r="D1708" i="1"/>
  <c r="E1708" i="1"/>
  <c r="F1708" i="1"/>
  <c r="G1708" i="1"/>
  <c r="H1708" i="1"/>
  <c r="I1708" i="1"/>
  <c r="B1709" i="1"/>
  <c r="D1709" i="1"/>
  <c r="E1709" i="1"/>
  <c r="F1709" i="1"/>
  <c r="G1709" i="1"/>
  <c r="H1709" i="1" s="1"/>
  <c r="I1709" i="1" s="1"/>
  <c r="B1710" i="1"/>
  <c r="D1710" i="1"/>
  <c r="E1710" i="1" s="1"/>
  <c r="F1710" i="1" s="1"/>
  <c r="G1710" i="1"/>
  <c r="H1710" i="1"/>
  <c r="I1710" i="1" s="1"/>
  <c r="B1711" i="1"/>
  <c r="D1711" i="1"/>
  <c r="E1711" i="1"/>
  <c r="F1711" i="1" s="1"/>
  <c r="G1711" i="1"/>
  <c r="H1711" i="1"/>
  <c r="I1711" i="1"/>
  <c r="B1712" i="1"/>
  <c r="D1712" i="1"/>
  <c r="E1712" i="1"/>
  <c r="F1712" i="1"/>
  <c r="G1712" i="1"/>
  <c r="H1712" i="1"/>
  <c r="I1712" i="1"/>
  <c r="B1713" i="1"/>
  <c r="D1713" i="1"/>
  <c r="E1713" i="1"/>
  <c r="F1713" i="1"/>
  <c r="G1713" i="1"/>
  <c r="H1713" i="1" s="1"/>
  <c r="I1713" i="1" s="1"/>
  <c r="B1714" i="1"/>
  <c r="D1714" i="1"/>
  <c r="E1714" i="1" s="1"/>
  <c r="F1714" i="1" s="1"/>
  <c r="G1714" i="1"/>
  <c r="H1714" i="1"/>
  <c r="I1714" i="1" s="1"/>
  <c r="B1715" i="1"/>
  <c r="D1715" i="1"/>
  <c r="E1715" i="1"/>
  <c r="F1715" i="1" s="1"/>
  <c r="G1715" i="1"/>
  <c r="H1715" i="1"/>
  <c r="I1715" i="1"/>
  <c r="B1716" i="1"/>
  <c r="D1716" i="1"/>
  <c r="E1716" i="1"/>
  <c r="F1716" i="1"/>
  <c r="G1716" i="1"/>
  <c r="H1716" i="1"/>
  <c r="I1716" i="1"/>
  <c r="B1717" i="1"/>
  <c r="D1717" i="1"/>
  <c r="E1717" i="1"/>
  <c r="F1717" i="1"/>
  <c r="G1717" i="1"/>
  <c r="H1717" i="1" s="1"/>
  <c r="I1717" i="1" s="1"/>
  <c r="B1718" i="1"/>
  <c r="D1718" i="1"/>
  <c r="E1718" i="1" s="1"/>
  <c r="F1718" i="1" s="1"/>
  <c r="G1718" i="1"/>
  <c r="H1718" i="1"/>
  <c r="I1718" i="1" s="1"/>
  <c r="B1719" i="1"/>
  <c r="D1719" i="1"/>
  <c r="E1719" i="1"/>
  <c r="F1719" i="1" s="1"/>
  <c r="G1719" i="1"/>
  <c r="H1719" i="1"/>
  <c r="I1719" i="1"/>
  <c r="B1720" i="1"/>
  <c r="D1720" i="1"/>
  <c r="E1720" i="1"/>
  <c r="F1720" i="1"/>
  <c r="G1720" i="1"/>
  <c r="H1720" i="1"/>
  <c r="I1720" i="1"/>
  <c r="B1721" i="1"/>
  <c r="D1721" i="1"/>
  <c r="E1721" i="1"/>
  <c r="F1721" i="1"/>
  <c r="G1721" i="1"/>
  <c r="H1721" i="1" s="1"/>
  <c r="I1721" i="1" s="1"/>
  <c r="B1722" i="1"/>
  <c r="D1722" i="1"/>
  <c r="E1722" i="1" s="1"/>
  <c r="F1722" i="1" s="1"/>
  <c r="G1722" i="1"/>
  <c r="H1722" i="1"/>
  <c r="I1722" i="1" s="1"/>
  <c r="B1723" i="1"/>
  <c r="D1723" i="1"/>
  <c r="E1723" i="1"/>
  <c r="F1723" i="1" s="1"/>
  <c r="G1723" i="1"/>
  <c r="H1723" i="1"/>
  <c r="I1723" i="1"/>
  <c r="B1724" i="1"/>
  <c r="D1724" i="1"/>
  <c r="E1724" i="1"/>
  <c r="F1724" i="1"/>
  <c r="G1724" i="1"/>
  <c r="H1724" i="1"/>
  <c r="I1724" i="1"/>
  <c r="B1725" i="1"/>
  <c r="D1725" i="1"/>
  <c r="E1725" i="1"/>
  <c r="F1725" i="1"/>
  <c r="G1725" i="1"/>
  <c r="H1725" i="1" s="1"/>
  <c r="I1725" i="1" s="1"/>
  <c r="B1726" i="1"/>
  <c r="D1726" i="1"/>
  <c r="E1726" i="1" s="1"/>
  <c r="F1726" i="1" s="1"/>
  <c r="G1726" i="1"/>
  <c r="H1726" i="1"/>
  <c r="I1726" i="1" s="1"/>
  <c r="B1727" i="1"/>
  <c r="D1727" i="1"/>
  <c r="E1727" i="1"/>
  <c r="F1727" i="1" s="1"/>
  <c r="G1727" i="1"/>
  <c r="H1727" i="1"/>
  <c r="I1727" i="1"/>
  <c r="B1728" i="1"/>
  <c r="D1728" i="1"/>
  <c r="E1728" i="1"/>
  <c r="F1728" i="1"/>
  <c r="G1728" i="1"/>
  <c r="H1728" i="1"/>
  <c r="I1728" i="1"/>
  <c r="B1729" i="1"/>
  <c r="D1729" i="1"/>
  <c r="E1729" i="1"/>
  <c r="F1729" i="1"/>
  <c r="G1729" i="1"/>
  <c r="H1729" i="1" s="1"/>
  <c r="I1729" i="1" s="1"/>
  <c r="B1730" i="1"/>
  <c r="D1730" i="1"/>
  <c r="E1730" i="1" s="1"/>
  <c r="F1730" i="1" s="1"/>
  <c r="G1730" i="1"/>
  <c r="H1730" i="1"/>
  <c r="I1730" i="1" s="1"/>
  <c r="B1731" i="1"/>
  <c r="D1731" i="1"/>
  <c r="E1731" i="1"/>
  <c r="F1731" i="1" s="1"/>
  <c r="G1731" i="1"/>
  <c r="H1731" i="1"/>
  <c r="I1731" i="1"/>
  <c r="B1732" i="1"/>
  <c r="D1732" i="1"/>
  <c r="E1732" i="1"/>
  <c r="F1732" i="1"/>
  <c r="G1732" i="1"/>
  <c r="H1732" i="1"/>
  <c r="I1732" i="1"/>
  <c r="B1733" i="1"/>
  <c r="D1733" i="1"/>
  <c r="E1733" i="1"/>
  <c r="F1733" i="1"/>
  <c r="G1733" i="1"/>
  <c r="H1733" i="1" s="1"/>
  <c r="I1733" i="1" s="1"/>
  <c r="B1734" i="1"/>
  <c r="D1734" i="1"/>
  <c r="E1734" i="1" s="1"/>
  <c r="F1734" i="1" s="1"/>
  <c r="G1734" i="1"/>
  <c r="H1734" i="1"/>
  <c r="I1734" i="1" s="1"/>
  <c r="B1735" i="1"/>
  <c r="D1735" i="1"/>
  <c r="E1735" i="1"/>
  <c r="F1735" i="1" s="1"/>
  <c r="G1735" i="1"/>
  <c r="H1735" i="1"/>
  <c r="I1735" i="1"/>
  <c r="B1736" i="1"/>
  <c r="D1736" i="1"/>
  <c r="E1736" i="1"/>
  <c r="F1736" i="1"/>
  <c r="G1736" i="1"/>
  <c r="H1736" i="1"/>
  <c r="I1736" i="1"/>
  <c r="B1737" i="1"/>
  <c r="D1737" i="1"/>
  <c r="E1737" i="1"/>
  <c r="F1737" i="1"/>
  <c r="G1737" i="1"/>
  <c r="H1737" i="1" s="1"/>
  <c r="I1737" i="1" s="1"/>
  <c r="B1738" i="1"/>
  <c r="D1738" i="1"/>
  <c r="E1738" i="1" s="1"/>
  <c r="F1738" i="1" s="1"/>
  <c r="G1738" i="1"/>
  <c r="H1738" i="1"/>
  <c r="I1738" i="1" s="1"/>
  <c r="B1739" i="1"/>
  <c r="D1739" i="1"/>
  <c r="E1739" i="1"/>
  <c r="F1739" i="1" s="1"/>
  <c r="G1739" i="1"/>
  <c r="H1739" i="1"/>
  <c r="I1739" i="1"/>
  <c r="B1740" i="1"/>
  <c r="D1740" i="1"/>
  <c r="E1740" i="1"/>
  <c r="F1740" i="1"/>
  <c r="G1740" i="1"/>
  <c r="H1740" i="1"/>
  <c r="I1740" i="1"/>
  <c r="B1741" i="1"/>
  <c r="D1741" i="1"/>
  <c r="E1741" i="1"/>
  <c r="F1741" i="1"/>
  <c r="G1741" i="1"/>
  <c r="H1741" i="1" s="1"/>
  <c r="I1741" i="1" s="1"/>
  <c r="B1742" i="1"/>
  <c r="D1742" i="1"/>
  <c r="E1742" i="1" s="1"/>
  <c r="F1742" i="1" s="1"/>
  <c r="G1742" i="1"/>
  <c r="H1742" i="1"/>
  <c r="I1742" i="1" s="1"/>
  <c r="B1743" i="1"/>
  <c r="D1743" i="1"/>
  <c r="E1743" i="1"/>
  <c r="F1743" i="1" s="1"/>
  <c r="G1743" i="1"/>
  <c r="H1743" i="1"/>
  <c r="I1743" i="1"/>
  <c r="B1744" i="1"/>
  <c r="D1744" i="1"/>
  <c r="E1744" i="1"/>
  <c r="F1744" i="1"/>
  <c r="G1744" i="1"/>
  <c r="H1744" i="1"/>
  <c r="I1744" i="1"/>
  <c r="B1745" i="1"/>
  <c r="D1745" i="1"/>
  <c r="E1745" i="1"/>
  <c r="F1745" i="1"/>
  <c r="G1745" i="1"/>
  <c r="H1745" i="1" s="1"/>
  <c r="I1745" i="1" s="1"/>
  <c r="B1746" i="1"/>
  <c r="D1746" i="1"/>
  <c r="E1746" i="1" s="1"/>
  <c r="F1746" i="1" s="1"/>
  <c r="G1746" i="1"/>
  <c r="H1746" i="1"/>
  <c r="I1746" i="1" s="1"/>
  <c r="B1747" i="1"/>
  <c r="D1747" i="1"/>
  <c r="E1747" i="1"/>
  <c r="F1747" i="1" s="1"/>
  <c r="G1747" i="1"/>
  <c r="H1747" i="1"/>
  <c r="I1747" i="1"/>
  <c r="B1748" i="1"/>
  <c r="D1748" i="1"/>
  <c r="E1748" i="1"/>
  <c r="F1748" i="1"/>
  <c r="G1748" i="1"/>
  <c r="H1748" i="1"/>
  <c r="I1748" i="1"/>
  <c r="B1749" i="1"/>
  <c r="D1749" i="1"/>
  <c r="E1749" i="1"/>
  <c r="F1749" i="1"/>
  <c r="G1749" i="1"/>
  <c r="H1749" i="1" s="1"/>
  <c r="I1749" i="1" s="1"/>
  <c r="B1750" i="1"/>
  <c r="D1750" i="1"/>
  <c r="E1750" i="1" s="1"/>
  <c r="F1750" i="1" s="1"/>
  <c r="G1750" i="1"/>
  <c r="H1750" i="1"/>
  <c r="I1750" i="1" s="1"/>
  <c r="B1751" i="1"/>
  <c r="D1751" i="1"/>
  <c r="E1751" i="1" s="1"/>
  <c r="F1751" i="1" s="1"/>
  <c r="G1751" i="1"/>
  <c r="H1751" i="1"/>
  <c r="I1751" i="1"/>
  <c r="B1752" i="1"/>
  <c r="D1752" i="1"/>
  <c r="E1752" i="1"/>
  <c r="F1752" i="1"/>
  <c r="G1752" i="1"/>
  <c r="H1752" i="1"/>
  <c r="I1752" i="1"/>
  <c r="B1753" i="1"/>
  <c r="D1753" i="1"/>
  <c r="E1753" i="1"/>
  <c r="F1753" i="1"/>
  <c r="G1753" i="1"/>
  <c r="H1753" i="1" s="1"/>
  <c r="I1753" i="1" s="1"/>
  <c r="B1754" i="1"/>
  <c r="D1754" i="1"/>
  <c r="E1754" i="1" s="1"/>
  <c r="F1754" i="1" s="1"/>
  <c r="G1754" i="1"/>
  <c r="H1754" i="1"/>
  <c r="I1754" i="1" s="1"/>
  <c r="B1755" i="1"/>
  <c r="D1755" i="1"/>
  <c r="E1755" i="1"/>
  <c r="F1755" i="1" s="1"/>
  <c r="G1755" i="1"/>
  <c r="H1755" i="1"/>
  <c r="I1755" i="1"/>
  <c r="B1756" i="1"/>
  <c r="D1756" i="1"/>
  <c r="E1756" i="1"/>
  <c r="F1756" i="1"/>
  <c r="G1756" i="1"/>
  <c r="H1756" i="1"/>
  <c r="I1756" i="1"/>
  <c r="B1757" i="1"/>
  <c r="D1757" i="1"/>
  <c r="E1757" i="1"/>
  <c r="F1757" i="1"/>
  <c r="G1757" i="1"/>
  <c r="H1757" i="1" s="1"/>
  <c r="I1757" i="1" s="1"/>
  <c r="B1758" i="1"/>
  <c r="D1758" i="1"/>
  <c r="E1758" i="1" s="1"/>
  <c r="F1758" i="1" s="1"/>
  <c r="G1758" i="1"/>
  <c r="H1758" i="1"/>
  <c r="I1758" i="1" s="1"/>
  <c r="B1759" i="1"/>
  <c r="D1759" i="1"/>
  <c r="E1759" i="1" s="1"/>
  <c r="F1759" i="1" s="1"/>
  <c r="G1759" i="1"/>
  <c r="H1759" i="1"/>
  <c r="I1759" i="1"/>
  <c r="B1760" i="1"/>
  <c r="D1760" i="1"/>
  <c r="E1760" i="1"/>
  <c r="F1760" i="1"/>
  <c r="G1760" i="1"/>
  <c r="H1760" i="1"/>
  <c r="I1760" i="1"/>
  <c r="B1761" i="1"/>
  <c r="D1761" i="1"/>
  <c r="E1761" i="1"/>
  <c r="F1761" i="1"/>
  <c r="G1761" i="1"/>
  <c r="H1761" i="1" s="1"/>
  <c r="I1761" i="1" s="1"/>
  <c r="B1762" i="1"/>
  <c r="D1762" i="1"/>
  <c r="E1762" i="1" s="1"/>
  <c r="F1762" i="1" s="1"/>
  <c r="G1762" i="1"/>
  <c r="H1762" i="1"/>
  <c r="I1762" i="1" s="1"/>
  <c r="B1763" i="1"/>
  <c r="D1763" i="1"/>
  <c r="E1763" i="1"/>
  <c r="F1763" i="1" s="1"/>
  <c r="G1763" i="1"/>
  <c r="H1763" i="1"/>
  <c r="I1763" i="1"/>
  <c r="B1764" i="1"/>
  <c r="D1764" i="1"/>
  <c r="E1764" i="1"/>
  <c r="F1764" i="1"/>
  <c r="G1764" i="1"/>
  <c r="H1764" i="1"/>
  <c r="I1764" i="1"/>
  <c r="B1765" i="1"/>
  <c r="D1765" i="1"/>
  <c r="E1765" i="1"/>
  <c r="F1765" i="1"/>
  <c r="G1765" i="1"/>
  <c r="H1765" i="1" s="1"/>
  <c r="I1765" i="1" s="1"/>
  <c r="B1766" i="1"/>
  <c r="D1766" i="1"/>
  <c r="E1766" i="1" s="1"/>
  <c r="F1766" i="1" s="1"/>
  <c r="G1766" i="1"/>
  <c r="H1766" i="1"/>
  <c r="I1766" i="1" s="1"/>
  <c r="B1767" i="1"/>
  <c r="D1767" i="1"/>
  <c r="E1767" i="1" s="1"/>
  <c r="F1767" i="1" s="1"/>
  <c r="G1767" i="1"/>
  <c r="H1767" i="1"/>
  <c r="I1767" i="1"/>
  <c r="B1768" i="1"/>
  <c r="D1768" i="1"/>
  <c r="E1768" i="1"/>
  <c r="F1768" i="1"/>
  <c r="G1768" i="1"/>
  <c r="H1768" i="1"/>
  <c r="I1768" i="1"/>
  <c r="B1769" i="1"/>
  <c r="D1769" i="1"/>
  <c r="E1769" i="1"/>
  <c r="F1769" i="1"/>
  <c r="G1769" i="1"/>
  <c r="H1769" i="1" s="1"/>
  <c r="I1769" i="1" s="1"/>
  <c r="B1770" i="1"/>
  <c r="D1770" i="1"/>
  <c r="E1770" i="1" s="1"/>
  <c r="F1770" i="1" s="1"/>
  <c r="G1770" i="1"/>
  <c r="H1770" i="1"/>
  <c r="I1770" i="1" s="1"/>
  <c r="B1771" i="1"/>
  <c r="D1771" i="1"/>
  <c r="E1771" i="1" s="1"/>
  <c r="F1771" i="1" s="1"/>
  <c r="G1771" i="1"/>
  <c r="H1771" i="1"/>
  <c r="I1771" i="1"/>
  <c r="B1772" i="1"/>
  <c r="D1772" i="1"/>
  <c r="E1772" i="1"/>
  <c r="F1772" i="1"/>
  <c r="G1772" i="1"/>
  <c r="H1772" i="1"/>
  <c r="I1772" i="1"/>
  <c r="B1773" i="1"/>
  <c r="D1773" i="1"/>
  <c r="E1773" i="1"/>
  <c r="F1773" i="1"/>
  <c r="G1773" i="1"/>
  <c r="H1773" i="1" s="1"/>
  <c r="I1773" i="1" s="1"/>
  <c r="B1774" i="1"/>
  <c r="D1774" i="1"/>
  <c r="E1774" i="1" s="1"/>
  <c r="F1774" i="1" s="1"/>
  <c r="G1774" i="1"/>
  <c r="H1774" i="1"/>
  <c r="I1774" i="1" s="1"/>
  <c r="B1775" i="1"/>
  <c r="D1775" i="1"/>
  <c r="E1775" i="1" s="1"/>
  <c r="F1775" i="1" s="1"/>
  <c r="G1775" i="1"/>
  <c r="H1775" i="1"/>
  <c r="I1775" i="1" s="1"/>
  <c r="B1776" i="1"/>
  <c r="D1776" i="1"/>
  <c r="E1776" i="1"/>
  <c r="F1776" i="1" s="1"/>
  <c r="G1776" i="1"/>
  <c r="H1776" i="1"/>
  <c r="I1776" i="1"/>
  <c r="B1777" i="1"/>
  <c r="D1777" i="1"/>
  <c r="E1777" i="1"/>
  <c r="F1777" i="1"/>
  <c r="G1777" i="1"/>
  <c r="H1777" i="1" s="1"/>
  <c r="I1777" i="1" s="1"/>
  <c r="B1778" i="1"/>
  <c r="D1778" i="1"/>
  <c r="E1778" i="1" s="1"/>
  <c r="F1778" i="1" s="1"/>
  <c r="G1778" i="1"/>
  <c r="H1778" i="1" s="1"/>
  <c r="I1778" i="1" s="1"/>
  <c r="B1779" i="1"/>
  <c r="D1779" i="1"/>
  <c r="E1779" i="1"/>
  <c r="F1779" i="1" s="1"/>
  <c r="G1779" i="1"/>
  <c r="H1779" i="1"/>
  <c r="I1779" i="1"/>
  <c r="B1780" i="1"/>
  <c r="D1780" i="1"/>
  <c r="E1780" i="1"/>
  <c r="F1780" i="1"/>
  <c r="G1780" i="1"/>
  <c r="H1780" i="1"/>
  <c r="I1780" i="1"/>
  <c r="B1781" i="1"/>
  <c r="D1781" i="1"/>
  <c r="E1781" i="1"/>
  <c r="F1781" i="1"/>
  <c r="G1781" i="1"/>
  <c r="H1781" i="1" s="1"/>
  <c r="I1781" i="1" s="1"/>
  <c r="B1782" i="1"/>
  <c r="D1782" i="1"/>
  <c r="E1782" i="1" s="1"/>
  <c r="F1782" i="1" s="1"/>
  <c r="G1782" i="1"/>
  <c r="H1782" i="1"/>
  <c r="I1782" i="1" s="1"/>
  <c r="B1783" i="1"/>
  <c r="D1783" i="1"/>
  <c r="E1783" i="1" s="1"/>
  <c r="F1783" i="1" s="1"/>
  <c r="G1783" i="1"/>
  <c r="H1783" i="1"/>
  <c r="I1783" i="1"/>
  <c r="B1784" i="1"/>
  <c r="D1784" i="1"/>
  <c r="E1784" i="1"/>
  <c r="F1784" i="1"/>
  <c r="G1784" i="1"/>
  <c r="H1784" i="1"/>
  <c r="I1784" i="1"/>
  <c r="B1785" i="1"/>
  <c r="D1785" i="1"/>
  <c r="E1785" i="1"/>
  <c r="F1785" i="1"/>
  <c r="G1785" i="1"/>
  <c r="H1785" i="1" s="1"/>
  <c r="I1785" i="1" s="1"/>
  <c r="B1786" i="1"/>
  <c r="D1786" i="1"/>
  <c r="E1786" i="1" s="1"/>
  <c r="F1786" i="1" s="1"/>
  <c r="G1786" i="1"/>
  <c r="H1786" i="1"/>
  <c r="I1786" i="1" s="1"/>
  <c r="B1787" i="1"/>
  <c r="D1787" i="1"/>
  <c r="E1787" i="1"/>
  <c r="F1787" i="1" s="1"/>
  <c r="G1787" i="1"/>
  <c r="H1787" i="1"/>
  <c r="I1787" i="1"/>
  <c r="B1788" i="1"/>
  <c r="D1788" i="1"/>
  <c r="E1788" i="1"/>
  <c r="F1788" i="1"/>
  <c r="G1788" i="1"/>
  <c r="H1788" i="1"/>
  <c r="I1788" i="1"/>
  <c r="B1789" i="1"/>
  <c r="D1789" i="1"/>
  <c r="E1789" i="1"/>
  <c r="F1789" i="1"/>
  <c r="G1789" i="1"/>
  <c r="H1789" i="1" s="1"/>
  <c r="I1789" i="1" s="1"/>
  <c r="B1790" i="1"/>
  <c r="D1790" i="1"/>
  <c r="E1790" i="1" s="1"/>
  <c r="F1790" i="1" s="1"/>
  <c r="G1790" i="1"/>
  <c r="H1790" i="1"/>
  <c r="I1790" i="1" s="1"/>
  <c r="B1791" i="1"/>
  <c r="D1791" i="1"/>
  <c r="E1791" i="1" s="1"/>
  <c r="F1791" i="1" s="1"/>
  <c r="G1791" i="1"/>
  <c r="H1791" i="1"/>
  <c r="I1791" i="1"/>
  <c r="B1792" i="1"/>
  <c r="D1792" i="1"/>
  <c r="E1792" i="1"/>
  <c r="F1792" i="1"/>
  <c r="G1792" i="1"/>
  <c r="H1792" i="1"/>
  <c r="I1792" i="1"/>
  <c r="B1793" i="1"/>
  <c r="D1793" i="1"/>
  <c r="E1793" i="1"/>
  <c r="F1793" i="1"/>
  <c r="G1793" i="1"/>
  <c r="H1793" i="1" s="1"/>
  <c r="I1793" i="1" s="1"/>
  <c r="B1794" i="1"/>
  <c r="D1794" i="1"/>
  <c r="E1794" i="1" s="1"/>
  <c r="F1794" i="1" s="1"/>
  <c r="G1794" i="1"/>
  <c r="H1794" i="1"/>
  <c r="I1794" i="1" s="1"/>
  <c r="B1795" i="1"/>
  <c r="D1795" i="1"/>
  <c r="E1795" i="1"/>
  <c r="F1795" i="1" s="1"/>
  <c r="G1795" i="1"/>
  <c r="H1795" i="1"/>
  <c r="I1795" i="1"/>
  <c r="B1796" i="1"/>
  <c r="D1796" i="1"/>
  <c r="E1796" i="1"/>
  <c r="F1796" i="1"/>
  <c r="G1796" i="1"/>
  <c r="H1796" i="1"/>
  <c r="I1796" i="1"/>
  <c r="B1797" i="1"/>
  <c r="D1797" i="1"/>
  <c r="E1797" i="1"/>
  <c r="F1797" i="1"/>
  <c r="G1797" i="1"/>
  <c r="H1797" i="1" s="1"/>
  <c r="I1797" i="1" s="1"/>
  <c r="B1798" i="1"/>
  <c r="D1798" i="1"/>
  <c r="E1798" i="1" s="1"/>
  <c r="F1798" i="1" s="1"/>
  <c r="G1798" i="1"/>
  <c r="H1798" i="1"/>
  <c r="I1798" i="1" s="1"/>
  <c r="B1799" i="1"/>
  <c r="D1799" i="1"/>
  <c r="E1799" i="1" s="1"/>
  <c r="F1799" i="1" s="1"/>
  <c r="G1799" i="1"/>
  <c r="H1799" i="1"/>
  <c r="I1799" i="1"/>
  <c r="B1800" i="1"/>
  <c r="D1800" i="1"/>
  <c r="E1800" i="1"/>
  <c r="F1800" i="1"/>
  <c r="G1800" i="1"/>
  <c r="H1800" i="1"/>
  <c r="I1800" i="1"/>
  <c r="B1801" i="1"/>
  <c r="D1801" i="1"/>
  <c r="E1801" i="1"/>
  <c r="F1801" i="1"/>
  <c r="G1801" i="1"/>
  <c r="H1801" i="1" s="1"/>
  <c r="I1801" i="1" s="1"/>
  <c r="B1802" i="1"/>
  <c r="D1802" i="1"/>
  <c r="E1802" i="1" s="1"/>
  <c r="F1802" i="1" s="1"/>
  <c r="G1802" i="1"/>
  <c r="H1802" i="1"/>
  <c r="I1802" i="1" s="1"/>
  <c r="B1803" i="1"/>
  <c r="D1803" i="1"/>
  <c r="E1803" i="1" s="1"/>
  <c r="F1803" i="1" s="1"/>
  <c r="G1803" i="1"/>
  <c r="H1803" i="1"/>
  <c r="I1803" i="1"/>
  <c r="B1804" i="1"/>
  <c r="D1804" i="1"/>
  <c r="E1804" i="1"/>
  <c r="F1804" i="1"/>
  <c r="G1804" i="1"/>
  <c r="H1804" i="1"/>
  <c r="I1804" i="1"/>
  <c r="B1805" i="1"/>
  <c r="D1805" i="1"/>
  <c r="E1805" i="1"/>
  <c r="F1805" i="1"/>
  <c r="G1805" i="1"/>
  <c r="H1805" i="1" s="1"/>
  <c r="I1805" i="1" s="1"/>
  <c r="B1806" i="1"/>
  <c r="D1806" i="1"/>
  <c r="E1806" i="1" s="1"/>
  <c r="F1806" i="1" s="1"/>
  <c r="G1806" i="1"/>
  <c r="H1806" i="1"/>
  <c r="I1806" i="1" s="1"/>
  <c r="B1807" i="1"/>
  <c r="D1807" i="1"/>
  <c r="E1807" i="1" s="1"/>
  <c r="F1807" i="1" s="1"/>
  <c r="G1807" i="1"/>
  <c r="H1807" i="1"/>
  <c r="I1807" i="1" s="1"/>
  <c r="B1808" i="1"/>
  <c r="D1808" i="1"/>
  <c r="E1808" i="1"/>
  <c r="F1808" i="1" s="1"/>
  <c r="G1808" i="1"/>
  <c r="H1808" i="1"/>
  <c r="I1808" i="1"/>
  <c r="B1809" i="1"/>
  <c r="D1809" i="1"/>
  <c r="E1809" i="1"/>
  <c r="F1809" i="1"/>
  <c r="G1809" i="1"/>
  <c r="H1809" i="1" s="1"/>
  <c r="I1809" i="1" s="1"/>
  <c r="B1810" i="1"/>
  <c r="D1810" i="1"/>
  <c r="E1810" i="1" s="1"/>
  <c r="F1810" i="1" s="1"/>
  <c r="G1810" i="1"/>
  <c r="H1810" i="1" s="1"/>
  <c r="I1810" i="1" s="1"/>
  <c r="B1811" i="1"/>
  <c r="D1811" i="1"/>
  <c r="E1811" i="1"/>
  <c r="F1811" i="1" s="1"/>
  <c r="G1811" i="1"/>
  <c r="H1811" i="1"/>
  <c r="I1811" i="1"/>
  <c r="B1812" i="1"/>
  <c r="D1812" i="1"/>
  <c r="E1812" i="1"/>
  <c r="F1812" i="1"/>
  <c r="G1812" i="1"/>
  <c r="H1812" i="1"/>
  <c r="I1812" i="1"/>
  <c r="B1813" i="1"/>
  <c r="D1813" i="1"/>
  <c r="E1813" i="1"/>
  <c r="F1813" i="1"/>
  <c r="G1813" i="1"/>
  <c r="H1813" i="1" s="1"/>
  <c r="I1813" i="1" s="1"/>
  <c r="B1814" i="1"/>
  <c r="D1814" i="1"/>
  <c r="E1814" i="1" s="1"/>
  <c r="F1814" i="1" s="1"/>
  <c r="G1814" i="1"/>
  <c r="H1814" i="1"/>
  <c r="I1814" i="1" s="1"/>
  <c r="B1815" i="1"/>
  <c r="D1815" i="1"/>
  <c r="E1815" i="1" s="1"/>
  <c r="F1815" i="1" s="1"/>
  <c r="G1815" i="1"/>
  <c r="H1815" i="1"/>
  <c r="I1815" i="1"/>
  <c r="B1816" i="1"/>
  <c r="D1816" i="1"/>
  <c r="E1816" i="1"/>
  <c r="F1816" i="1"/>
  <c r="G1816" i="1"/>
  <c r="H1816" i="1"/>
  <c r="I1816" i="1"/>
  <c r="B1817" i="1"/>
  <c r="D1817" i="1"/>
  <c r="E1817" i="1"/>
  <c r="F1817" i="1"/>
  <c r="G1817" i="1"/>
  <c r="H1817" i="1" s="1"/>
  <c r="I1817" i="1" s="1"/>
  <c r="B1818" i="1"/>
  <c r="D1818" i="1"/>
  <c r="E1818" i="1" s="1"/>
  <c r="F1818" i="1" s="1"/>
  <c r="G1818" i="1"/>
  <c r="H1818" i="1"/>
  <c r="I1818" i="1" s="1"/>
  <c r="B1819" i="1"/>
  <c r="D1819" i="1"/>
  <c r="E1819" i="1"/>
  <c r="F1819" i="1" s="1"/>
  <c r="G1819" i="1"/>
  <c r="H1819" i="1"/>
  <c r="I1819" i="1"/>
  <c r="B1820" i="1"/>
  <c r="D1820" i="1"/>
  <c r="E1820" i="1"/>
  <c r="F1820" i="1"/>
  <c r="G1820" i="1"/>
  <c r="H1820" i="1"/>
  <c r="I1820" i="1"/>
  <c r="B1821" i="1"/>
  <c r="D1821" i="1"/>
  <c r="E1821" i="1"/>
  <c r="F1821" i="1"/>
  <c r="G1821" i="1"/>
  <c r="H1821" i="1" s="1"/>
  <c r="I1821" i="1" s="1"/>
  <c r="B1822" i="1"/>
  <c r="D1822" i="1"/>
  <c r="E1822" i="1" s="1"/>
  <c r="F1822" i="1" s="1"/>
  <c r="G1822" i="1"/>
  <c r="H1822" i="1"/>
  <c r="I1822" i="1" s="1"/>
  <c r="B1823" i="1"/>
  <c r="D1823" i="1"/>
  <c r="E1823" i="1" s="1"/>
  <c r="F1823" i="1" s="1"/>
  <c r="G1823" i="1"/>
  <c r="H1823" i="1"/>
  <c r="I1823" i="1"/>
  <c r="B1824" i="1"/>
  <c r="D1824" i="1"/>
  <c r="E1824" i="1"/>
  <c r="F1824" i="1"/>
  <c r="G1824" i="1"/>
  <c r="H1824" i="1"/>
  <c r="I1824" i="1"/>
  <c r="B1825" i="1"/>
  <c r="D1825" i="1"/>
  <c r="E1825" i="1"/>
  <c r="F1825" i="1"/>
  <c r="G1825" i="1"/>
  <c r="H1825" i="1" s="1"/>
  <c r="I1825" i="1" s="1"/>
  <c r="B1826" i="1"/>
  <c r="D1826" i="1"/>
  <c r="E1826" i="1" s="1"/>
  <c r="F1826" i="1" s="1"/>
  <c r="G1826" i="1"/>
  <c r="H1826" i="1"/>
  <c r="I1826" i="1" s="1"/>
  <c r="B1827" i="1"/>
  <c r="D1827" i="1"/>
  <c r="E1827" i="1"/>
  <c r="F1827" i="1" s="1"/>
  <c r="G1827" i="1"/>
  <c r="H1827" i="1"/>
  <c r="I1827" i="1"/>
  <c r="B1828" i="1"/>
  <c r="D1828" i="1"/>
  <c r="E1828" i="1"/>
  <c r="F1828" i="1"/>
  <c r="G1828" i="1"/>
  <c r="H1828" i="1"/>
  <c r="I1828" i="1"/>
  <c r="B1829" i="1"/>
  <c r="D1829" i="1"/>
  <c r="E1829" i="1"/>
  <c r="F1829" i="1"/>
  <c r="G1829" i="1"/>
  <c r="H1829" i="1" s="1"/>
  <c r="I1829" i="1" s="1"/>
  <c r="B1830" i="1"/>
  <c r="D1830" i="1"/>
  <c r="E1830" i="1" s="1"/>
  <c r="F1830" i="1" s="1"/>
  <c r="G1830" i="1"/>
  <c r="H1830" i="1"/>
  <c r="I1830" i="1" s="1"/>
  <c r="B1831" i="1"/>
  <c r="D1831" i="1"/>
  <c r="E1831" i="1" s="1"/>
  <c r="F1831" i="1" s="1"/>
  <c r="G1831" i="1"/>
  <c r="H1831" i="1"/>
  <c r="I1831" i="1"/>
  <c r="B1832" i="1"/>
  <c r="D1832" i="1"/>
  <c r="E1832" i="1"/>
  <c r="F1832" i="1"/>
  <c r="G1832" i="1"/>
  <c r="H1832" i="1"/>
  <c r="I1832" i="1"/>
  <c r="B1833" i="1"/>
  <c r="D1833" i="1"/>
  <c r="E1833" i="1"/>
  <c r="F1833" i="1"/>
  <c r="G1833" i="1"/>
  <c r="H1833" i="1" s="1"/>
  <c r="I1833" i="1" s="1"/>
  <c r="B1834" i="1"/>
  <c r="D1834" i="1"/>
  <c r="E1834" i="1" s="1"/>
  <c r="F1834" i="1" s="1"/>
  <c r="G1834" i="1"/>
  <c r="H1834" i="1"/>
  <c r="I1834" i="1" s="1"/>
  <c r="B1835" i="1"/>
  <c r="D1835" i="1"/>
  <c r="E1835" i="1" s="1"/>
  <c r="F1835" i="1" s="1"/>
  <c r="G1835" i="1"/>
  <c r="H1835" i="1"/>
  <c r="I1835" i="1"/>
  <c r="B1836" i="1"/>
  <c r="D1836" i="1"/>
  <c r="E1836" i="1"/>
  <c r="F1836" i="1"/>
  <c r="G1836" i="1"/>
  <c r="H1836" i="1"/>
  <c r="I1836" i="1"/>
  <c r="B1837" i="1"/>
  <c r="D1837" i="1"/>
  <c r="E1837" i="1"/>
  <c r="F1837" i="1"/>
  <c r="G1837" i="1"/>
  <c r="H1837" i="1" s="1"/>
  <c r="I1837" i="1" s="1"/>
  <c r="B1838" i="1"/>
  <c r="D1838" i="1"/>
  <c r="E1838" i="1" s="1"/>
  <c r="F1838" i="1" s="1"/>
  <c r="G1838" i="1"/>
  <c r="H1838" i="1"/>
  <c r="I1838" i="1" s="1"/>
  <c r="B1839" i="1"/>
  <c r="D1839" i="1"/>
  <c r="E1839" i="1" s="1"/>
  <c r="F1839" i="1" s="1"/>
  <c r="G1839" i="1"/>
  <c r="H1839" i="1"/>
  <c r="I1839" i="1" s="1"/>
  <c r="B1840" i="1"/>
  <c r="D1840" i="1"/>
  <c r="E1840" i="1"/>
  <c r="F1840" i="1" s="1"/>
  <c r="G1840" i="1"/>
  <c r="H1840" i="1"/>
  <c r="I1840" i="1"/>
  <c r="B1841" i="1"/>
  <c r="D1841" i="1"/>
  <c r="E1841" i="1"/>
  <c r="F1841" i="1"/>
  <c r="G1841" i="1"/>
  <c r="H1841" i="1" s="1"/>
  <c r="I1841" i="1" s="1"/>
  <c r="B1842" i="1"/>
  <c r="D1842" i="1"/>
  <c r="E1842" i="1" s="1"/>
  <c r="F1842" i="1" s="1"/>
  <c r="G1842" i="1"/>
  <c r="H1842" i="1" s="1"/>
  <c r="I1842" i="1" s="1"/>
  <c r="B1843" i="1"/>
  <c r="D1843" i="1"/>
  <c r="E1843" i="1"/>
  <c r="F1843" i="1" s="1"/>
  <c r="G1843" i="1"/>
  <c r="H1843" i="1"/>
  <c r="I1843" i="1"/>
  <c r="B1844" i="1"/>
  <c r="D1844" i="1"/>
  <c r="E1844" i="1"/>
  <c r="F1844" i="1"/>
  <c r="G1844" i="1"/>
  <c r="H1844" i="1"/>
  <c r="I1844" i="1"/>
  <c r="B1845" i="1"/>
  <c r="D1845" i="1"/>
  <c r="E1845" i="1"/>
  <c r="F1845" i="1"/>
  <c r="G1845" i="1"/>
  <c r="H1845" i="1" s="1"/>
  <c r="I1845" i="1" s="1"/>
  <c r="B1846" i="1"/>
  <c r="D1846" i="1"/>
  <c r="E1846" i="1" s="1"/>
  <c r="F1846" i="1" s="1"/>
  <c r="G1846" i="1"/>
  <c r="H1846" i="1"/>
  <c r="I1846" i="1" s="1"/>
  <c r="B1847" i="1"/>
  <c r="D1847" i="1"/>
  <c r="E1847" i="1" s="1"/>
  <c r="F1847" i="1" s="1"/>
  <c r="G1847" i="1"/>
  <c r="H1847" i="1"/>
  <c r="I1847" i="1"/>
  <c r="B1848" i="1"/>
  <c r="D1848" i="1"/>
  <c r="E1848" i="1"/>
  <c r="F1848" i="1"/>
  <c r="G1848" i="1"/>
  <c r="H1848" i="1"/>
  <c r="I1848" i="1"/>
  <c r="B1849" i="1"/>
  <c r="D1849" i="1"/>
  <c r="E1849" i="1"/>
  <c r="F1849" i="1"/>
  <c r="G1849" i="1"/>
  <c r="H1849" i="1" s="1"/>
  <c r="I1849" i="1" s="1"/>
  <c r="B1850" i="1"/>
  <c r="D1850" i="1"/>
  <c r="E1850" i="1" s="1"/>
  <c r="F1850" i="1" s="1"/>
  <c r="G1850" i="1"/>
  <c r="H1850" i="1"/>
  <c r="I1850" i="1" s="1"/>
  <c r="B1851" i="1"/>
  <c r="D1851" i="1"/>
  <c r="E1851" i="1"/>
  <c r="F1851" i="1" s="1"/>
  <c r="G1851" i="1"/>
  <c r="H1851" i="1"/>
  <c r="I1851" i="1"/>
  <c r="B1852" i="1"/>
  <c r="D1852" i="1"/>
  <c r="E1852" i="1"/>
  <c r="F1852" i="1"/>
  <c r="G1852" i="1"/>
  <c r="H1852" i="1"/>
  <c r="I1852" i="1"/>
  <c r="B1853" i="1"/>
  <c r="D1853" i="1"/>
  <c r="E1853" i="1"/>
  <c r="F1853" i="1"/>
  <c r="G1853" i="1"/>
  <c r="H1853" i="1" s="1"/>
  <c r="I1853" i="1" s="1"/>
  <c r="B1854" i="1"/>
  <c r="D1854" i="1"/>
  <c r="E1854" i="1" s="1"/>
  <c r="F1854" i="1" s="1"/>
  <c r="G1854" i="1"/>
  <c r="H1854" i="1"/>
  <c r="I1854" i="1" s="1"/>
  <c r="B1855" i="1"/>
  <c r="D1855" i="1"/>
  <c r="E1855" i="1" s="1"/>
  <c r="F1855" i="1" s="1"/>
  <c r="G1855" i="1"/>
  <c r="H1855" i="1"/>
  <c r="I1855" i="1"/>
  <c r="B1856" i="1"/>
  <c r="D1856" i="1"/>
  <c r="E1856" i="1"/>
  <c r="F1856" i="1"/>
  <c r="G1856" i="1"/>
  <c r="H1856" i="1"/>
  <c r="I1856" i="1"/>
  <c r="B1857" i="1"/>
  <c r="D1857" i="1"/>
  <c r="E1857" i="1"/>
  <c r="F1857" i="1"/>
  <c r="G1857" i="1"/>
  <c r="H1857" i="1" s="1"/>
  <c r="I1857" i="1" s="1"/>
  <c r="B1858" i="1"/>
  <c r="D1858" i="1"/>
  <c r="E1858" i="1" s="1"/>
  <c r="F1858" i="1" s="1"/>
  <c r="G1858" i="1"/>
  <c r="H1858" i="1"/>
  <c r="I1858" i="1" s="1"/>
  <c r="B1859" i="1"/>
  <c r="D1859" i="1"/>
  <c r="E1859" i="1"/>
  <c r="F1859" i="1" s="1"/>
  <c r="G1859" i="1"/>
  <c r="H1859" i="1"/>
  <c r="I1859" i="1"/>
  <c r="B1860" i="1"/>
  <c r="D1860" i="1"/>
  <c r="E1860" i="1"/>
  <c r="F1860" i="1"/>
  <c r="G1860" i="1"/>
  <c r="H1860" i="1"/>
  <c r="I1860" i="1"/>
  <c r="B1861" i="1"/>
  <c r="D1861" i="1"/>
  <c r="E1861" i="1"/>
  <c r="F1861" i="1"/>
  <c r="G1861" i="1"/>
  <c r="H1861" i="1" s="1"/>
  <c r="I1861" i="1" s="1"/>
  <c r="B1862" i="1"/>
  <c r="D1862" i="1"/>
  <c r="E1862" i="1" s="1"/>
  <c r="F1862" i="1" s="1"/>
  <c r="G1862" i="1"/>
  <c r="H1862" i="1"/>
  <c r="I1862" i="1" s="1"/>
  <c r="B1863" i="1"/>
  <c r="D1863" i="1"/>
  <c r="E1863" i="1" s="1"/>
  <c r="F1863" i="1" s="1"/>
  <c r="G1863" i="1"/>
  <c r="H1863" i="1"/>
  <c r="I1863" i="1"/>
  <c r="B1864" i="1"/>
  <c r="D1864" i="1"/>
  <c r="E1864" i="1"/>
  <c r="F1864" i="1"/>
  <c r="G1864" i="1"/>
  <c r="H1864" i="1"/>
  <c r="I1864" i="1"/>
  <c r="B1865" i="1"/>
  <c r="D1865" i="1"/>
  <c r="E1865" i="1"/>
  <c r="F1865" i="1"/>
  <c r="G1865" i="1"/>
  <c r="H1865" i="1" s="1"/>
  <c r="I1865" i="1" s="1"/>
  <c r="B1866" i="1"/>
  <c r="D1866" i="1"/>
  <c r="E1866" i="1" s="1"/>
  <c r="F1866" i="1" s="1"/>
  <c r="G1866" i="1"/>
  <c r="H1866" i="1"/>
  <c r="I1866" i="1" s="1"/>
  <c r="B1867" i="1"/>
  <c r="D1867" i="1"/>
  <c r="E1867" i="1" s="1"/>
  <c r="F1867" i="1" s="1"/>
  <c r="G1867" i="1"/>
  <c r="H1867" i="1"/>
  <c r="I1867" i="1"/>
  <c r="B1868" i="1"/>
  <c r="D1868" i="1"/>
  <c r="E1868" i="1"/>
  <c r="F1868" i="1"/>
  <c r="G1868" i="1"/>
  <c r="H1868" i="1"/>
  <c r="I1868" i="1"/>
  <c r="B1869" i="1"/>
  <c r="D1869" i="1"/>
  <c r="E1869" i="1"/>
  <c r="F1869" i="1"/>
  <c r="G1869" i="1"/>
  <c r="H1869" i="1" s="1"/>
  <c r="I1869" i="1" s="1"/>
  <c r="B1870" i="1"/>
  <c r="D1870" i="1"/>
  <c r="E1870" i="1" s="1"/>
  <c r="F1870" i="1" s="1"/>
  <c r="G1870" i="1"/>
  <c r="H1870" i="1"/>
  <c r="I1870" i="1" s="1"/>
  <c r="B1871" i="1"/>
  <c r="D1871" i="1"/>
  <c r="E1871" i="1" s="1"/>
  <c r="F1871" i="1" s="1"/>
  <c r="G1871" i="1"/>
  <c r="H1871" i="1"/>
  <c r="I1871" i="1" s="1"/>
  <c r="B1872" i="1"/>
  <c r="D1872" i="1"/>
  <c r="E1872" i="1"/>
  <c r="F1872" i="1" s="1"/>
  <c r="G1872" i="1"/>
  <c r="H1872" i="1"/>
  <c r="I1872" i="1"/>
  <c r="B1873" i="1"/>
  <c r="D1873" i="1"/>
  <c r="E1873" i="1"/>
  <c r="F1873" i="1"/>
  <c r="G1873" i="1"/>
  <c r="H1873" i="1" s="1"/>
  <c r="I1873" i="1" s="1"/>
  <c r="B1874" i="1"/>
  <c r="D1874" i="1"/>
  <c r="E1874" i="1" s="1"/>
  <c r="F1874" i="1" s="1"/>
  <c r="G1874" i="1"/>
  <c r="H1874" i="1" s="1"/>
  <c r="I1874" i="1" s="1"/>
  <c r="B1875" i="1"/>
  <c r="D1875" i="1"/>
  <c r="E1875" i="1"/>
  <c r="F1875" i="1" s="1"/>
  <c r="G1875" i="1"/>
  <c r="H1875" i="1"/>
  <c r="I1875" i="1"/>
  <c r="B1876" i="1"/>
  <c r="D1876" i="1"/>
  <c r="E1876" i="1"/>
  <c r="F1876" i="1"/>
  <c r="G1876" i="1"/>
  <c r="H1876" i="1"/>
  <c r="I1876" i="1"/>
  <c r="B1877" i="1"/>
  <c r="D1877" i="1"/>
  <c r="E1877" i="1"/>
  <c r="F1877" i="1"/>
  <c r="G1877" i="1"/>
  <c r="H1877" i="1" s="1"/>
  <c r="I1877" i="1" s="1"/>
  <c r="B1878" i="1"/>
  <c r="D1878" i="1"/>
  <c r="E1878" i="1" s="1"/>
  <c r="F1878" i="1" s="1"/>
  <c r="G1878" i="1"/>
  <c r="H1878" i="1"/>
  <c r="I1878" i="1" s="1"/>
  <c r="B1879" i="1"/>
  <c r="D1879" i="1"/>
  <c r="E1879" i="1" s="1"/>
  <c r="F1879" i="1" s="1"/>
  <c r="G1879" i="1"/>
  <c r="H1879" i="1"/>
  <c r="I1879" i="1"/>
  <c r="B1880" i="1"/>
  <c r="D1880" i="1"/>
  <c r="E1880" i="1"/>
  <c r="F1880" i="1"/>
  <c r="G1880" i="1"/>
  <c r="H1880" i="1"/>
  <c r="I1880" i="1"/>
  <c r="B1881" i="1"/>
  <c r="D1881" i="1"/>
  <c r="E1881" i="1"/>
  <c r="F1881" i="1"/>
  <c r="G1881" i="1"/>
  <c r="H1881" i="1" s="1"/>
  <c r="I1881" i="1" s="1"/>
  <c r="B1882" i="1"/>
  <c r="D1882" i="1"/>
  <c r="E1882" i="1" s="1"/>
  <c r="F1882" i="1" s="1"/>
  <c r="G1882" i="1"/>
  <c r="H1882" i="1"/>
  <c r="I1882" i="1" s="1"/>
  <c r="B1883" i="1"/>
  <c r="D1883" i="1"/>
  <c r="E1883" i="1"/>
  <c r="F1883" i="1" s="1"/>
  <c r="G1883" i="1"/>
  <c r="H1883" i="1"/>
  <c r="I1883" i="1"/>
  <c r="B1884" i="1"/>
  <c r="D1884" i="1"/>
  <c r="E1884" i="1"/>
  <c r="F1884" i="1"/>
  <c r="G1884" i="1"/>
  <c r="H1884" i="1"/>
  <c r="I1884" i="1"/>
  <c r="B1885" i="1"/>
  <c r="D1885" i="1"/>
  <c r="E1885" i="1"/>
  <c r="F1885" i="1"/>
  <c r="G1885" i="1"/>
  <c r="H1885" i="1" s="1"/>
  <c r="I1885" i="1" s="1"/>
  <c r="B1886" i="1"/>
  <c r="D1886" i="1"/>
  <c r="E1886" i="1" s="1"/>
  <c r="F1886" i="1" s="1"/>
  <c r="G1886" i="1"/>
  <c r="H1886" i="1"/>
  <c r="I1886" i="1" s="1"/>
  <c r="B1887" i="1"/>
  <c r="D1887" i="1"/>
  <c r="E1887" i="1" s="1"/>
  <c r="F1887" i="1" s="1"/>
  <c r="G1887" i="1"/>
  <c r="H1887" i="1"/>
  <c r="I1887" i="1"/>
  <c r="B1888" i="1"/>
  <c r="D1888" i="1"/>
  <c r="E1888" i="1"/>
  <c r="F1888" i="1"/>
  <c r="G1888" i="1"/>
  <c r="H1888" i="1"/>
  <c r="I1888" i="1"/>
  <c r="B1889" i="1"/>
  <c r="D1889" i="1"/>
  <c r="E1889" i="1"/>
  <c r="F1889" i="1"/>
  <c r="G1889" i="1"/>
  <c r="H1889" i="1" s="1"/>
  <c r="I1889" i="1" s="1"/>
  <c r="B1890" i="1"/>
  <c r="D1890" i="1"/>
  <c r="E1890" i="1" s="1"/>
  <c r="F1890" i="1" s="1"/>
  <c r="G1890" i="1"/>
  <c r="H1890" i="1"/>
  <c r="I1890" i="1" s="1"/>
  <c r="B1891" i="1"/>
  <c r="D1891" i="1"/>
  <c r="E1891" i="1"/>
  <c r="F1891" i="1" s="1"/>
  <c r="G1891" i="1"/>
  <c r="H1891" i="1"/>
  <c r="I1891" i="1"/>
  <c r="B1892" i="1"/>
  <c r="D1892" i="1"/>
  <c r="E1892" i="1"/>
  <c r="F1892" i="1"/>
  <c r="G1892" i="1"/>
  <c r="H1892" i="1"/>
  <c r="I1892" i="1"/>
  <c r="B1893" i="1"/>
  <c r="D1893" i="1"/>
  <c r="E1893" i="1"/>
  <c r="F1893" i="1"/>
  <c r="G1893" i="1"/>
  <c r="H1893" i="1" s="1"/>
  <c r="I1893" i="1" s="1"/>
  <c r="B1894" i="1"/>
  <c r="D1894" i="1"/>
  <c r="E1894" i="1" s="1"/>
  <c r="F1894" i="1" s="1"/>
  <c r="G1894" i="1"/>
  <c r="H1894" i="1"/>
  <c r="I1894" i="1" s="1"/>
  <c r="B1895" i="1"/>
  <c r="D1895" i="1"/>
  <c r="E1895" i="1" s="1"/>
  <c r="F1895" i="1" s="1"/>
  <c r="G1895" i="1"/>
  <c r="H1895" i="1"/>
  <c r="I1895" i="1"/>
  <c r="B1896" i="1"/>
  <c r="D1896" i="1"/>
  <c r="E1896" i="1"/>
  <c r="F1896" i="1"/>
  <c r="G1896" i="1"/>
  <c r="H1896" i="1"/>
  <c r="I1896" i="1"/>
  <c r="B1897" i="1"/>
  <c r="D1897" i="1"/>
  <c r="E1897" i="1"/>
  <c r="F1897" i="1"/>
  <c r="G1897" i="1"/>
  <c r="H1897" i="1" s="1"/>
  <c r="I1897" i="1" s="1"/>
  <c r="B1898" i="1"/>
  <c r="D1898" i="1"/>
  <c r="E1898" i="1" s="1"/>
  <c r="F1898" i="1" s="1"/>
  <c r="G1898" i="1"/>
  <c r="H1898" i="1"/>
  <c r="I1898" i="1" s="1"/>
  <c r="B1899" i="1"/>
  <c r="D1899" i="1"/>
  <c r="E1899" i="1" s="1"/>
  <c r="F1899" i="1" s="1"/>
  <c r="G1899" i="1"/>
  <c r="H1899" i="1"/>
  <c r="I1899" i="1"/>
  <c r="B1900" i="1"/>
  <c r="D1900" i="1"/>
  <c r="E1900" i="1"/>
  <c r="F1900" i="1"/>
  <c r="G1900" i="1"/>
  <c r="H1900" i="1"/>
  <c r="I1900" i="1"/>
  <c r="B1901" i="1"/>
  <c r="D1901" i="1"/>
  <c r="E1901" i="1"/>
  <c r="F1901" i="1"/>
  <c r="G1901" i="1"/>
  <c r="H1901" i="1" s="1"/>
  <c r="I1901" i="1" s="1"/>
  <c r="B1902" i="1"/>
  <c r="D1902" i="1"/>
  <c r="E1902" i="1" s="1"/>
  <c r="F1902" i="1"/>
  <c r="G1902" i="1"/>
  <c r="H1902" i="1"/>
  <c r="I1902" i="1" s="1"/>
  <c r="B1903" i="1"/>
  <c r="D1903" i="1"/>
  <c r="E1903" i="1" s="1"/>
  <c r="F1903" i="1" s="1"/>
  <c r="G1903" i="1"/>
  <c r="H1903" i="1" s="1"/>
  <c r="I1903" i="1" s="1"/>
  <c r="B1904" i="1"/>
  <c r="D1904" i="1"/>
  <c r="E1904" i="1" s="1"/>
  <c r="F1904" i="1" s="1"/>
  <c r="G1904" i="1"/>
  <c r="H1904" i="1"/>
  <c r="I1904" i="1" s="1"/>
  <c r="B1905" i="1"/>
  <c r="D1905" i="1"/>
  <c r="E1905" i="1"/>
  <c r="F1905" i="1" s="1"/>
  <c r="G1905" i="1"/>
  <c r="H1905" i="1" s="1"/>
  <c r="I1905" i="1" s="1"/>
  <c r="B1906" i="1"/>
  <c r="D1906" i="1"/>
  <c r="E1906" i="1" s="1"/>
  <c r="F1906" i="1" s="1"/>
  <c r="G1906" i="1"/>
  <c r="H1906" i="1"/>
  <c r="I1906" i="1" s="1"/>
  <c r="B1907" i="1"/>
  <c r="D1907" i="1"/>
  <c r="E1907" i="1" s="1"/>
  <c r="F1907" i="1" s="1"/>
  <c r="G1907" i="1"/>
  <c r="H1907" i="1"/>
  <c r="I1907" i="1"/>
  <c r="B1908" i="1"/>
  <c r="D1908" i="1"/>
  <c r="E1908" i="1"/>
  <c r="F1908" i="1"/>
  <c r="G1908" i="1"/>
  <c r="H1908" i="1"/>
  <c r="I1908" i="1"/>
  <c r="B1909" i="1"/>
  <c r="D1909" i="1"/>
  <c r="E1909" i="1"/>
  <c r="F1909" i="1"/>
  <c r="G1909" i="1"/>
  <c r="H1909" i="1" s="1"/>
  <c r="I1909" i="1" s="1"/>
  <c r="B1910" i="1"/>
  <c r="D1910" i="1"/>
  <c r="E1910" i="1" s="1"/>
  <c r="F1910" i="1"/>
  <c r="G1910" i="1"/>
  <c r="H1910" i="1"/>
  <c r="I1910" i="1" s="1"/>
  <c r="B1911" i="1"/>
  <c r="D1911" i="1"/>
  <c r="E1911" i="1" s="1"/>
  <c r="F1911" i="1" s="1"/>
  <c r="G1911" i="1"/>
  <c r="H1911" i="1" s="1"/>
  <c r="I1911" i="1" s="1"/>
  <c r="B1912" i="1"/>
  <c r="D1912" i="1"/>
  <c r="E1912" i="1" s="1"/>
  <c r="F1912" i="1" s="1"/>
  <c r="G1912" i="1"/>
  <c r="H1912" i="1"/>
  <c r="I1912" i="1" s="1"/>
  <c r="B1913" i="1"/>
  <c r="D1913" i="1"/>
  <c r="E1913" i="1"/>
  <c r="F1913" i="1" s="1"/>
  <c r="G1913" i="1"/>
  <c r="H1913" i="1" s="1"/>
  <c r="I1913" i="1" s="1"/>
  <c r="B1914" i="1"/>
  <c r="D1914" i="1"/>
  <c r="E1914" i="1" s="1"/>
  <c r="F1914" i="1" s="1"/>
  <c r="G1914" i="1"/>
  <c r="H1914" i="1"/>
  <c r="I1914" i="1" s="1"/>
  <c r="B1915" i="1"/>
  <c r="D1915" i="1"/>
  <c r="E1915" i="1" s="1"/>
  <c r="F1915" i="1" s="1"/>
  <c r="G1915" i="1"/>
  <c r="H1915" i="1"/>
  <c r="I1915" i="1"/>
  <c r="B1916" i="1"/>
  <c r="D1916" i="1"/>
  <c r="E1916" i="1"/>
  <c r="F1916" i="1"/>
  <c r="G1916" i="1"/>
  <c r="H1916" i="1"/>
  <c r="I1916" i="1"/>
  <c r="B1917" i="1"/>
  <c r="D1917" i="1"/>
  <c r="E1917" i="1"/>
  <c r="F1917" i="1"/>
  <c r="G1917" i="1"/>
  <c r="H1917" i="1" s="1"/>
  <c r="I1917" i="1" s="1"/>
  <c r="B1918" i="1"/>
  <c r="D1918" i="1"/>
  <c r="E1918" i="1" s="1"/>
  <c r="F1918" i="1"/>
  <c r="G1918" i="1"/>
  <c r="H1918" i="1"/>
  <c r="I1918" i="1" s="1"/>
  <c r="B1919" i="1"/>
  <c r="D1919" i="1"/>
  <c r="E1919" i="1" s="1"/>
  <c r="F1919" i="1" s="1"/>
  <c r="G1919" i="1"/>
  <c r="H1919" i="1" s="1"/>
  <c r="I1919" i="1" s="1"/>
  <c r="B1920" i="1"/>
  <c r="D1920" i="1"/>
  <c r="E1920" i="1" s="1"/>
  <c r="F1920" i="1" s="1"/>
  <c r="G1920" i="1"/>
  <c r="H1920" i="1"/>
  <c r="I1920" i="1" s="1"/>
  <c r="B1921" i="1"/>
  <c r="D1921" i="1"/>
  <c r="E1921" i="1"/>
  <c r="F1921" i="1" s="1"/>
  <c r="G1921" i="1"/>
  <c r="H1921" i="1" s="1"/>
  <c r="I1921" i="1" s="1"/>
  <c r="B1922" i="1"/>
  <c r="D1922" i="1"/>
  <c r="E1922" i="1" s="1"/>
  <c r="F1922" i="1" s="1"/>
  <c r="G1922" i="1"/>
  <c r="H1922" i="1"/>
  <c r="I1922" i="1" s="1"/>
  <c r="B1923" i="1"/>
  <c r="D1923" i="1"/>
  <c r="E1923" i="1" s="1"/>
  <c r="F1923" i="1" s="1"/>
  <c r="G1923" i="1"/>
  <c r="H1923" i="1"/>
  <c r="I1923" i="1"/>
  <c r="B1924" i="1"/>
  <c r="D1924" i="1"/>
  <c r="E1924" i="1"/>
  <c r="F1924" i="1"/>
  <c r="G1924" i="1"/>
  <c r="H1924" i="1"/>
  <c r="I1924" i="1"/>
  <c r="B1925" i="1"/>
  <c r="D1925" i="1"/>
  <c r="E1925" i="1"/>
  <c r="F1925" i="1"/>
  <c r="G1925" i="1"/>
  <c r="H1925" i="1" s="1"/>
  <c r="I1925" i="1" s="1"/>
  <c r="B1926" i="1"/>
  <c r="D1926" i="1"/>
  <c r="E1926" i="1" s="1"/>
  <c r="F1926" i="1"/>
  <c r="G1926" i="1"/>
  <c r="H1926" i="1"/>
  <c r="I1926" i="1" s="1"/>
  <c r="B1927" i="1"/>
  <c r="D1927" i="1"/>
  <c r="E1927" i="1" s="1"/>
  <c r="F1927" i="1" s="1"/>
  <c r="G1927" i="1"/>
  <c r="H1927" i="1" s="1"/>
  <c r="I1927" i="1" s="1"/>
  <c r="B1928" i="1"/>
  <c r="D1928" i="1"/>
  <c r="E1928" i="1" s="1"/>
  <c r="F1928" i="1" s="1"/>
  <c r="G1928" i="1"/>
  <c r="H1928" i="1"/>
  <c r="I1928" i="1" s="1"/>
  <c r="B1929" i="1"/>
  <c r="D1929" i="1"/>
  <c r="E1929" i="1"/>
  <c r="F1929" i="1" s="1"/>
  <c r="G1929" i="1"/>
  <c r="H1929" i="1" s="1"/>
  <c r="I1929" i="1" s="1"/>
  <c r="B1930" i="1"/>
  <c r="D1930" i="1"/>
  <c r="E1930" i="1" s="1"/>
  <c r="F1930" i="1" s="1"/>
  <c r="G1930" i="1"/>
  <c r="H1930" i="1"/>
  <c r="I1930" i="1" s="1"/>
  <c r="B1931" i="1"/>
  <c r="D1931" i="1"/>
  <c r="E1931" i="1" s="1"/>
  <c r="F1931" i="1" s="1"/>
  <c r="G1931" i="1"/>
  <c r="H1931" i="1"/>
  <c r="I1931" i="1"/>
  <c r="B1932" i="1"/>
  <c r="D1932" i="1"/>
  <c r="E1932" i="1"/>
  <c r="F1932" i="1"/>
  <c r="G1932" i="1"/>
  <c r="H1932" i="1"/>
  <c r="I1932" i="1"/>
  <c r="B1933" i="1"/>
  <c r="D1933" i="1"/>
  <c r="E1933" i="1"/>
  <c r="F1933" i="1"/>
  <c r="G1933" i="1"/>
  <c r="H1933" i="1" s="1"/>
  <c r="I1933" i="1" s="1"/>
  <c r="B1934" i="1"/>
  <c r="D1934" i="1"/>
  <c r="E1934" i="1" s="1"/>
  <c r="F1934" i="1"/>
  <c r="G1934" i="1"/>
  <c r="H1934" i="1"/>
  <c r="I1934" i="1" s="1"/>
  <c r="B1935" i="1"/>
  <c r="D1935" i="1"/>
  <c r="E1935" i="1" s="1"/>
  <c r="F1935" i="1" s="1"/>
  <c r="G1935" i="1"/>
  <c r="H1935" i="1" s="1"/>
  <c r="I1935" i="1" s="1"/>
  <c r="B1936" i="1"/>
  <c r="D1936" i="1"/>
  <c r="E1936" i="1" s="1"/>
  <c r="F1936" i="1" s="1"/>
  <c r="G1936" i="1"/>
  <c r="H1936" i="1"/>
  <c r="I1936" i="1" s="1"/>
  <c r="B1937" i="1"/>
  <c r="D1937" i="1"/>
  <c r="E1937" i="1"/>
  <c r="F1937" i="1" s="1"/>
  <c r="G1937" i="1"/>
  <c r="H1937" i="1" s="1"/>
  <c r="I1937" i="1" s="1"/>
  <c r="B1938" i="1"/>
  <c r="D1938" i="1"/>
  <c r="E1938" i="1" s="1"/>
  <c r="F1938" i="1" s="1"/>
  <c r="G1938" i="1"/>
  <c r="H1938" i="1"/>
  <c r="I1938" i="1" s="1"/>
  <c r="B1939" i="1"/>
  <c r="D1939" i="1"/>
  <c r="E1939" i="1" s="1"/>
  <c r="F1939" i="1" s="1"/>
  <c r="G1939" i="1"/>
  <c r="H1939" i="1"/>
  <c r="I1939" i="1"/>
  <c r="B1940" i="1"/>
  <c r="D1940" i="1"/>
  <c r="E1940" i="1"/>
  <c r="F1940" i="1"/>
  <c r="G1940" i="1"/>
  <c r="H1940" i="1"/>
  <c r="I1940" i="1"/>
  <c r="B1941" i="1"/>
  <c r="D1941" i="1"/>
  <c r="E1941" i="1"/>
  <c r="F1941" i="1"/>
  <c r="G1941" i="1"/>
  <c r="H1941" i="1" s="1"/>
  <c r="I1941" i="1" s="1"/>
  <c r="B1942" i="1"/>
  <c r="D1942" i="1"/>
  <c r="E1942" i="1" s="1"/>
  <c r="F1942" i="1"/>
  <c r="G1942" i="1"/>
  <c r="H1942" i="1"/>
  <c r="I1942" i="1" s="1"/>
  <c r="B1943" i="1"/>
  <c r="D1943" i="1"/>
  <c r="E1943" i="1" s="1"/>
  <c r="F1943" i="1" s="1"/>
  <c r="G1943" i="1"/>
  <c r="H1943" i="1" s="1"/>
  <c r="I1943" i="1" s="1"/>
  <c r="B1944" i="1"/>
  <c r="D1944" i="1"/>
  <c r="E1944" i="1" s="1"/>
  <c r="F1944" i="1" s="1"/>
  <c r="G1944" i="1"/>
  <c r="H1944" i="1"/>
  <c r="I1944" i="1" s="1"/>
  <c r="B1945" i="1"/>
  <c r="D1945" i="1"/>
  <c r="E1945" i="1"/>
  <c r="F1945" i="1" s="1"/>
  <c r="G1945" i="1"/>
  <c r="H1945" i="1" s="1"/>
  <c r="I1945" i="1" s="1"/>
  <c r="B1946" i="1"/>
  <c r="D1946" i="1"/>
  <c r="E1946" i="1" s="1"/>
  <c r="F1946" i="1" s="1"/>
  <c r="G1946" i="1"/>
  <c r="H1946" i="1"/>
  <c r="I1946" i="1" s="1"/>
  <c r="B1947" i="1"/>
  <c r="D1947" i="1"/>
  <c r="E1947" i="1" s="1"/>
  <c r="F1947" i="1" s="1"/>
  <c r="G1947" i="1"/>
  <c r="H1947" i="1"/>
  <c r="I1947" i="1"/>
  <c r="B1948" i="1"/>
  <c r="D1948" i="1"/>
  <c r="E1948" i="1"/>
  <c r="F1948" i="1"/>
  <c r="G1948" i="1"/>
  <c r="H1948" i="1"/>
  <c r="I1948" i="1"/>
  <c r="B1949" i="1"/>
  <c r="D1949" i="1"/>
  <c r="E1949" i="1"/>
  <c r="F1949" i="1"/>
  <c r="G1949" i="1"/>
  <c r="H1949" i="1" s="1"/>
  <c r="I1949" i="1" s="1"/>
  <c r="B1950" i="1"/>
  <c r="D1950" i="1"/>
  <c r="E1950" i="1" s="1"/>
  <c r="F1950" i="1"/>
  <c r="G1950" i="1"/>
  <c r="H1950" i="1"/>
  <c r="I1950" i="1" s="1"/>
  <c r="B1951" i="1"/>
  <c r="D1951" i="1"/>
  <c r="E1951" i="1" s="1"/>
  <c r="F1951" i="1" s="1"/>
  <c r="G1951" i="1"/>
  <c r="H1951" i="1" s="1"/>
  <c r="I1951" i="1" s="1"/>
  <c r="B1952" i="1"/>
  <c r="D1952" i="1"/>
  <c r="E1952" i="1" s="1"/>
  <c r="F1952" i="1" s="1"/>
  <c r="G1952" i="1"/>
  <c r="H1952" i="1"/>
  <c r="I1952" i="1" s="1"/>
  <c r="B1953" i="1"/>
  <c r="D1953" i="1"/>
  <c r="E1953" i="1"/>
  <c r="F1953" i="1" s="1"/>
  <c r="G1953" i="1"/>
  <c r="H1953" i="1" s="1"/>
  <c r="I1953" i="1" s="1"/>
  <c r="B1954" i="1"/>
  <c r="D1954" i="1"/>
  <c r="E1954" i="1" s="1"/>
  <c r="F1954" i="1" s="1"/>
  <c r="G1954" i="1"/>
  <c r="H1954" i="1"/>
  <c r="I1954" i="1" s="1"/>
  <c r="B1955" i="1"/>
  <c r="D1955" i="1"/>
  <c r="E1955" i="1" s="1"/>
  <c r="F1955" i="1" s="1"/>
  <c r="G1955" i="1"/>
  <c r="H1955" i="1"/>
  <c r="I1955" i="1"/>
  <c r="B1956" i="1"/>
  <c r="D1956" i="1"/>
  <c r="E1956" i="1"/>
  <c r="F1956" i="1"/>
  <c r="G1956" i="1"/>
  <c r="H1956" i="1"/>
  <c r="I1956" i="1"/>
  <c r="B1957" i="1"/>
  <c r="D1957" i="1"/>
  <c r="E1957" i="1"/>
  <c r="F1957" i="1"/>
  <c r="G1957" i="1"/>
  <c r="H1957" i="1" s="1"/>
  <c r="I1957" i="1" s="1"/>
  <c r="B1958" i="1"/>
  <c r="D1958" i="1"/>
  <c r="E1958" i="1" s="1"/>
  <c r="F1958" i="1"/>
  <c r="G1958" i="1"/>
  <c r="H1958" i="1"/>
  <c r="I1958" i="1" s="1"/>
  <c r="B1959" i="1"/>
  <c r="D1959" i="1"/>
  <c r="E1959" i="1" s="1"/>
  <c r="F1959" i="1" s="1"/>
  <c r="G1959" i="1"/>
  <c r="H1959" i="1" s="1"/>
  <c r="I1959" i="1" s="1"/>
  <c r="B1960" i="1"/>
  <c r="D1960" i="1"/>
  <c r="E1960" i="1" s="1"/>
  <c r="F1960" i="1" s="1"/>
  <c r="G1960" i="1"/>
  <c r="H1960" i="1"/>
  <c r="I1960" i="1" s="1"/>
  <c r="B1961" i="1"/>
  <c r="D1961" i="1"/>
  <c r="E1961" i="1"/>
  <c r="F1961" i="1" s="1"/>
  <c r="G1961" i="1"/>
  <c r="H1961" i="1" s="1"/>
  <c r="I1961" i="1" s="1"/>
  <c r="B1962" i="1"/>
  <c r="D1962" i="1"/>
  <c r="E1962" i="1" s="1"/>
  <c r="F1962" i="1" s="1"/>
  <c r="G1962" i="1"/>
  <c r="H1962" i="1"/>
  <c r="I1962" i="1" s="1"/>
  <c r="B1963" i="1"/>
  <c r="D1963" i="1"/>
  <c r="E1963" i="1" s="1"/>
  <c r="F1963" i="1" s="1"/>
  <c r="G1963" i="1"/>
  <c r="H1963" i="1"/>
  <c r="I1963" i="1"/>
  <c r="B1964" i="1"/>
  <c r="D1964" i="1"/>
  <c r="E1964" i="1"/>
  <c r="F1964" i="1"/>
  <c r="G1964" i="1"/>
  <c r="H1964" i="1"/>
  <c r="I1964" i="1"/>
  <c r="B1965" i="1"/>
  <c r="D1965" i="1"/>
  <c r="E1965" i="1"/>
  <c r="F1965" i="1"/>
  <c r="G1965" i="1"/>
  <c r="H1965" i="1" s="1"/>
  <c r="I1965" i="1" s="1"/>
  <c r="B1966" i="1"/>
  <c r="D1966" i="1"/>
  <c r="E1966" i="1" s="1"/>
  <c r="F1966" i="1"/>
  <c r="G1966" i="1"/>
  <c r="H1966" i="1"/>
  <c r="I1966" i="1" s="1"/>
  <c r="B1967" i="1"/>
  <c r="D1967" i="1"/>
  <c r="E1967" i="1" s="1"/>
  <c r="F1967" i="1" s="1"/>
  <c r="G1967" i="1"/>
  <c r="H1967" i="1" s="1"/>
  <c r="I1967" i="1" s="1"/>
  <c r="B1968" i="1"/>
  <c r="D1968" i="1"/>
  <c r="E1968" i="1" s="1"/>
  <c r="F1968" i="1" s="1"/>
  <c r="G1968" i="1"/>
  <c r="H1968" i="1"/>
  <c r="I1968" i="1" s="1"/>
  <c r="B1969" i="1"/>
  <c r="D1969" i="1"/>
  <c r="E1969" i="1"/>
  <c r="F1969" i="1" s="1"/>
  <c r="G1969" i="1"/>
  <c r="H1969" i="1" s="1"/>
  <c r="I1969" i="1" s="1"/>
  <c r="B1970" i="1"/>
  <c r="D1970" i="1"/>
  <c r="E1970" i="1" s="1"/>
  <c r="F1970" i="1" s="1"/>
  <c r="G1970" i="1"/>
  <c r="H1970" i="1"/>
  <c r="I1970" i="1" s="1"/>
  <c r="B1971" i="1"/>
  <c r="D1971" i="1"/>
  <c r="E1971" i="1" s="1"/>
  <c r="F1971" i="1" s="1"/>
  <c r="G1971" i="1"/>
  <c r="H1971" i="1"/>
  <c r="I1971" i="1"/>
  <c r="B1972" i="1"/>
  <c r="D1972" i="1"/>
  <c r="E1972" i="1"/>
  <c r="F1972" i="1"/>
  <c r="G1972" i="1"/>
  <c r="H1972" i="1"/>
  <c r="I1972" i="1"/>
  <c r="B1973" i="1"/>
  <c r="D1973" i="1"/>
  <c r="E1973" i="1"/>
  <c r="F1973" i="1"/>
  <c r="G1973" i="1"/>
  <c r="H1973" i="1" s="1"/>
  <c r="I1973" i="1" s="1"/>
  <c r="B1974" i="1"/>
  <c r="D1974" i="1"/>
  <c r="E1974" i="1" s="1"/>
  <c r="F1974" i="1"/>
  <c r="G1974" i="1"/>
  <c r="H1974" i="1"/>
  <c r="I1974" i="1" s="1"/>
  <c r="B1975" i="1"/>
  <c r="D1975" i="1"/>
  <c r="E1975" i="1" s="1"/>
  <c r="F1975" i="1" s="1"/>
  <c r="G1975" i="1"/>
  <c r="H1975" i="1" s="1"/>
  <c r="I1975" i="1" s="1"/>
  <c r="B1976" i="1"/>
  <c r="D1976" i="1"/>
  <c r="E1976" i="1" s="1"/>
  <c r="F1976" i="1" s="1"/>
  <c r="G1976" i="1"/>
  <c r="H1976" i="1"/>
  <c r="I1976" i="1" s="1"/>
  <c r="B1977" i="1"/>
  <c r="D1977" i="1"/>
  <c r="E1977" i="1"/>
  <c r="F1977" i="1" s="1"/>
  <c r="G1977" i="1"/>
  <c r="H1977" i="1" s="1"/>
  <c r="I1977" i="1" s="1"/>
  <c r="B1978" i="1"/>
  <c r="D1978" i="1"/>
  <c r="E1978" i="1" s="1"/>
  <c r="F1978" i="1" s="1"/>
  <c r="G1978" i="1"/>
  <c r="H1978" i="1"/>
  <c r="I1978" i="1" s="1"/>
  <c r="B1979" i="1"/>
  <c r="D1979" i="1"/>
  <c r="E1979" i="1" s="1"/>
  <c r="F1979" i="1" s="1"/>
  <c r="G1979" i="1"/>
  <c r="H1979" i="1"/>
  <c r="I1979" i="1"/>
  <c r="B1980" i="1"/>
  <c r="D1980" i="1"/>
  <c r="E1980" i="1"/>
  <c r="F1980" i="1"/>
  <c r="G1980" i="1"/>
  <c r="H1980" i="1"/>
  <c r="I1980" i="1"/>
  <c r="B1981" i="1"/>
  <c r="D1981" i="1"/>
  <c r="E1981" i="1"/>
  <c r="F1981" i="1"/>
  <c r="G1981" i="1"/>
  <c r="H1981" i="1" s="1"/>
  <c r="I1981" i="1" s="1"/>
  <c r="B1982" i="1"/>
  <c r="D1982" i="1"/>
  <c r="E1982" i="1" s="1"/>
  <c r="F1982" i="1"/>
  <c r="G1982" i="1"/>
  <c r="H1982" i="1"/>
  <c r="I1982" i="1" s="1"/>
  <c r="B1983" i="1"/>
  <c r="D1983" i="1"/>
  <c r="E1983" i="1" s="1"/>
  <c r="F1983" i="1" s="1"/>
  <c r="G1983" i="1"/>
  <c r="H1983" i="1" s="1"/>
  <c r="I1983" i="1" s="1"/>
  <c r="B1984" i="1"/>
  <c r="D1984" i="1"/>
  <c r="E1984" i="1" s="1"/>
  <c r="F1984" i="1" s="1"/>
  <c r="G1984" i="1"/>
  <c r="H1984" i="1"/>
  <c r="I1984" i="1" s="1"/>
  <c r="B1985" i="1"/>
  <c r="D1985" i="1"/>
  <c r="E1985" i="1"/>
  <c r="F1985" i="1" s="1"/>
  <c r="G1985" i="1"/>
  <c r="H1985" i="1" s="1"/>
  <c r="I1985" i="1" s="1"/>
  <c r="B1986" i="1"/>
  <c r="D1986" i="1"/>
  <c r="E1986" i="1" s="1"/>
  <c r="F1986" i="1" s="1"/>
  <c r="G1986" i="1"/>
  <c r="H1986" i="1"/>
  <c r="I1986" i="1" s="1"/>
  <c r="B1987" i="1"/>
  <c r="D1987" i="1"/>
  <c r="E1987" i="1" s="1"/>
  <c r="F1987" i="1" s="1"/>
  <c r="G1987" i="1"/>
  <c r="H1987" i="1"/>
  <c r="I1987" i="1"/>
  <c r="B1988" i="1"/>
  <c r="D1988" i="1"/>
  <c r="E1988" i="1"/>
  <c r="F1988" i="1"/>
  <c r="G1988" i="1"/>
  <c r="H1988" i="1"/>
  <c r="I1988" i="1"/>
  <c r="B1989" i="1"/>
  <c r="D1989" i="1"/>
  <c r="E1989" i="1"/>
  <c r="F1989" i="1"/>
  <c r="G1989" i="1"/>
  <c r="H1989" i="1" s="1"/>
  <c r="I1989" i="1" s="1"/>
  <c r="B1990" i="1"/>
  <c r="D1990" i="1"/>
  <c r="E1990" i="1" s="1"/>
  <c r="F1990" i="1"/>
  <c r="G1990" i="1"/>
  <c r="H1990" i="1"/>
  <c r="I1990" i="1" s="1"/>
  <c r="B1991" i="1"/>
  <c r="D1991" i="1"/>
  <c r="E1991" i="1" s="1"/>
  <c r="F1991" i="1" s="1"/>
  <c r="G1991" i="1"/>
  <c r="H1991" i="1" s="1"/>
  <c r="I1991" i="1" s="1"/>
  <c r="B1992" i="1"/>
  <c r="D1992" i="1"/>
  <c r="E1992" i="1" s="1"/>
  <c r="F1992" i="1" s="1"/>
  <c r="G1992" i="1"/>
  <c r="H1992" i="1"/>
  <c r="I1992" i="1" s="1"/>
  <c r="B1993" i="1"/>
  <c r="D1993" i="1"/>
  <c r="E1993" i="1"/>
  <c r="F1993" i="1" s="1"/>
  <c r="G1993" i="1"/>
  <c r="H1993" i="1" s="1"/>
  <c r="I1993" i="1" s="1"/>
  <c r="B1994" i="1"/>
  <c r="D1994" i="1"/>
  <c r="E1994" i="1" s="1"/>
  <c r="F1994" i="1" s="1"/>
  <c r="G1994" i="1"/>
  <c r="H1994" i="1"/>
  <c r="I1994" i="1" s="1"/>
  <c r="B1995" i="1"/>
  <c r="D1995" i="1"/>
  <c r="E1995" i="1" s="1"/>
  <c r="F1995" i="1" s="1"/>
  <c r="G1995" i="1"/>
  <c r="H1995" i="1"/>
  <c r="I1995" i="1"/>
  <c r="B1996" i="1"/>
  <c r="D1996" i="1"/>
  <c r="E1996" i="1"/>
  <c r="F1996" i="1"/>
  <c r="G1996" i="1"/>
  <c r="H1996" i="1"/>
  <c r="I1996" i="1"/>
  <c r="B1997" i="1"/>
  <c r="D1997" i="1"/>
  <c r="E1997" i="1"/>
  <c r="F1997" i="1"/>
  <c r="G1997" i="1"/>
  <c r="H1997" i="1" s="1"/>
  <c r="I1997" i="1" s="1"/>
  <c r="B1998" i="1"/>
  <c r="D1998" i="1"/>
  <c r="E1998" i="1" s="1"/>
  <c r="F1998" i="1"/>
  <c r="G1998" i="1"/>
  <c r="H1998" i="1"/>
  <c r="I1998" i="1" s="1"/>
  <c r="B1999" i="1"/>
  <c r="D1999" i="1"/>
  <c r="E1999" i="1" s="1"/>
  <c r="F1999" i="1" s="1"/>
  <c r="G1999" i="1"/>
  <c r="H1999" i="1" s="1"/>
  <c r="I1999" i="1" s="1"/>
  <c r="B2000" i="1"/>
  <c r="D2000" i="1"/>
  <c r="E2000" i="1" s="1"/>
  <c r="F2000" i="1" s="1"/>
  <c r="G2000" i="1"/>
  <c r="H2000" i="1"/>
  <c r="I2000" i="1" s="1"/>
  <c r="B2001" i="1"/>
  <c r="D2001" i="1"/>
  <c r="E2001" i="1"/>
  <c r="F2001" i="1" s="1"/>
  <c r="G2001" i="1"/>
  <c r="H2001" i="1" s="1"/>
  <c r="I2001" i="1" s="1"/>
  <c r="B2002" i="1"/>
  <c r="D2002" i="1"/>
  <c r="E2002" i="1" s="1"/>
  <c r="F2002" i="1" s="1"/>
  <c r="G2002" i="1"/>
  <c r="H2002" i="1"/>
  <c r="I2002" i="1" s="1"/>
  <c r="B2003" i="1"/>
  <c r="D2003" i="1"/>
  <c r="E2003" i="1" s="1"/>
  <c r="F2003" i="1" s="1"/>
  <c r="G2003" i="1"/>
  <c r="H2003" i="1"/>
  <c r="I2003" i="1"/>
  <c r="B2004" i="1"/>
  <c r="D2004" i="1"/>
  <c r="E2004" i="1"/>
  <c r="F2004" i="1"/>
  <c r="G2004" i="1"/>
  <c r="H2004" i="1"/>
  <c r="I2004" i="1"/>
  <c r="B2005" i="1"/>
  <c r="D2005" i="1"/>
  <c r="E2005" i="1"/>
  <c r="F2005" i="1"/>
  <c r="G2005" i="1"/>
  <c r="H2005" i="1" s="1"/>
  <c r="I2005" i="1" s="1"/>
  <c r="B2006" i="1"/>
  <c r="D2006" i="1"/>
  <c r="E2006" i="1" s="1"/>
  <c r="F2006" i="1"/>
  <c r="G2006" i="1"/>
  <c r="H2006" i="1"/>
  <c r="I2006" i="1" s="1"/>
  <c r="B2007" i="1"/>
  <c r="D2007" i="1"/>
  <c r="E2007" i="1" s="1"/>
  <c r="F2007" i="1" s="1"/>
  <c r="G2007" i="1"/>
  <c r="H2007" i="1" s="1"/>
  <c r="I2007" i="1" s="1"/>
  <c r="B2008" i="1"/>
  <c r="D2008" i="1"/>
  <c r="E2008" i="1" s="1"/>
  <c r="F2008" i="1" s="1"/>
  <c r="G2008" i="1"/>
  <c r="H2008" i="1"/>
  <c r="I2008" i="1" s="1"/>
  <c r="B2009" i="1"/>
  <c r="D2009" i="1"/>
  <c r="E2009" i="1"/>
  <c r="F2009" i="1" s="1"/>
  <c r="G2009" i="1"/>
  <c r="H2009" i="1" s="1"/>
  <c r="I2009" i="1" s="1"/>
  <c r="B2010" i="1"/>
  <c r="D2010" i="1"/>
  <c r="E2010" i="1" s="1"/>
  <c r="F2010" i="1" s="1"/>
  <c r="G2010" i="1"/>
  <c r="H2010" i="1"/>
  <c r="I2010" i="1" s="1"/>
  <c r="B2011" i="1"/>
  <c r="D2011" i="1"/>
  <c r="E2011" i="1" s="1"/>
  <c r="F2011" i="1" s="1"/>
  <c r="G2011" i="1"/>
  <c r="H2011" i="1"/>
  <c r="I2011" i="1"/>
  <c r="B2012" i="1"/>
  <c r="D2012" i="1"/>
  <c r="E2012" i="1"/>
  <c r="F2012" i="1"/>
  <c r="G2012" i="1"/>
  <c r="H2012" i="1"/>
  <c r="I2012" i="1"/>
  <c r="B2013" i="1"/>
  <c r="D2013" i="1"/>
  <c r="E2013" i="1"/>
  <c r="F2013" i="1"/>
  <c r="G2013" i="1"/>
  <c r="H2013" i="1" s="1"/>
  <c r="I2013" i="1" s="1"/>
  <c r="B2014" i="1"/>
  <c r="D2014" i="1"/>
  <c r="E2014" i="1" s="1"/>
  <c r="F2014" i="1"/>
  <c r="G2014" i="1"/>
  <c r="H2014" i="1"/>
  <c r="I2014" i="1" s="1"/>
  <c r="B2015" i="1"/>
  <c r="D2015" i="1"/>
  <c r="E2015" i="1" s="1"/>
  <c r="F2015" i="1" s="1"/>
  <c r="G2015" i="1"/>
  <c r="H2015" i="1" s="1"/>
  <c r="I2015" i="1" s="1"/>
  <c r="B2016" i="1"/>
  <c r="D2016" i="1"/>
  <c r="E2016" i="1" s="1"/>
  <c r="F2016" i="1" s="1"/>
  <c r="G2016" i="1"/>
  <c r="H2016" i="1"/>
  <c r="I2016" i="1" s="1"/>
  <c r="B2017" i="1"/>
  <c r="D2017" i="1"/>
  <c r="E2017" i="1"/>
  <c r="F2017" i="1" s="1"/>
  <c r="G2017" i="1"/>
  <c r="H2017" i="1" s="1"/>
  <c r="I2017" i="1" s="1"/>
  <c r="B2018" i="1"/>
  <c r="D2018" i="1"/>
  <c r="E2018" i="1" s="1"/>
  <c r="F2018" i="1" s="1"/>
  <c r="G2018" i="1"/>
  <c r="H2018" i="1"/>
  <c r="I2018" i="1" s="1"/>
  <c r="B2019" i="1"/>
  <c r="D2019" i="1"/>
  <c r="E2019" i="1" s="1"/>
  <c r="F2019" i="1" s="1"/>
  <c r="G2019" i="1"/>
  <c r="H2019" i="1"/>
  <c r="I2019" i="1"/>
  <c r="B2020" i="1"/>
  <c r="D2020" i="1"/>
  <c r="E2020" i="1"/>
  <c r="F2020" i="1"/>
  <c r="G2020" i="1"/>
  <c r="H2020" i="1"/>
  <c r="I2020" i="1"/>
  <c r="B2021" i="1"/>
  <c r="D2021" i="1"/>
  <c r="E2021" i="1"/>
  <c r="F2021" i="1"/>
  <c r="G2021" i="1"/>
  <c r="H2021" i="1" s="1"/>
  <c r="I2021" i="1" s="1"/>
  <c r="B2022" i="1"/>
  <c r="D2022" i="1"/>
  <c r="E2022" i="1" s="1"/>
  <c r="F2022" i="1"/>
  <c r="G2022" i="1"/>
  <c r="H2022" i="1"/>
  <c r="I2022" i="1" s="1"/>
  <c r="B2023" i="1"/>
  <c r="D2023" i="1"/>
  <c r="E2023" i="1" s="1"/>
  <c r="F2023" i="1" s="1"/>
  <c r="G2023" i="1"/>
  <c r="H2023" i="1" s="1"/>
  <c r="I2023" i="1" s="1"/>
  <c r="B2024" i="1"/>
  <c r="D2024" i="1"/>
  <c r="E2024" i="1" s="1"/>
  <c r="F2024" i="1" s="1"/>
  <c r="G2024" i="1"/>
  <c r="H2024" i="1"/>
  <c r="I2024" i="1" s="1"/>
  <c r="B2025" i="1"/>
  <c r="D2025" i="1"/>
  <c r="E2025" i="1"/>
  <c r="F2025" i="1" s="1"/>
  <c r="G2025" i="1"/>
  <c r="H2025" i="1" s="1"/>
  <c r="I2025" i="1" s="1"/>
  <c r="B2026" i="1"/>
  <c r="D2026" i="1"/>
  <c r="E2026" i="1" s="1"/>
  <c r="F2026" i="1" s="1"/>
  <c r="G2026" i="1"/>
  <c r="H2026" i="1"/>
  <c r="I2026" i="1" s="1"/>
  <c r="B2027" i="1"/>
  <c r="D2027" i="1"/>
  <c r="E2027" i="1" s="1"/>
  <c r="F2027" i="1" s="1"/>
  <c r="G2027" i="1"/>
  <c r="H2027" i="1"/>
  <c r="I2027" i="1"/>
  <c r="B2028" i="1"/>
  <c r="D2028" i="1"/>
  <c r="E2028" i="1"/>
  <c r="F2028" i="1"/>
  <c r="G2028" i="1"/>
  <c r="H2028" i="1"/>
  <c r="I2028" i="1"/>
  <c r="B2029" i="1"/>
  <c r="D2029" i="1"/>
  <c r="E2029" i="1"/>
  <c r="F2029" i="1"/>
  <c r="G2029" i="1"/>
  <c r="H2029" i="1" s="1"/>
  <c r="I2029" i="1" s="1"/>
  <c r="B2030" i="1"/>
  <c r="D2030" i="1"/>
  <c r="E2030" i="1" s="1"/>
  <c r="F2030" i="1"/>
  <c r="G2030" i="1"/>
  <c r="H2030" i="1"/>
  <c r="I2030" i="1" s="1"/>
  <c r="B2031" i="1"/>
  <c r="D2031" i="1"/>
  <c r="E2031" i="1" s="1"/>
  <c r="F2031" i="1" s="1"/>
  <c r="G2031" i="1"/>
  <c r="H2031" i="1" s="1"/>
  <c r="I2031" i="1" s="1"/>
  <c r="B2032" i="1"/>
  <c r="D2032" i="1"/>
  <c r="E2032" i="1" s="1"/>
  <c r="F2032" i="1" s="1"/>
  <c r="G2032" i="1"/>
  <c r="H2032" i="1"/>
  <c r="I2032" i="1" s="1"/>
  <c r="B2033" i="1"/>
  <c r="D2033" i="1"/>
  <c r="E2033" i="1"/>
  <c r="F2033" i="1" s="1"/>
  <c r="G2033" i="1"/>
  <c r="H2033" i="1" s="1"/>
  <c r="I2033" i="1" s="1"/>
  <c r="B2034" i="1"/>
  <c r="D2034" i="1"/>
  <c r="E2034" i="1" s="1"/>
  <c r="F2034" i="1" s="1"/>
  <c r="G2034" i="1"/>
  <c r="H2034" i="1"/>
  <c r="I2034" i="1" s="1"/>
  <c r="B2035" i="1"/>
  <c r="D2035" i="1"/>
  <c r="E2035" i="1" s="1"/>
  <c r="F2035" i="1" s="1"/>
  <c r="G2035" i="1"/>
  <c r="H2035" i="1"/>
  <c r="I2035" i="1"/>
  <c r="B2036" i="1"/>
  <c r="D2036" i="1"/>
  <c r="E2036" i="1"/>
  <c r="F2036" i="1"/>
  <c r="G2036" i="1"/>
  <c r="H2036" i="1"/>
  <c r="I2036" i="1"/>
  <c r="B2037" i="1"/>
  <c r="D2037" i="1"/>
  <c r="E2037" i="1"/>
  <c r="F2037" i="1"/>
  <c r="G2037" i="1"/>
  <c r="H2037" i="1" s="1"/>
  <c r="I2037" i="1" s="1"/>
  <c r="B2038" i="1"/>
  <c r="D2038" i="1"/>
  <c r="E2038" i="1" s="1"/>
  <c r="F2038" i="1"/>
  <c r="G2038" i="1"/>
  <c r="H2038" i="1"/>
  <c r="I2038" i="1" s="1"/>
  <c r="B2039" i="1"/>
  <c r="D2039" i="1"/>
  <c r="E2039" i="1" s="1"/>
  <c r="F2039" i="1" s="1"/>
  <c r="G2039" i="1"/>
  <c r="H2039" i="1" s="1"/>
  <c r="I2039" i="1" s="1"/>
  <c r="B2040" i="1"/>
  <c r="D2040" i="1"/>
  <c r="E2040" i="1" s="1"/>
  <c r="F2040" i="1" s="1"/>
  <c r="G2040" i="1"/>
  <c r="H2040" i="1"/>
  <c r="I2040" i="1" s="1"/>
  <c r="B2041" i="1"/>
  <c r="D2041" i="1"/>
  <c r="E2041" i="1"/>
  <c r="F2041" i="1" s="1"/>
  <c r="G2041" i="1"/>
  <c r="H2041" i="1" s="1"/>
  <c r="I2041" i="1" s="1"/>
  <c r="B2042" i="1"/>
  <c r="D2042" i="1"/>
  <c r="E2042" i="1" s="1"/>
  <c r="F2042" i="1" s="1"/>
  <c r="G2042" i="1"/>
  <c r="H2042" i="1"/>
  <c r="I2042" i="1" s="1"/>
  <c r="B2043" i="1"/>
  <c r="D2043" i="1"/>
  <c r="E2043" i="1" s="1"/>
  <c r="F2043" i="1" s="1"/>
  <c r="G2043" i="1"/>
  <c r="H2043" i="1"/>
  <c r="I2043" i="1"/>
  <c r="B2044" i="1"/>
  <c r="D2044" i="1"/>
  <c r="E2044" i="1"/>
  <c r="F2044" i="1"/>
  <c r="G2044" i="1"/>
  <c r="H2044" i="1"/>
  <c r="I2044" i="1"/>
  <c r="B2045" i="1"/>
  <c r="D2045" i="1"/>
  <c r="E2045" i="1"/>
  <c r="F2045" i="1"/>
  <c r="G2045" i="1"/>
  <c r="H2045" i="1" s="1"/>
  <c r="I2045" i="1" s="1"/>
  <c r="B2046" i="1"/>
  <c r="D2046" i="1"/>
  <c r="E2046" i="1" s="1"/>
  <c r="F2046" i="1"/>
  <c r="G2046" i="1"/>
  <c r="H2046" i="1"/>
  <c r="I2046" i="1" s="1"/>
  <c r="B2047" i="1"/>
  <c r="D2047" i="1"/>
  <c r="E2047" i="1" s="1"/>
  <c r="F2047" i="1" s="1"/>
  <c r="G2047" i="1"/>
  <c r="H2047" i="1" s="1"/>
  <c r="I2047" i="1" s="1"/>
  <c r="B2048" i="1"/>
  <c r="D2048" i="1"/>
  <c r="E2048" i="1" s="1"/>
  <c r="F2048" i="1" s="1"/>
  <c r="G2048" i="1"/>
  <c r="H2048" i="1"/>
  <c r="I2048" i="1" s="1"/>
  <c r="B2049" i="1"/>
  <c r="D2049" i="1"/>
  <c r="E2049" i="1"/>
  <c r="F2049" i="1" s="1"/>
  <c r="G2049" i="1"/>
  <c r="H2049" i="1" s="1"/>
  <c r="I2049" i="1" s="1"/>
  <c r="B2050" i="1"/>
  <c r="D2050" i="1"/>
  <c r="E2050" i="1" s="1"/>
  <c r="F2050" i="1" s="1"/>
  <c r="G2050" i="1"/>
  <c r="H2050" i="1"/>
  <c r="I2050" i="1" s="1"/>
  <c r="B2051" i="1"/>
  <c r="D2051" i="1"/>
  <c r="E2051" i="1" s="1"/>
  <c r="F2051" i="1" s="1"/>
  <c r="G2051" i="1"/>
  <c r="H2051" i="1"/>
  <c r="I2051" i="1"/>
  <c r="B2052" i="1"/>
  <c r="D2052" i="1"/>
  <c r="E2052" i="1"/>
  <c r="F2052" i="1"/>
  <c r="G2052" i="1"/>
  <c r="H2052" i="1"/>
  <c r="I2052" i="1"/>
  <c r="B2053" i="1"/>
  <c r="D2053" i="1"/>
  <c r="E2053" i="1"/>
  <c r="F2053" i="1"/>
  <c r="G2053" i="1"/>
  <c r="H2053" i="1" s="1"/>
  <c r="I2053" i="1" s="1"/>
  <c r="B2054" i="1"/>
  <c r="D2054" i="1"/>
  <c r="E2054" i="1" s="1"/>
  <c r="F2054" i="1"/>
  <c r="G2054" i="1"/>
  <c r="H2054" i="1"/>
  <c r="I2054" i="1" s="1"/>
  <c r="B2055" i="1"/>
  <c r="D2055" i="1"/>
  <c r="E2055" i="1" s="1"/>
  <c r="F2055" i="1" s="1"/>
  <c r="G2055" i="1"/>
  <c r="H2055" i="1" s="1"/>
  <c r="I2055" i="1" s="1"/>
  <c r="B2056" i="1"/>
  <c r="D2056" i="1"/>
  <c r="E2056" i="1" s="1"/>
  <c r="F2056" i="1" s="1"/>
  <c r="G2056" i="1"/>
  <c r="H2056" i="1"/>
  <c r="I2056" i="1" s="1"/>
  <c r="B2057" i="1"/>
  <c r="D2057" i="1"/>
  <c r="E2057" i="1"/>
  <c r="F2057" i="1" s="1"/>
  <c r="G2057" i="1"/>
  <c r="H2057" i="1" s="1"/>
  <c r="I2057" i="1" s="1"/>
  <c r="B2058" i="1"/>
  <c r="D2058" i="1"/>
  <c r="E2058" i="1" s="1"/>
  <c r="F2058" i="1" s="1"/>
  <c r="G2058" i="1"/>
  <c r="H2058" i="1"/>
  <c r="I2058" i="1" s="1"/>
  <c r="B2059" i="1"/>
  <c r="D2059" i="1"/>
  <c r="E2059" i="1" s="1"/>
  <c r="F2059" i="1" s="1"/>
  <c r="G2059" i="1"/>
  <c r="H2059" i="1"/>
  <c r="I2059" i="1"/>
  <c r="B2060" i="1"/>
  <c r="D2060" i="1"/>
  <c r="E2060" i="1"/>
  <c r="F2060" i="1"/>
  <c r="G2060" i="1"/>
  <c r="H2060" i="1"/>
  <c r="I2060" i="1"/>
  <c r="B2061" i="1"/>
  <c r="D2061" i="1"/>
  <c r="E2061" i="1"/>
  <c r="F2061" i="1"/>
  <c r="G2061" i="1"/>
  <c r="H2061" i="1" s="1"/>
  <c r="I2061" i="1" s="1"/>
  <c r="B2062" i="1"/>
  <c r="D2062" i="1"/>
  <c r="E2062" i="1" s="1"/>
  <c r="F2062" i="1"/>
  <c r="G2062" i="1"/>
  <c r="H2062" i="1"/>
  <c r="I2062" i="1" s="1"/>
  <c r="B2063" i="1"/>
  <c r="D2063" i="1"/>
  <c r="E2063" i="1" s="1"/>
  <c r="F2063" i="1" s="1"/>
  <c r="G2063" i="1"/>
  <c r="H2063" i="1" s="1"/>
  <c r="I2063" i="1" s="1"/>
  <c r="B2064" i="1"/>
  <c r="D2064" i="1"/>
  <c r="E2064" i="1" s="1"/>
  <c r="F2064" i="1" s="1"/>
  <c r="G2064" i="1"/>
  <c r="H2064" i="1"/>
  <c r="I2064" i="1" s="1"/>
  <c r="B2065" i="1"/>
  <c r="D2065" i="1"/>
  <c r="E2065" i="1"/>
  <c r="F2065" i="1" s="1"/>
  <c r="G2065" i="1"/>
  <c r="H2065" i="1" s="1"/>
  <c r="I2065" i="1" s="1"/>
  <c r="B2066" i="1"/>
  <c r="D2066" i="1"/>
  <c r="E2066" i="1" s="1"/>
  <c r="F2066" i="1" s="1"/>
  <c r="G2066" i="1"/>
  <c r="H2066" i="1"/>
  <c r="I2066" i="1" s="1"/>
  <c r="B2067" i="1"/>
  <c r="D2067" i="1"/>
  <c r="E2067" i="1" s="1"/>
  <c r="F2067" i="1" s="1"/>
  <c r="G2067" i="1"/>
  <c r="H2067" i="1"/>
  <c r="I2067" i="1"/>
  <c r="B2068" i="1"/>
  <c r="D2068" i="1"/>
  <c r="E2068" i="1"/>
  <c r="F2068" i="1"/>
  <c r="G2068" i="1"/>
  <c r="H2068" i="1"/>
  <c r="I2068" i="1"/>
  <c r="B2069" i="1"/>
  <c r="D2069" i="1"/>
  <c r="E2069" i="1"/>
  <c r="F2069" i="1"/>
  <c r="G2069" i="1"/>
  <c r="H2069" i="1" s="1"/>
  <c r="I2069" i="1" s="1"/>
  <c r="B2070" i="1"/>
  <c r="D2070" i="1"/>
  <c r="E2070" i="1" s="1"/>
  <c r="F2070" i="1"/>
  <c r="G2070" i="1"/>
  <c r="H2070" i="1"/>
  <c r="I2070" i="1" s="1"/>
  <c r="B2071" i="1"/>
  <c r="D2071" i="1"/>
  <c r="E2071" i="1" s="1"/>
  <c r="F2071" i="1" s="1"/>
  <c r="G2071" i="1"/>
  <c r="H2071" i="1" s="1"/>
  <c r="I2071" i="1" s="1"/>
  <c r="B2072" i="1"/>
  <c r="D2072" i="1"/>
  <c r="E2072" i="1" s="1"/>
  <c r="F2072" i="1" s="1"/>
  <c r="G2072" i="1"/>
  <c r="H2072" i="1"/>
  <c r="I2072" i="1" s="1"/>
  <c r="B2073" i="1"/>
  <c r="D2073" i="1"/>
  <c r="E2073" i="1"/>
  <c r="F2073" i="1" s="1"/>
  <c r="G2073" i="1"/>
  <c r="H2073" i="1" s="1"/>
  <c r="I2073" i="1" s="1"/>
  <c r="B2074" i="1"/>
  <c r="D2074" i="1"/>
  <c r="E2074" i="1" s="1"/>
  <c r="F2074" i="1" s="1"/>
  <c r="G2074" i="1"/>
  <c r="H2074" i="1"/>
  <c r="I2074" i="1" s="1"/>
  <c r="B2075" i="1"/>
  <c r="D2075" i="1"/>
  <c r="E2075" i="1" s="1"/>
  <c r="F2075" i="1" s="1"/>
  <c r="G2075" i="1"/>
  <c r="H2075" i="1"/>
  <c r="I2075" i="1"/>
  <c r="B2076" i="1"/>
  <c r="D2076" i="1"/>
  <c r="E2076" i="1"/>
  <c r="F2076" i="1"/>
  <c r="G2076" i="1"/>
  <c r="H2076" i="1"/>
  <c r="I2076" i="1"/>
  <c r="B2077" i="1"/>
  <c r="D2077" i="1"/>
  <c r="E2077" i="1"/>
  <c r="F2077" i="1"/>
  <c r="G2077" i="1"/>
  <c r="H2077" i="1" s="1"/>
  <c r="I2077" i="1" s="1"/>
  <c r="B2078" i="1"/>
  <c r="D2078" i="1"/>
  <c r="E2078" i="1" s="1"/>
  <c r="F2078" i="1"/>
  <c r="G2078" i="1"/>
  <c r="H2078" i="1"/>
  <c r="I2078" i="1" s="1"/>
  <c r="B2079" i="1"/>
  <c r="D2079" i="1"/>
  <c r="E2079" i="1" s="1"/>
  <c r="F2079" i="1" s="1"/>
  <c r="G2079" i="1"/>
  <c r="H2079" i="1" s="1"/>
  <c r="I2079" i="1" s="1"/>
  <c r="B2080" i="1"/>
  <c r="D2080" i="1"/>
  <c r="E2080" i="1" s="1"/>
  <c r="F2080" i="1" s="1"/>
  <c r="G2080" i="1"/>
  <c r="H2080" i="1"/>
  <c r="I2080" i="1" s="1"/>
  <c r="B2081" i="1"/>
  <c r="D2081" i="1"/>
  <c r="E2081" i="1"/>
  <c r="F2081" i="1" s="1"/>
  <c r="G2081" i="1"/>
  <c r="H2081" i="1" s="1"/>
  <c r="I2081" i="1" s="1"/>
  <c r="B2082" i="1"/>
  <c r="D2082" i="1"/>
  <c r="E2082" i="1" s="1"/>
  <c r="F2082" i="1" s="1"/>
  <c r="G2082" i="1"/>
  <c r="H2082" i="1"/>
  <c r="I2082" i="1" s="1"/>
  <c r="B2083" i="1"/>
  <c r="D2083" i="1"/>
  <c r="E2083" i="1" s="1"/>
  <c r="F2083" i="1" s="1"/>
  <c r="G2083" i="1"/>
  <c r="H2083" i="1"/>
  <c r="I2083" i="1"/>
  <c r="B2084" i="1"/>
  <c r="D2084" i="1"/>
  <c r="E2084" i="1"/>
  <c r="F2084" i="1"/>
  <c r="G2084" i="1"/>
  <c r="H2084" i="1"/>
  <c r="I2084" i="1"/>
  <c r="B2085" i="1"/>
  <c r="D2085" i="1"/>
  <c r="E2085" i="1"/>
  <c r="F2085" i="1"/>
  <c r="G2085" i="1"/>
  <c r="H2085" i="1" s="1"/>
  <c r="I2085" i="1" s="1"/>
  <c r="B2086" i="1"/>
  <c r="D2086" i="1"/>
  <c r="E2086" i="1" s="1"/>
  <c r="F2086" i="1"/>
  <c r="G2086" i="1"/>
  <c r="H2086" i="1"/>
  <c r="I2086" i="1" s="1"/>
  <c r="B2087" i="1"/>
  <c r="D2087" i="1"/>
  <c r="E2087" i="1" s="1"/>
  <c r="F2087" i="1" s="1"/>
  <c r="G2087" i="1"/>
  <c r="H2087" i="1" s="1"/>
  <c r="I2087" i="1" s="1"/>
  <c r="B2088" i="1"/>
  <c r="D2088" i="1"/>
  <c r="E2088" i="1" s="1"/>
  <c r="F2088" i="1" s="1"/>
  <c r="G2088" i="1"/>
  <c r="H2088" i="1"/>
  <c r="I2088" i="1" s="1"/>
  <c r="B2089" i="1"/>
  <c r="D2089" i="1"/>
  <c r="E2089" i="1"/>
  <c r="F2089" i="1" s="1"/>
  <c r="G2089" i="1"/>
  <c r="H2089" i="1" s="1"/>
  <c r="I2089" i="1" s="1"/>
  <c r="B2090" i="1"/>
  <c r="D2090" i="1"/>
  <c r="E2090" i="1" s="1"/>
  <c r="F2090" i="1" s="1"/>
  <c r="G2090" i="1"/>
  <c r="H2090" i="1"/>
  <c r="I2090" i="1" s="1"/>
  <c r="B2091" i="1"/>
  <c r="D2091" i="1"/>
  <c r="E2091" i="1" s="1"/>
  <c r="F2091" i="1" s="1"/>
  <c r="G2091" i="1"/>
  <c r="H2091" i="1"/>
  <c r="I2091" i="1"/>
  <c r="B2092" i="1"/>
  <c r="D2092" i="1"/>
  <c r="E2092" i="1"/>
  <c r="F2092" i="1"/>
  <c r="G2092" i="1"/>
  <c r="H2092" i="1"/>
  <c r="I2092" i="1"/>
  <c r="B2093" i="1"/>
  <c r="D2093" i="1"/>
  <c r="E2093" i="1"/>
  <c r="F2093" i="1"/>
  <c r="G2093" i="1"/>
  <c r="H2093" i="1" s="1"/>
  <c r="I2093" i="1" s="1"/>
  <c r="B2094" i="1"/>
  <c r="D2094" i="1"/>
  <c r="E2094" i="1" s="1"/>
  <c r="F2094" i="1"/>
  <c r="G2094" i="1"/>
  <c r="H2094" i="1"/>
  <c r="I2094" i="1" s="1"/>
  <c r="B2095" i="1"/>
  <c r="D2095" i="1"/>
  <c r="E2095" i="1" s="1"/>
  <c r="F2095" i="1" s="1"/>
  <c r="G2095" i="1"/>
  <c r="H2095" i="1" s="1"/>
  <c r="I2095" i="1" s="1"/>
  <c r="B2096" i="1"/>
  <c r="D2096" i="1"/>
  <c r="E2096" i="1" s="1"/>
  <c r="F2096" i="1" s="1"/>
  <c r="G2096" i="1"/>
  <c r="H2096" i="1"/>
  <c r="I2096" i="1" s="1"/>
  <c r="B2097" i="1"/>
  <c r="D2097" i="1"/>
  <c r="E2097" i="1"/>
  <c r="F2097" i="1" s="1"/>
  <c r="G2097" i="1"/>
  <c r="H2097" i="1" s="1"/>
  <c r="I2097" i="1" s="1"/>
  <c r="B2098" i="1"/>
  <c r="D2098" i="1"/>
  <c r="E2098" i="1" s="1"/>
  <c r="F2098" i="1" s="1"/>
  <c r="G2098" i="1"/>
  <c r="H2098" i="1"/>
  <c r="I2098" i="1" s="1"/>
  <c r="B2099" i="1"/>
  <c r="D2099" i="1"/>
  <c r="E2099" i="1" s="1"/>
  <c r="F2099" i="1" s="1"/>
  <c r="G2099" i="1"/>
  <c r="H2099" i="1"/>
  <c r="I2099" i="1"/>
  <c r="B2100" i="1"/>
  <c r="D2100" i="1"/>
  <c r="E2100" i="1"/>
  <c r="F2100" i="1"/>
  <c r="G2100" i="1"/>
  <c r="H2100" i="1"/>
  <c r="I2100" i="1"/>
  <c r="B2101" i="1"/>
  <c r="D2101" i="1"/>
  <c r="E2101" i="1"/>
  <c r="F2101" i="1"/>
  <c r="G2101" i="1"/>
  <c r="H2101" i="1" s="1"/>
  <c r="I2101" i="1" s="1"/>
  <c r="B2102" i="1"/>
  <c r="D2102" i="1"/>
  <c r="E2102" i="1" s="1"/>
  <c r="F2102" i="1"/>
  <c r="G2102" i="1"/>
  <c r="H2102" i="1"/>
  <c r="I2102" i="1" s="1"/>
  <c r="B2103" i="1"/>
  <c r="D2103" i="1"/>
  <c r="E2103" i="1" s="1"/>
  <c r="F2103" i="1" s="1"/>
  <c r="G2103" i="1"/>
  <c r="H2103" i="1" s="1"/>
  <c r="I2103" i="1" s="1"/>
  <c r="B2104" i="1"/>
  <c r="D2104" i="1"/>
  <c r="E2104" i="1" s="1"/>
  <c r="F2104" i="1" s="1"/>
  <c r="G2104" i="1"/>
  <c r="H2104" i="1"/>
  <c r="I2104" i="1" s="1"/>
  <c r="B2105" i="1"/>
  <c r="D2105" i="1"/>
  <c r="E2105" i="1"/>
  <c r="F2105" i="1" s="1"/>
  <c r="G2105" i="1"/>
  <c r="H2105" i="1" s="1"/>
  <c r="I2105" i="1" s="1"/>
  <c r="B2106" i="1"/>
  <c r="D2106" i="1"/>
  <c r="E2106" i="1" s="1"/>
  <c r="F2106" i="1" s="1"/>
  <c r="G2106" i="1"/>
  <c r="H2106" i="1"/>
  <c r="I2106" i="1" s="1"/>
  <c r="B2107" i="1"/>
  <c r="D2107" i="1"/>
  <c r="E2107" i="1" s="1"/>
  <c r="F2107" i="1" s="1"/>
  <c r="G2107" i="1"/>
  <c r="H2107" i="1"/>
  <c r="I2107" i="1"/>
  <c r="B2108" i="1"/>
  <c r="D2108" i="1"/>
  <c r="E2108" i="1"/>
  <c r="F2108" i="1"/>
  <c r="G2108" i="1"/>
  <c r="H2108" i="1"/>
  <c r="I2108" i="1"/>
  <c r="B2109" i="1"/>
  <c r="D2109" i="1"/>
  <c r="E2109" i="1"/>
  <c r="F2109" i="1"/>
  <c r="G2109" i="1"/>
  <c r="H2109" i="1" s="1"/>
  <c r="I2109" i="1" s="1"/>
  <c r="B2110" i="1"/>
  <c r="D2110" i="1"/>
  <c r="E2110" i="1" s="1"/>
  <c r="F2110" i="1"/>
  <c r="G2110" i="1"/>
  <c r="H2110" i="1"/>
  <c r="I2110" i="1" s="1"/>
  <c r="B2111" i="1"/>
  <c r="D2111" i="1"/>
  <c r="E2111" i="1" s="1"/>
  <c r="F2111" i="1" s="1"/>
  <c r="G2111" i="1"/>
  <c r="H2111" i="1" s="1"/>
  <c r="I2111" i="1" s="1"/>
  <c r="B2112" i="1"/>
  <c r="D2112" i="1"/>
  <c r="E2112" i="1" s="1"/>
  <c r="F2112" i="1" s="1"/>
  <c r="G2112" i="1"/>
  <c r="H2112" i="1"/>
  <c r="I2112" i="1" s="1"/>
  <c r="B2113" i="1"/>
  <c r="D2113" i="1"/>
  <c r="E2113" i="1"/>
  <c r="F2113" i="1" s="1"/>
  <c r="G2113" i="1"/>
  <c r="H2113" i="1" s="1"/>
  <c r="I2113" i="1" s="1"/>
  <c r="B2114" i="1"/>
  <c r="D2114" i="1"/>
  <c r="E2114" i="1" s="1"/>
  <c r="F2114" i="1" s="1"/>
  <c r="G2114" i="1"/>
  <c r="H2114" i="1"/>
  <c r="I2114" i="1" s="1"/>
  <c r="B2115" i="1"/>
  <c r="D2115" i="1"/>
  <c r="E2115" i="1" s="1"/>
  <c r="F2115" i="1" s="1"/>
  <c r="G2115" i="1"/>
  <c r="H2115" i="1"/>
  <c r="I2115" i="1"/>
  <c r="B2116" i="1"/>
  <c r="D2116" i="1"/>
  <c r="E2116" i="1"/>
  <c r="F2116" i="1"/>
  <c r="G2116" i="1"/>
  <c r="H2116" i="1"/>
  <c r="I2116" i="1"/>
  <c r="B2117" i="1"/>
  <c r="D2117" i="1"/>
  <c r="E2117" i="1"/>
  <c r="F2117" i="1"/>
  <c r="G2117" i="1"/>
  <c r="H2117" i="1" s="1"/>
  <c r="I2117" i="1" s="1"/>
  <c r="B2118" i="1"/>
  <c r="D2118" i="1"/>
  <c r="E2118" i="1" s="1"/>
  <c r="F2118" i="1"/>
  <c r="G2118" i="1"/>
  <c r="H2118" i="1"/>
  <c r="I2118" i="1" s="1"/>
  <c r="B2119" i="1"/>
  <c r="D2119" i="1"/>
  <c r="E2119" i="1" s="1"/>
  <c r="F2119" i="1" s="1"/>
  <c r="G2119" i="1"/>
  <c r="H2119" i="1" s="1"/>
  <c r="I2119" i="1" s="1"/>
  <c r="B2120" i="1"/>
  <c r="D2120" i="1"/>
  <c r="E2120" i="1" s="1"/>
  <c r="F2120" i="1" s="1"/>
  <c r="G2120" i="1"/>
  <c r="H2120" i="1"/>
  <c r="I2120" i="1" s="1"/>
  <c r="B2121" i="1"/>
  <c r="D2121" i="1"/>
  <c r="E2121" i="1"/>
  <c r="F2121" i="1" s="1"/>
  <c r="G2121" i="1"/>
  <c r="H2121" i="1" s="1"/>
  <c r="I2121" i="1" s="1"/>
  <c r="B2122" i="1"/>
  <c r="D2122" i="1"/>
  <c r="E2122" i="1" s="1"/>
  <c r="F2122" i="1" s="1"/>
  <c r="G2122" i="1"/>
  <c r="H2122" i="1"/>
  <c r="I2122" i="1" s="1"/>
  <c r="B2123" i="1"/>
  <c r="D2123" i="1"/>
  <c r="E2123" i="1" s="1"/>
  <c r="F2123" i="1" s="1"/>
  <c r="G2123" i="1"/>
  <c r="H2123" i="1"/>
  <c r="I2123" i="1"/>
  <c r="B2124" i="1"/>
  <c r="D2124" i="1"/>
  <c r="E2124" i="1"/>
  <c r="F2124" i="1"/>
  <c r="G2124" i="1"/>
  <c r="H2124" i="1"/>
  <c r="I2124" i="1"/>
  <c r="B2125" i="1"/>
  <c r="D2125" i="1"/>
  <c r="E2125" i="1"/>
  <c r="F2125" i="1"/>
  <c r="G2125" i="1"/>
  <c r="H2125" i="1" s="1"/>
  <c r="I2125" i="1" s="1"/>
  <c r="B2126" i="1"/>
  <c r="D2126" i="1"/>
  <c r="E2126" i="1" s="1"/>
  <c r="F2126" i="1"/>
  <c r="G2126" i="1"/>
  <c r="H2126" i="1"/>
  <c r="I2126" i="1" s="1"/>
  <c r="B2127" i="1"/>
  <c r="D2127" i="1"/>
  <c r="E2127" i="1" s="1"/>
  <c r="F2127" i="1" s="1"/>
  <c r="G2127" i="1"/>
  <c r="H2127" i="1" s="1"/>
  <c r="I2127" i="1" s="1"/>
  <c r="B2128" i="1"/>
  <c r="D2128" i="1"/>
  <c r="E2128" i="1" s="1"/>
  <c r="F2128" i="1" s="1"/>
  <c r="G2128" i="1"/>
  <c r="H2128" i="1"/>
  <c r="I2128" i="1" s="1"/>
  <c r="B2129" i="1"/>
  <c r="D2129" i="1"/>
  <c r="E2129" i="1"/>
  <c r="F2129" i="1" s="1"/>
  <c r="G2129" i="1"/>
  <c r="H2129" i="1" s="1"/>
  <c r="I2129" i="1" s="1"/>
  <c r="B2130" i="1"/>
  <c r="D2130" i="1"/>
  <c r="E2130" i="1" s="1"/>
  <c r="F2130" i="1" s="1"/>
  <c r="G2130" i="1"/>
  <c r="H2130" i="1"/>
  <c r="I2130" i="1" s="1"/>
  <c r="B2131" i="1"/>
  <c r="D2131" i="1"/>
  <c r="E2131" i="1" s="1"/>
  <c r="F2131" i="1" s="1"/>
  <c r="G2131" i="1"/>
  <c r="H2131" i="1"/>
  <c r="I2131" i="1"/>
  <c r="B2132" i="1"/>
  <c r="D2132" i="1"/>
  <c r="E2132" i="1"/>
  <c r="F2132" i="1"/>
  <c r="G2132" i="1"/>
  <c r="H2132" i="1"/>
  <c r="I2132" i="1"/>
  <c r="B2133" i="1"/>
  <c r="D2133" i="1"/>
  <c r="E2133" i="1"/>
  <c r="F2133" i="1"/>
  <c r="G2133" i="1"/>
  <c r="H2133" i="1" s="1"/>
  <c r="I2133" i="1" s="1"/>
  <c r="B2134" i="1"/>
  <c r="D2134" i="1"/>
  <c r="E2134" i="1" s="1"/>
  <c r="F2134" i="1"/>
  <c r="G2134" i="1"/>
  <c r="H2134" i="1"/>
  <c r="I2134" i="1" s="1"/>
  <c r="B2135" i="1"/>
  <c r="D2135" i="1"/>
  <c r="E2135" i="1" s="1"/>
  <c r="F2135" i="1" s="1"/>
  <c r="G2135" i="1"/>
  <c r="H2135" i="1" s="1"/>
  <c r="I2135" i="1" s="1"/>
  <c r="B2136" i="1"/>
  <c r="D2136" i="1"/>
  <c r="E2136" i="1" s="1"/>
  <c r="F2136" i="1" s="1"/>
  <c r="G2136" i="1"/>
  <c r="H2136" i="1"/>
  <c r="I2136" i="1" s="1"/>
  <c r="B2137" i="1"/>
  <c r="D2137" i="1"/>
  <c r="E2137" i="1"/>
  <c r="F2137" i="1" s="1"/>
  <c r="G2137" i="1"/>
  <c r="H2137" i="1" s="1"/>
  <c r="I2137" i="1" s="1"/>
  <c r="B2138" i="1"/>
  <c r="D2138" i="1"/>
  <c r="E2138" i="1" s="1"/>
  <c r="F2138" i="1" s="1"/>
  <c r="G2138" i="1"/>
  <c r="H2138" i="1"/>
  <c r="I2138" i="1" s="1"/>
  <c r="B2139" i="1"/>
  <c r="D2139" i="1"/>
  <c r="E2139" i="1" s="1"/>
  <c r="F2139" i="1" s="1"/>
  <c r="G2139" i="1"/>
  <c r="H2139" i="1"/>
  <c r="I2139" i="1"/>
  <c r="B2140" i="1"/>
  <c r="D2140" i="1"/>
  <c r="E2140" i="1"/>
  <c r="F2140" i="1"/>
  <c r="G2140" i="1"/>
  <c r="H2140" i="1"/>
  <c r="I2140" i="1"/>
  <c r="B2141" i="1"/>
  <c r="D2141" i="1"/>
  <c r="E2141" i="1"/>
  <c r="F2141" i="1"/>
  <c r="G2141" i="1"/>
  <c r="H2141" i="1" s="1"/>
  <c r="I2141" i="1" s="1"/>
  <c r="B2142" i="1"/>
  <c r="D2142" i="1"/>
  <c r="E2142" i="1" s="1"/>
  <c r="F2142" i="1"/>
  <c r="G2142" i="1"/>
  <c r="H2142" i="1"/>
  <c r="I2142" i="1" s="1"/>
  <c r="B2143" i="1"/>
  <c r="D2143" i="1"/>
  <c r="E2143" i="1" s="1"/>
  <c r="F2143" i="1" s="1"/>
  <c r="G2143" i="1"/>
  <c r="H2143" i="1" s="1"/>
  <c r="I2143" i="1" s="1"/>
  <c r="B2144" i="1"/>
  <c r="D2144" i="1"/>
  <c r="E2144" i="1" s="1"/>
  <c r="F2144" i="1" s="1"/>
  <c r="G2144" i="1"/>
  <c r="H2144" i="1"/>
  <c r="I2144" i="1" s="1"/>
  <c r="B2145" i="1"/>
  <c r="D2145" i="1"/>
  <c r="E2145" i="1"/>
  <c r="F2145" i="1" s="1"/>
  <c r="G2145" i="1"/>
  <c r="H2145" i="1" s="1"/>
  <c r="I2145" i="1" s="1"/>
  <c r="B2146" i="1"/>
  <c r="D2146" i="1"/>
  <c r="E2146" i="1" s="1"/>
  <c r="F2146" i="1" s="1"/>
  <c r="G2146" i="1"/>
  <c r="H2146" i="1"/>
  <c r="I2146" i="1" s="1"/>
  <c r="B2147" i="1"/>
  <c r="D2147" i="1"/>
  <c r="E2147" i="1" s="1"/>
  <c r="F2147" i="1" s="1"/>
  <c r="G2147" i="1"/>
  <c r="H2147" i="1"/>
  <c r="I2147" i="1"/>
  <c r="B2148" i="1"/>
  <c r="D2148" i="1"/>
  <c r="E2148" i="1"/>
  <c r="F2148" i="1"/>
  <c r="G2148" i="1"/>
  <c r="H2148" i="1"/>
  <c r="I2148" i="1"/>
  <c r="B2149" i="1"/>
  <c r="D2149" i="1"/>
  <c r="E2149" i="1"/>
  <c r="F2149" i="1"/>
  <c r="G2149" i="1"/>
  <c r="H2149" i="1" s="1"/>
  <c r="I2149" i="1" s="1"/>
  <c r="B2150" i="1"/>
  <c r="D2150" i="1"/>
  <c r="E2150" i="1" s="1"/>
  <c r="F2150" i="1"/>
  <c r="G2150" i="1"/>
  <c r="H2150" i="1"/>
  <c r="I2150" i="1" s="1"/>
  <c r="B2151" i="1"/>
  <c r="D2151" i="1"/>
  <c r="E2151" i="1" s="1"/>
  <c r="F2151" i="1" s="1"/>
  <c r="G2151" i="1"/>
  <c r="H2151" i="1" s="1"/>
  <c r="I2151" i="1" s="1"/>
  <c r="B2152" i="1"/>
  <c r="D2152" i="1"/>
  <c r="E2152" i="1" s="1"/>
  <c r="F2152" i="1" s="1"/>
  <c r="G2152" i="1"/>
  <c r="H2152" i="1"/>
  <c r="I2152" i="1" s="1"/>
  <c r="B2153" i="1"/>
  <c r="D2153" i="1"/>
  <c r="E2153" i="1"/>
  <c r="F2153" i="1" s="1"/>
  <c r="G2153" i="1"/>
  <c r="H2153" i="1" s="1"/>
  <c r="I2153" i="1" s="1"/>
  <c r="B2154" i="1"/>
  <c r="D2154" i="1"/>
  <c r="E2154" i="1" s="1"/>
  <c r="F2154" i="1" s="1"/>
  <c r="G2154" i="1"/>
  <c r="H2154" i="1"/>
  <c r="I2154" i="1" s="1"/>
  <c r="B2155" i="1"/>
  <c r="D2155" i="1"/>
  <c r="E2155" i="1" s="1"/>
  <c r="F2155" i="1" s="1"/>
  <c r="G2155" i="1"/>
  <c r="H2155" i="1"/>
  <c r="I2155" i="1"/>
  <c r="B2156" i="1"/>
  <c r="D2156" i="1"/>
  <c r="E2156" i="1"/>
  <c r="F2156" i="1"/>
  <c r="G2156" i="1"/>
  <c r="H2156" i="1"/>
  <c r="I2156" i="1"/>
  <c r="B2157" i="1"/>
  <c r="D2157" i="1"/>
  <c r="E2157" i="1"/>
  <c r="F2157" i="1"/>
  <c r="G2157" i="1"/>
  <c r="H2157" i="1" s="1"/>
  <c r="I2157" i="1" s="1"/>
  <c r="B2158" i="1"/>
  <c r="D2158" i="1"/>
  <c r="E2158" i="1" s="1"/>
  <c r="F2158" i="1"/>
  <c r="G2158" i="1"/>
  <c r="H2158" i="1"/>
  <c r="I2158" i="1" s="1"/>
  <c r="B2159" i="1"/>
  <c r="D2159" i="1"/>
  <c r="E2159" i="1" s="1"/>
  <c r="F2159" i="1" s="1"/>
  <c r="G2159" i="1"/>
  <c r="H2159" i="1" s="1"/>
  <c r="I2159" i="1" s="1"/>
  <c r="B2160" i="1"/>
  <c r="D2160" i="1"/>
  <c r="E2160" i="1" s="1"/>
  <c r="F2160" i="1" s="1"/>
  <c r="G2160" i="1"/>
  <c r="H2160" i="1"/>
  <c r="I2160" i="1" s="1"/>
  <c r="B2161" i="1"/>
  <c r="D2161" i="1"/>
  <c r="E2161" i="1"/>
  <c r="F2161" i="1" s="1"/>
  <c r="G2161" i="1"/>
  <c r="H2161" i="1" s="1"/>
  <c r="I2161" i="1" s="1"/>
  <c r="B2162" i="1"/>
  <c r="D2162" i="1"/>
  <c r="E2162" i="1" s="1"/>
  <c r="F2162" i="1" s="1"/>
  <c r="G2162" i="1"/>
  <c r="H2162" i="1"/>
  <c r="I2162" i="1" s="1"/>
  <c r="B2163" i="1"/>
  <c r="D2163" i="1"/>
  <c r="E2163" i="1" s="1"/>
  <c r="F2163" i="1" s="1"/>
  <c r="G2163" i="1"/>
  <c r="H2163" i="1"/>
  <c r="I2163" i="1"/>
  <c r="B2164" i="1"/>
  <c r="D2164" i="1"/>
  <c r="E2164" i="1"/>
  <c r="F2164" i="1"/>
  <c r="G2164" i="1"/>
  <c r="H2164" i="1"/>
  <c r="I2164" i="1"/>
  <c r="B2165" i="1"/>
  <c r="D2165" i="1"/>
  <c r="E2165" i="1"/>
  <c r="F2165" i="1"/>
  <c r="G2165" i="1"/>
  <c r="H2165" i="1" s="1"/>
  <c r="I2165" i="1" s="1"/>
  <c r="B2166" i="1"/>
  <c r="D2166" i="1"/>
  <c r="E2166" i="1" s="1"/>
  <c r="F2166" i="1"/>
  <c r="G2166" i="1"/>
  <c r="H2166" i="1"/>
  <c r="I2166" i="1" s="1"/>
  <c r="B2167" i="1"/>
  <c r="D2167" i="1"/>
  <c r="E2167" i="1" s="1"/>
  <c r="F2167" i="1" s="1"/>
  <c r="G2167" i="1"/>
  <c r="H2167" i="1" s="1"/>
  <c r="I2167" i="1" s="1"/>
  <c r="B2168" i="1"/>
  <c r="D2168" i="1"/>
  <c r="E2168" i="1" s="1"/>
  <c r="F2168" i="1" s="1"/>
  <c r="G2168" i="1"/>
  <c r="H2168" i="1"/>
  <c r="I2168" i="1" s="1"/>
  <c r="B2169" i="1"/>
  <c r="D2169" i="1"/>
  <c r="E2169" i="1"/>
  <c r="F2169" i="1" s="1"/>
  <c r="G2169" i="1"/>
  <c r="H2169" i="1" s="1"/>
  <c r="I2169" i="1" s="1"/>
  <c r="B2170" i="1"/>
  <c r="D2170" i="1"/>
  <c r="E2170" i="1" s="1"/>
  <c r="F2170" i="1" s="1"/>
  <c r="G2170" i="1"/>
  <c r="H2170" i="1"/>
  <c r="I2170" i="1" s="1"/>
  <c r="B2171" i="1"/>
  <c r="D2171" i="1"/>
  <c r="E2171" i="1" s="1"/>
  <c r="F2171" i="1" s="1"/>
  <c r="G2171" i="1"/>
  <c r="H2171" i="1"/>
  <c r="I2171" i="1"/>
  <c r="B2172" i="1"/>
  <c r="D2172" i="1"/>
  <c r="E2172" i="1"/>
  <c r="F2172" i="1"/>
  <c r="G2172" i="1"/>
  <c r="H2172" i="1"/>
  <c r="I2172" i="1"/>
  <c r="B2173" i="1"/>
  <c r="D2173" i="1"/>
  <c r="E2173" i="1"/>
  <c r="F2173" i="1"/>
  <c r="G2173" i="1"/>
  <c r="H2173" i="1" s="1"/>
  <c r="I2173" i="1" s="1"/>
  <c r="B2174" i="1"/>
  <c r="D2174" i="1"/>
  <c r="E2174" i="1" s="1"/>
  <c r="F2174" i="1"/>
  <c r="G2174" i="1"/>
  <c r="H2174" i="1"/>
  <c r="I2174" i="1" s="1"/>
  <c r="B2175" i="1"/>
  <c r="D2175" i="1"/>
  <c r="E2175" i="1" s="1"/>
  <c r="F2175" i="1" s="1"/>
  <c r="G2175" i="1"/>
  <c r="H2175" i="1" s="1"/>
  <c r="I2175" i="1" s="1"/>
  <c r="B2176" i="1"/>
  <c r="D2176" i="1"/>
  <c r="E2176" i="1" s="1"/>
  <c r="F2176" i="1" s="1"/>
  <c r="G2176" i="1"/>
  <c r="H2176" i="1"/>
  <c r="I2176" i="1" s="1"/>
  <c r="B2177" i="1"/>
  <c r="D2177" i="1"/>
  <c r="E2177" i="1"/>
  <c r="F2177" i="1" s="1"/>
  <c r="G2177" i="1"/>
  <c r="H2177" i="1" s="1"/>
  <c r="I2177" i="1" s="1"/>
  <c r="B2178" i="1"/>
  <c r="D2178" i="1"/>
  <c r="E2178" i="1" s="1"/>
  <c r="F2178" i="1" s="1"/>
  <c r="G2178" i="1"/>
  <c r="H2178" i="1"/>
  <c r="I2178" i="1" s="1"/>
  <c r="B2179" i="1"/>
  <c r="D2179" i="1"/>
  <c r="E2179" i="1" s="1"/>
  <c r="F2179" i="1" s="1"/>
  <c r="G2179" i="1"/>
  <c r="H2179" i="1"/>
  <c r="I2179" i="1"/>
  <c r="B2180" i="1"/>
  <c r="D2180" i="1"/>
  <c r="E2180" i="1"/>
  <c r="F2180" i="1"/>
  <c r="G2180" i="1"/>
  <c r="H2180" i="1"/>
  <c r="I2180" i="1"/>
  <c r="B2181" i="1"/>
  <c r="D2181" i="1"/>
  <c r="E2181" i="1"/>
  <c r="F2181" i="1"/>
  <c r="G2181" i="1"/>
  <c r="H2181" i="1" s="1"/>
  <c r="I2181" i="1" s="1"/>
  <c r="B2182" i="1"/>
  <c r="D2182" i="1"/>
  <c r="E2182" i="1" s="1"/>
  <c r="F2182" i="1"/>
  <c r="G2182" i="1"/>
  <c r="H2182" i="1"/>
  <c r="I2182" i="1" s="1"/>
  <c r="B2183" i="1"/>
  <c r="D2183" i="1"/>
  <c r="E2183" i="1" s="1"/>
  <c r="F2183" i="1" s="1"/>
  <c r="G2183" i="1"/>
  <c r="H2183" i="1" s="1"/>
  <c r="I2183" i="1" s="1"/>
  <c r="B2184" i="1"/>
  <c r="D2184" i="1"/>
  <c r="E2184" i="1" s="1"/>
  <c r="F2184" i="1" s="1"/>
  <c r="G2184" i="1"/>
  <c r="H2184" i="1"/>
  <c r="I2184" i="1" s="1"/>
  <c r="B2185" i="1"/>
  <c r="D2185" i="1"/>
  <c r="E2185" i="1"/>
  <c r="F2185" i="1" s="1"/>
  <c r="G2185" i="1"/>
  <c r="H2185" i="1" s="1"/>
  <c r="I2185" i="1" s="1"/>
  <c r="B2186" i="1"/>
  <c r="D2186" i="1"/>
  <c r="E2186" i="1" s="1"/>
  <c r="F2186" i="1" s="1"/>
  <c r="G2186" i="1"/>
  <c r="H2186" i="1"/>
  <c r="I2186" i="1" s="1"/>
  <c r="B2187" i="1"/>
  <c r="D2187" i="1"/>
  <c r="E2187" i="1" s="1"/>
  <c r="F2187" i="1" s="1"/>
  <c r="G2187" i="1"/>
  <c r="H2187" i="1"/>
  <c r="I2187" i="1"/>
  <c r="B2188" i="1"/>
  <c r="D2188" i="1"/>
  <c r="E2188" i="1"/>
  <c r="F2188" i="1"/>
  <c r="G2188" i="1"/>
  <c r="H2188" i="1"/>
  <c r="I2188" i="1"/>
  <c r="B2189" i="1"/>
  <c r="D2189" i="1"/>
  <c r="E2189" i="1"/>
  <c r="F2189" i="1"/>
  <c r="G2189" i="1"/>
  <c r="H2189" i="1" s="1"/>
  <c r="I2189" i="1" s="1"/>
  <c r="B2190" i="1"/>
  <c r="D2190" i="1"/>
  <c r="E2190" i="1" s="1"/>
  <c r="F2190" i="1"/>
  <c r="G2190" i="1"/>
  <c r="H2190" i="1"/>
  <c r="I2190" i="1" s="1"/>
  <c r="B2191" i="1"/>
  <c r="D2191" i="1"/>
  <c r="E2191" i="1" s="1"/>
  <c r="F2191" i="1" s="1"/>
  <c r="G2191" i="1"/>
  <c r="H2191" i="1" s="1"/>
  <c r="I2191" i="1" s="1"/>
  <c r="B2192" i="1"/>
  <c r="D2192" i="1"/>
  <c r="E2192" i="1" s="1"/>
  <c r="F2192" i="1" s="1"/>
  <c r="G2192" i="1"/>
  <c r="H2192" i="1"/>
  <c r="I2192" i="1" s="1"/>
  <c r="B2193" i="1"/>
  <c r="D2193" i="1"/>
  <c r="E2193" i="1"/>
  <c r="F2193" i="1" s="1"/>
  <c r="G2193" i="1"/>
  <c r="H2193" i="1" s="1"/>
  <c r="I2193" i="1" s="1"/>
  <c r="B2194" i="1"/>
  <c r="D2194" i="1"/>
  <c r="E2194" i="1" s="1"/>
  <c r="F2194" i="1" s="1"/>
  <c r="G2194" i="1"/>
  <c r="H2194" i="1"/>
  <c r="I2194" i="1" s="1"/>
  <c r="B2195" i="1"/>
  <c r="D2195" i="1"/>
  <c r="E2195" i="1" s="1"/>
  <c r="F2195" i="1" s="1"/>
  <c r="G2195" i="1"/>
  <c r="H2195" i="1"/>
  <c r="I2195" i="1"/>
  <c r="B2196" i="1"/>
  <c r="D2196" i="1"/>
  <c r="E2196" i="1"/>
  <c r="F2196" i="1"/>
  <c r="G2196" i="1"/>
  <c r="H2196" i="1"/>
  <c r="I2196" i="1"/>
  <c r="B2197" i="1"/>
  <c r="D2197" i="1"/>
  <c r="E2197" i="1"/>
  <c r="F2197" i="1"/>
  <c r="G2197" i="1"/>
  <c r="H2197" i="1" s="1"/>
  <c r="I2197" i="1" s="1"/>
  <c r="B2198" i="1"/>
  <c r="D2198" i="1"/>
  <c r="E2198" i="1" s="1"/>
  <c r="F2198" i="1"/>
  <c r="G2198" i="1"/>
  <c r="H2198" i="1"/>
  <c r="I2198" i="1" s="1"/>
  <c r="B2199" i="1"/>
  <c r="D2199" i="1"/>
  <c r="E2199" i="1" s="1"/>
  <c r="F2199" i="1" s="1"/>
  <c r="G2199" i="1"/>
  <c r="H2199" i="1" s="1"/>
  <c r="I2199" i="1" s="1"/>
  <c r="B2200" i="1"/>
  <c r="D2200" i="1"/>
  <c r="E2200" i="1" s="1"/>
  <c r="F2200" i="1" s="1"/>
  <c r="G2200" i="1"/>
  <c r="H2200" i="1"/>
  <c r="I2200" i="1" s="1"/>
  <c r="B2201" i="1"/>
  <c r="D2201" i="1"/>
  <c r="E2201" i="1"/>
  <c r="F2201" i="1" s="1"/>
  <c r="G2201" i="1"/>
  <c r="H2201" i="1" s="1"/>
  <c r="I2201" i="1" s="1"/>
  <c r="B2202" i="1"/>
  <c r="D2202" i="1"/>
  <c r="E2202" i="1" s="1"/>
  <c r="F2202" i="1" s="1"/>
  <c r="G2202" i="1"/>
  <c r="H2202" i="1"/>
  <c r="I2202" i="1" s="1"/>
  <c r="B2203" i="1"/>
  <c r="D2203" i="1"/>
  <c r="E2203" i="1" s="1"/>
  <c r="F2203" i="1" s="1"/>
  <c r="G2203" i="1"/>
  <c r="H2203" i="1"/>
  <c r="I2203" i="1"/>
  <c r="B2204" i="1"/>
  <c r="D2204" i="1"/>
  <c r="E2204" i="1"/>
  <c r="F2204" i="1"/>
  <c r="G2204" i="1"/>
  <c r="H2204" i="1"/>
  <c r="I2204" i="1"/>
  <c r="B2205" i="1"/>
  <c r="D2205" i="1"/>
  <c r="E2205" i="1"/>
  <c r="F2205" i="1"/>
  <c r="G2205" i="1"/>
  <c r="H2205" i="1" s="1"/>
  <c r="I2205" i="1" s="1"/>
  <c r="B2206" i="1"/>
  <c r="D2206" i="1"/>
  <c r="E2206" i="1" s="1"/>
  <c r="F2206" i="1"/>
  <c r="G2206" i="1"/>
  <c r="H2206" i="1"/>
  <c r="I2206" i="1" s="1"/>
  <c r="B2207" i="1"/>
  <c r="D2207" i="1"/>
  <c r="E2207" i="1" s="1"/>
  <c r="F2207" i="1" s="1"/>
  <c r="G2207" i="1"/>
  <c r="H2207" i="1" s="1"/>
  <c r="I2207" i="1" s="1"/>
  <c r="B2208" i="1"/>
  <c r="D2208" i="1"/>
  <c r="E2208" i="1" s="1"/>
  <c r="F2208" i="1" s="1"/>
  <c r="G2208" i="1"/>
  <c r="H2208" i="1"/>
  <c r="I2208" i="1" s="1"/>
  <c r="B2209" i="1"/>
  <c r="D2209" i="1"/>
  <c r="E2209" i="1"/>
  <c r="F2209" i="1" s="1"/>
  <c r="G2209" i="1"/>
  <c r="H2209" i="1" s="1"/>
  <c r="I2209" i="1" s="1"/>
  <c r="B2210" i="1"/>
  <c r="D2210" i="1"/>
  <c r="E2210" i="1" s="1"/>
  <c r="F2210" i="1" s="1"/>
  <c r="G2210" i="1"/>
  <c r="H2210" i="1"/>
  <c r="I2210" i="1" s="1"/>
  <c r="B2211" i="1"/>
  <c r="D2211" i="1"/>
  <c r="E2211" i="1" s="1"/>
  <c r="F2211" i="1" s="1"/>
  <c r="G2211" i="1"/>
  <c r="H2211" i="1"/>
  <c r="I2211" i="1"/>
  <c r="B2212" i="1"/>
  <c r="D2212" i="1"/>
  <c r="E2212" i="1"/>
  <c r="F2212" i="1"/>
  <c r="G2212" i="1"/>
  <c r="H2212" i="1"/>
  <c r="I2212" i="1"/>
  <c r="B2213" i="1"/>
  <c r="D2213" i="1"/>
  <c r="E2213" i="1"/>
  <c r="F2213" i="1"/>
  <c r="G2213" i="1"/>
  <c r="H2213" i="1" s="1"/>
  <c r="I2213" i="1" s="1"/>
  <c r="B2214" i="1"/>
  <c r="D2214" i="1"/>
  <c r="E2214" i="1" s="1"/>
  <c r="F2214" i="1"/>
  <c r="G2214" i="1"/>
  <c r="H2214" i="1"/>
  <c r="I2214" i="1" s="1"/>
  <c r="B2215" i="1"/>
  <c r="D2215" i="1"/>
  <c r="E2215" i="1" s="1"/>
  <c r="F2215" i="1" s="1"/>
  <c r="G2215" i="1"/>
  <c r="H2215" i="1" s="1"/>
  <c r="I2215" i="1" s="1"/>
  <c r="B2216" i="1"/>
  <c r="D2216" i="1"/>
  <c r="E2216" i="1" s="1"/>
  <c r="F2216" i="1" s="1"/>
  <c r="G2216" i="1"/>
  <c r="H2216" i="1"/>
  <c r="I2216" i="1" s="1"/>
  <c r="B2217" i="1"/>
  <c r="D2217" i="1"/>
  <c r="E2217" i="1"/>
  <c r="F2217" i="1" s="1"/>
  <c r="G2217" i="1"/>
  <c r="H2217" i="1" s="1"/>
  <c r="I2217" i="1" s="1"/>
  <c r="B2218" i="1"/>
  <c r="D2218" i="1"/>
  <c r="E2218" i="1" s="1"/>
  <c r="F2218" i="1" s="1"/>
  <c r="G2218" i="1"/>
  <c r="H2218" i="1"/>
  <c r="I2218" i="1" s="1"/>
  <c r="B2219" i="1"/>
  <c r="D2219" i="1"/>
  <c r="E2219" i="1" s="1"/>
  <c r="F2219" i="1" s="1"/>
  <c r="G2219" i="1"/>
  <c r="H2219" i="1"/>
  <c r="I2219" i="1"/>
  <c r="B2220" i="1"/>
  <c r="D2220" i="1"/>
  <c r="E2220" i="1"/>
  <c r="F2220" i="1"/>
  <c r="G2220" i="1"/>
  <c r="H2220" i="1"/>
  <c r="I2220" i="1"/>
  <c r="B2221" i="1"/>
  <c r="D2221" i="1"/>
  <c r="E2221" i="1"/>
  <c r="F2221" i="1"/>
  <c r="G2221" i="1"/>
  <c r="H2221" i="1" s="1"/>
  <c r="I2221" i="1" s="1"/>
  <c r="B2222" i="1"/>
  <c r="D2222" i="1"/>
  <c r="E2222" i="1" s="1"/>
  <c r="F2222" i="1"/>
  <c r="G2222" i="1"/>
  <c r="H2222" i="1"/>
  <c r="I2222" i="1" s="1"/>
  <c r="B2223" i="1"/>
  <c r="D2223" i="1"/>
  <c r="E2223" i="1" s="1"/>
  <c r="F2223" i="1" s="1"/>
  <c r="G2223" i="1"/>
  <c r="H2223" i="1" s="1"/>
  <c r="I2223" i="1" s="1"/>
  <c r="B2224" i="1"/>
  <c r="D2224" i="1"/>
  <c r="E2224" i="1" s="1"/>
  <c r="F2224" i="1" s="1"/>
  <c r="G2224" i="1"/>
  <c r="H2224" i="1"/>
  <c r="I2224" i="1" s="1"/>
  <c r="B2225" i="1"/>
  <c r="D2225" i="1"/>
  <c r="E2225" i="1"/>
  <c r="F2225" i="1" s="1"/>
  <c r="G2225" i="1"/>
  <c r="H2225" i="1" s="1"/>
  <c r="I2225" i="1" s="1"/>
  <c r="B2226" i="1"/>
  <c r="D2226" i="1"/>
  <c r="E2226" i="1" s="1"/>
  <c r="F2226" i="1" s="1"/>
  <c r="G2226" i="1"/>
  <c r="H2226" i="1"/>
  <c r="I2226" i="1" s="1"/>
  <c r="B2227" i="1"/>
  <c r="D2227" i="1"/>
  <c r="E2227" i="1" s="1"/>
  <c r="F2227" i="1" s="1"/>
  <c r="G2227" i="1"/>
  <c r="H2227" i="1"/>
  <c r="I2227" i="1"/>
  <c r="B2228" i="1"/>
  <c r="D2228" i="1"/>
  <c r="E2228" i="1"/>
  <c r="F2228" i="1"/>
  <c r="G2228" i="1"/>
  <c r="H2228" i="1"/>
  <c r="I2228" i="1"/>
  <c r="B2229" i="1"/>
  <c r="D2229" i="1"/>
  <c r="E2229" i="1"/>
  <c r="F2229" i="1"/>
  <c r="G2229" i="1"/>
  <c r="H2229" i="1" s="1"/>
  <c r="I2229" i="1" s="1"/>
  <c r="B2230" i="1"/>
  <c r="D2230" i="1"/>
  <c r="E2230" i="1" s="1"/>
  <c r="F2230" i="1"/>
  <c r="G2230" i="1"/>
  <c r="H2230" i="1"/>
  <c r="I2230" i="1" s="1"/>
  <c r="B2231" i="1"/>
  <c r="D2231" i="1"/>
  <c r="E2231" i="1" s="1"/>
  <c r="F2231" i="1" s="1"/>
  <c r="G2231" i="1"/>
  <c r="H2231" i="1" s="1"/>
  <c r="I2231" i="1" s="1"/>
  <c r="B2232" i="1"/>
  <c r="D2232" i="1"/>
  <c r="E2232" i="1" s="1"/>
  <c r="F2232" i="1" s="1"/>
  <c r="G2232" i="1"/>
  <c r="H2232" i="1"/>
  <c r="I2232" i="1" s="1"/>
  <c r="B2233" i="1"/>
  <c r="D2233" i="1"/>
  <c r="E2233" i="1"/>
  <c r="F2233" i="1" s="1"/>
  <c r="G2233" i="1"/>
  <c r="H2233" i="1" s="1"/>
  <c r="I2233" i="1" s="1"/>
  <c r="B2234" i="1"/>
  <c r="D2234" i="1"/>
  <c r="E2234" i="1" s="1"/>
  <c r="F2234" i="1" s="1"/>
  <c r="G2234" i="1"/>
  <c r="H2234" i="1"/>
  <c r="I2234" i="1" s="1"/>
  <c r="B2235" i="1"/>
  <c r="D2235" i="1"/>
  <c r="E2235" i="1" s="1"/>
  <c r="F2235" i="1" s="1"/>
  <c r="G2235" i="1"/>
  <c r="H2235" i="1"/>
  <c r="I2235" i="1"/>
  <c r="B2236" i="1"/>
  <c r="D2236" i="1"/>
  <c r="E2236" i="1"/>
  <c r="F2236" i="1"/>
  <c r="G2236" i="1"/>
  <c r="H2236" i="1"/>
  <c r="I2236" i="1"/>
  <c r="B2237" i="1"/>
  <c r="D2237" i="1"/>
  <c r="E2237" i="1"/>
  <c r="F2237" i="1"/>
  <c r="G2237" i="1"/>
  <c r="H2237" i="1" s="1"/>
  <c r="I2237" i="1" s="1"/>
  <c r="B2238" i="1"/>
  <c r="D2238" i="1"/>
  <c r="E2238" i="1" s="1"/>
  <c r="F2238" i="1"/>
  <c r="G2238" i="1"/>
  <c r="H2238" i="1"/>
  <c r="I2238" i="1" s="1"/>
  <c r="B2239" i="1"/>
  <c r="D2239" i="1"/>
  <c r="E2239" i="1" s="1"/>
  <c r="F2239" i="1" s="1"/>
  <c r="G2239" i="1"/>
  <c r="H2239" i="1" s="1"/>
  <c r="I2239" i="1" s="1"/>
  <c r="B2240" i="1"/>
  <c r="D2240" i="1"/>
  <c r="E2240" i="1" s="1"/>
  <c r="F2240" i="1" s="1"/>
  <c r="G2240" i="1"/>
  <c r="H2240" i="1"/>
  <c r="I2240" i="1" s="1"/>
  <c r="B2241" i="1"/>
  <c r="D2241" i="1"/>
  <c r="E2241" i="1"/>
  <c r="F2241" i="1" s="1"/>
  <c r="G2241" i="1"/>
  <c r="H2241" i="1" s="1"/>
  <c r="I2241" i="1" s="1"/>
  <c r="B2242" i="1"/>
  <c r="D2242" i="1"/>
  <c r="E2242" i="1" s="1"/>
  <c r="F2242" i="1" s="1"/>
  <c r="G2242" i="1"/>
  <c r="H2242" i="1"/>
  <c r="I2242" i="1" s="1"/>
  <c r="B2243" i="1"/>
  <c r="D2243" i="1"/>
  <c r="E2243" i="1" s="1"/>
  <c r="F2243" i="1" s="1"/>
  <c r="G2243" i="1"/>
  <c r="H2243" i="1"/>
  <c r="I2243" i="1"/>
  <c r="B2244" i="1"/>
  <c r="D2244" i="1"/>
  <c r="E2244" i="1"/>
  <c r="F2244" i="1"/>
  <c r="G2244" i="1"/>
  <c r="H2244" i="1"/>
  <c r="I2244" i="1"/>
  <c r="B2245" i="1"/>
  <c r="D2245" i="1"/>
  <c r="E2245" i="1"/>
  <c r="F2245" i="1"/>
  <c r="G2245" i="1"/>
  <c r="H2245" i="1" s="1"/>
  <c r="I2245" i="1" s="1"/>
  <c r="B2246" i="1"/>
  <c r="D2246" i="1"/>
  <c r="E2246" i="1" s="1"/>
  <c r="F2246" i="1"/>
  <c r="G2246" i="1"/>
  <c r="H2246" i="1"/>
  <c r="I2246" i="1" s="1"/>
  <c r="B2247" i="1"/>
  <c r="D2247" i="1"/>
  <c r="E2247" i="1" s="1"/>
  <c r="F2247" i="1" s="1"/>
  <c r="G2247" i="1"/>
  <c r="H2247" i="1" s="1"/>
  <c r="I2247" i="1" s="1"/>
  <c r="B2248" i="1"/>
  <c r="D2248" i="1"/>
  <c r="E2248" i="1" s="1"/>
  <c r="F2248" i="1" s="1"/>
  <c r="G2248" i="1"/>
  <c r="H2248" i="1"/>
  <c r="I2248" i="1" s="1"/>
  <c r="B2249" i="1"/>
  <c r="D2249" i="1"/>
  <c r="E2249" i="1"/>
  <c r="F2249" i="1" s="1"/>
  <c r="G2249" i="1"/>
  <c r="H2249" i="1" s="1"/>
  <c r="I2249" i="1" s="1"/>
  <c r="B2250" i="1"/>
  <c r="D2250" i="1"/>
  <c r="E2250" i="1" s="1"/>
  <c r="F2250" i="1" s="1"/>
  <c r="G2250" i="1"/>
  <c r="H2250" i="1"/>
  <c r="I2250" i="1" s="1"/>
  <c r="B2251" i="1"/>
  <c r="D2251" i="1"/>
  <c r="E2251" i="1" s="1"/>
  <c r="F2251" i="1" s="1"/>
  <c r="G2251" i="1"/>
  <c r="H2251" i="1"/>
  <c r="I2251" i="1"/>
  <c r="B2252" i="1"/>
  <c r="D2252" i="1"/>
  <c r="E2252" i="1"/>
  <c r="F2252" i="1"/>
  <c r="G2252" i="1"/>
  <c r="H2252" i="1"/>
  <c r="I2252" i="1"/>
  <c r="B2253" i="1"/>
  <c r="D2253" i="1"/>
  <c r="E2253" i="1"/>
  <c r="F2253" i="1"/>
  <c r="G2253" i="1"/>
  <c r="H2253" i="1" s="1"/>
  <c r="I2253" i="1" s="1"/>
  <c r="B2254" i="1"/>
  <c r="D2254" i="1"/>
  <c r="E2254" i="1" s="1"/>
  <c r="F2254" i="1"/>
  <c r="G2254" i="1"/>
  <c r="H2254" i="1"/>
  <c r="I2254" i="1" s="1"/>
  <c r="B2255" i="1"/>
  <c r="D2255" i="1"/>
  <c r="E2255" i="1" s="1"/>
  <c r="F2255" i="1" s="1"/>
  <c r="G2255" i="1"/>
  <c r="H2255" i="1" s="1"/>
  <c r="I2255" i="1" s="1"/>
  <c r="B2256" i="1"/>
  <c r="D2256" i="1"/>
  <c r="E2256" i="1" s="1"/>
  <c r="F2256" i="1" s="1"/>
  <c r="G2256" i="1"/>
  <c r="H2256" i="1"/>
  <c r="I2256" i="1" s="1"/>
  <c r="B2257" i="1"/>
  <c r="D2257" i="1"/>
  <c r="E2257" i="1"/>
  <c r="F2257" i="1" s="1"/>
  <c r="G2257" i="1"/>
  <c r="H2257" i="1" s="1"/>
  <c r="I2257" i="1" s="1"/>
  <c r="B2258" i="1"/>
  <c r="D2258" i="1"/>
  <c r="E2258" i="1" s="1"/>
  <c r="F2258" i="1" s="1"/>
  <c r="G2258" i="1"/>
  <c r="H2258" i="1"/>
  <c r="I2258" i="1" s="1"/>
  <c r="B2259" i="1"/>
  <c r="D2259" i="1"/>
  <c r="E2259" i="1" s="1"/>
  <c r="F2259" i="1" s="1"/>
  <c r="G2259" i="1"/>
  <c r="H2259" i="1"/>
  <c r="I2259" i="1"/>
  <c r="B2260" i="1"/>
  <c r="D2260" i="1"/>
  <c r="E2260" i="1"/>
  <c r="F2260" i="1"/>
  <c r="G2260" i="1"/>
  <c r="H2260" i="1"/>
  <c r="I2260" i="1"/>
  <c r="B2261" i="1"/>
  <c r="D2261" i="1"/>
  <c r="E2261" i="1"/>
  <c r="F2261" i="1"/>
  <c r="G2261" i="1"/>
  <c r="H2261" i="1" s="1"/>
  <c r="I2261" i="1" s="1"/>
  <c r="B2262" i="1"/>
  <c r="D2262" i="1"/>
  <c r="E2262" i="1" s="1"/>
  <c r="F2262" i="1"/>
  <c r="G2262" i="1"/>
  <c r="H2262" i="1"/>
  <c r="I2262" i="1" s="1"/>
  <c r="B2263" i="1"/>
  <c r="D2263" i="1"/>
  <c r="E2263" i="1" s="1"/>
  <c r="F2263" i="1" s="1"/>
  <c r="G2263" i="1"/>
  <c r="H2263" i="1" s="1"/>
  <c r="I2263" i="1" s="1"/>
  <c r="B2264" i="1"/>
  <c r="D2264" i="1"/>
  <c r="E2264" i="1" s="1"/>
  <c r="F2264" i="1" s="1"/>
  <c r="G2264" i="1"/>
  <c r="H2264" i="1"/>
  <c r="I2264" i="1" s="1"/>
  <c r="B2265" i="1"/>
  <c r="D2265" i="1"/>
  <c r="E2265" i="1"/>
  <c r="F2265" i="1" s="1"/>
  <c r="G2265" i="1"/>
  <c r="H2265" i="1" s="1"/>
  <c r="I2265" i="1" s="1"/>
  <c r="B2266" i="1"/>
  <c r="D2266" i="1"/>
  <c r="E2266" i="1" s="1"/>
  <c r="F2266" i="1" s="1"/>
  <c r="G2266" i="1"/>
  <c r="H2266" i="1"/>
  <c r="I2266" i="1" s="1"/>
  <c r="B2267" i="1"/>
  <c r="D2267" i="1"/>
  <c r="E2267" i="1" s="1"/>
  <c r="F2267" i="1" s="1"/>
  <c r="G2267" i="1"/>
  <c r="H2267" i="1"/>
  <c r="I2267" i="1"/>
  <c r="B2268" i="1"/>
  <c r="D2268" i="1"/>
  <c r="E2268" i="1"/>
  <c r="F2268" i="1"/>
  <c r="G2268" i="1"/>
  <c r="H2268" i="1"/>
  <c r="I2268" i="1"/>
  <c r="B2269" i="1"/>
  <c r="D2269" i="1"/>
  <c r="E2269" i="1"/>
  <c r="F2269" i="1"/>
  <c r="G2269" i="1"/>
  <c r="H2269" i="1" s="1"/>
  <c r="I2269" i="1" s="1"/>
  <c r="B2270" i="1"/>
  <c r="D2270" i="1"/>
  <c r="E2270" i="1" s="1"/>
  <c r="F2270" i="1"/>
  <c r="G2270" i="1"/>
  <c r="H2270" i="1"/>
  <c r="I2270" i="1" s="1"/>
  <c r="B2271" i="1"/>
  <c r="D2271" i="1"/>
  <c r="E2271" i="1" s="1"/>
  <c r="F2271" i="1" s="1"/>
  <c r="G2271" i="1"/>
  <c r="H2271" i="1" s="1"/>
  <c r="I2271" i="1" s="1"/>
  <c r="B2272" i="1"/>
  <c r="D2272" i="1"/>
  <c r="E2272" i="1" s="1"/>
  <c r="F2272" i="1" s="1"/>
  <c r="G2272" i="1"/>
  <c r="H2272" i="1"/>
  <c r="I2272" i="1" s="1"/>
  <c r="B2273" i="1"/>
  <c r="D2273" i="1"/>
  <c r="E2273" i="1"/>
  <c r="F2273" i="1" s="1"/>
  <c r="G2273" i="1"/>
  <c r="H2273" i="1" s="1"/>
  <c r="I2273" i="1" s="1"/>
  <c r="B2274" i="1"/>
  <c r="D2274" i="1"/>
  <c r="E2274" i="1" s="1"/>
  <c r="F2274" i="1" s="1"/>
  <c r="G2274" i="1"/>
  <c r="H2274" i="1"/>
  <c r="I2274" i="1" s="1"/>
  <c r="B2275" i="1"/>
  <c r="D2275" i="1"/>
  <c r="E2275" i="1" s="1"/>
  <c r="F2275" i="1" s="1"/>
  <c r="G2275" i="1"/>
  <c r="H2275" i="1"/>
  <c r="I2275" i="1"/>
  <c r="B2276" i="1"/>
  <c r="D2276" i="1"/>
  <c r="E2276" i="1"/>
  <c r="F2276" i="1"/>
  <c r="G2276" i="1"/>
  <c r="H2276" i="1"/>
  <c r="I2276" i="1"/>
  <c r="B2277" i="1"/>
  <c r="D2277" i="1"/>
  <c r="E2277" i="1"/>
  <c r="F2277" i="1"/>
  <c r="G2277" i="1"/>
  <c r="H2277" i="1" s="1"/>
  <c r="I2277" i="1" s="1"/>
  <c r="B2278" i="1"/>
  <c r="D2278" i="1"/>
  <c r="E2278" i="1" s="1"/>
  <c r="F2278" i="1"/>
  <c r="G2278" i="1"/>
  <c r="H2278" i="1"/>
  <c r="I2278" i="1" s="1"/>
  <c r="B2279" i="1"/>
  <c r="D2279" i="1"/>
  <c r="E2279" i="1" s="1"/>
  <c r="F2279" i="1" s="1"/>
  <c r="G2279" i="1"/>
  <c r="H2279" i="1" s="1"/>
  <c r="I2279" i="1" s="1"/>
  <c r="B2280" i="1"/>
  <c r="D2280" i="1"/>
  <c r="E2280" i="1" s="1"/>
  <c r="F2280" i="1" s="1"/>
  <c r="G2280" i="1"/>
  <c r="H2280" i="1"/>
  <c r="I2280" i="1" s="1"/>
  <c r="B2281" i="1"/>
  <c r="D2281" i="1"/>
  <c r="E2281" i="1"/>
  <c r="F2281" i="1" s="1"/>
  <c r="G2281" i="1"/>
  <c r="H2281" i="1" s="1"/>
  <c r="I2281" i="1" s="1"/>
  <c r="B2282" i="1"/>
  <c r="D2282" i="1"/>
  <c r="E2282" i="1" s="1"/>
  <c r="F2282" i="1" s="1"/>
  <c r="G2282" i="1"/>
  <c r="H2282" i="1"/>
  <c r="I2282" i="1" s="1"/>
  <c r="B2283" i="1"/>
  <c r="D2283" i="1"/>
  <c r="E2283" i="1" s="1"/>
  <c r="F2283" i="1" s="1"/>
  <c r="G2283" i="1"/>
  <c r="H2283" i="1"/>
  <c r="I2283" i="1"/>
  <c r="B2284" i="1"/>
  <c r="D2284" i="1"/>
  <c r="E2284" i="1"/>
  <c r="F2284" i="1"/>
  <c r="G2284" i="1"/>
  <c r="H2284" i="1"/>
  <c r="I2284" i="1"/>
  <c r="B2285" i="1"/>
  <c r="D2285" i="1"/>
  <c r="E2285" i="1"/>
  <c r="F2285" i="1"/>
  <c r="G2285" i="1"/>
  <c r="H2285" i="1" s="1"/>
  <c r="I2285" i="1" s="1"/>
  <c r="B2286" i="1"/>
  <c r="D2286" i="1"/>
  <c r="E2286" i="1" s="1"/>
  <c r="F2286" i="1"/>
  <c r="G2286" i="1"/>
  <c r="H2286" i="1"/>
  <c r="I2286" i="1" s="1"/>
  <c r="B2287" i="1"/>
  <c r="D2287" i="1"/>
  <c r="E2287" i="1" s="1"/>
  <c r="F2287" i="1" s="1"/>
  <c r="G2287" i="1"/>
  <c r="H2287" i="1" s="1"/>
  <c r="I2287" i="1" s="1"/>
  <c r="B2288" i="1"/>
  <c r="D2288" i="1"/>
  <c r="E2288" i="1" s="1"/>
  <c r="F2288" i="1" s="1"/>
  <c r="G2288" i="1"/>
  <c r="H2288" i="1"/>
  <c r="I2288" i="1" s="1"/>
  <c r="B2289" i="1"/>
  <c r="D2289" i="1"/>
  <c r="E2289" i="1"/>
  <c r="F2289" i="1" s="1"/>
  <c r="G2289" i="1"/>
  <c r="H2289" i="1" s="1"/>
  <c r="I2289" i="1" s="1"/>
  <c r="B2290" i="1"/>
  <c r="D2290" i="1"/>
  <c r="E2290" i="1" s="1"/>
  <c r="F2290" i="1" s="1"/>
  <c r="G2290" i="1"/>
  <c r="H2290" i="1"/>
  <c r="I2290" i="1" s="1"/>
  <c r="B2291" i="1"/>
  <c r="D2291" i="1"/>
  <c r="E2291" i="1" s="1"/>
  <c r="F2291" i="1" s="1"/>
  <c r="G2291" i="1"/>
  <c r="H2291" i="1"/>
  <c r="I2291" i="1"/>
  <c r="B2292" i="1"/>
  <c r="D2292" i="1"/>
  <c r="E2292" i="1"/>
  <c r="F2292" i="1"/>
  <c r="G2292" i="1"/>
  <c r="H2292" i="1"/>
  <c r="I2292" i="1"/>
  <c r="B2293" i="1"/>
  <c r="D2293" i="1"/>
  <c r="E2293" i="1"/>
  <c r="F2293" i="1"/>
  <c r="G2293" i="1"/>
  <c r="H2293" i="1" s="1"/>
  <c r="I2293" i="1" s="1"/>
  <c r="B2294" i="1"/>
  <c r="D2294" i="1"/>
  <c r="E2294" i="1" s="1"/>
  <c r="F2294" i="1"/>
  <c r="G2294" i="1"/>
  <c r="H2294" i="1"/>
  <c r="I2294" i="1" s="1"/>
  <c r="B2295" i="1"/>
  <c r="D2295" i="1"/>
  <c r="E2295" i="1" s="1"/>
  <c r="F2295" i="1" s="1"/>
  <c r="G2295" i="1"/>
  <c r="H2295" i="1" s="1"/>
  <c r="I2295" i="1" s="1"/>
  <c r="B2296" i="1"/>
  <c r="D2296" i="1"/>
  <c r="E2296" i="1" s="1"/>
  <c r="F2296" i="1" s="1"/>
  <c r="G2296" i="1"/>
  <c r="H2296" i="1"/>
  <c r="I2296" i="1" s="1"/>
  <c r="B2297" i="1"/>
  <c r="D2297" i="1"/>
  <c r="E2297" i="1"/>
  <c r="F2297" i="1" s="1"/>
  <c r="G2297" i="1"/>
  <c r="H2297" i="1" s="1"/>
  <c r="I2297" i="1" s="1"/>
  <c r="B2298" i="1"/>
  <c r="D2298" i="1"/>
  <c r="E2298" i="1" s="1"/>
  <c r="F2298" i="1" s="1"/>
  <c r="G2298" i="1"/>
  <c r="H2298" i="1"/>
  <c r="I2298" i="1" s="1"/>
  <c r="B2299" i="1"/>
  <c r="D2299" i="1"/>
  <c r="E2299" i="1" s="1"/>
  <c r="F2299" i="1" s="1"/>
  <c r="G2299" i="1"/>
  <c r="H2299" i="1"/>
  <c r="I2299" i="1"/>
  <c r="B2300" i="1"/>
  <c r="D2300" i="1"/>
  <c r="E2300" i="1"/>
  <c r="F2300" i="1"/>
  <c r="G2300" i="1"/>
  <c r="H2300" i="1"/>
  <c r="I2300" i="1"/>
  <c r="B2301" i="1"/>
  <c r="D2301" i="1"/>
  <c r="E2301" i="1"/>
  <c r="F2301" i="1"/>
  <c r="G2301" i="1"/>
  <c r="H2301" i="1" s="1"/>
  <c r="I2301" i="1" s="1"/>
  <c r="B2302" i="1"/>
  <c r="D2302" i="1"/>
  <c r="E2302" i="1" s="1"/>
  <c r="F2302" i="1"/>
  <c r="G2302" i="1"/>
  <c r="H2302" i="1"/>
  <c r="I2302" i="1" s="1"/>
  <c r="B2303" i="1"/>
  <c r="D2303" i="1"/>
  <c r="E2303" i="1" s="1"/>
  <c r="F2303" i="1" s="1"/>
  <c r="G2303" i="1"/>
  <c r="H2303" i="1" s="1"/>
  <c r="I2303" i="1" s="1"/>
  <c r="B2304" i="1"/>
  <c r="D2304" i="1"/>
  <c r="E2304" i="1" s="1"/>
  <c r="F2304" i="1" s="1"/>
  <c r="G2304" i="1"/>
  <c r="H2304" i="1"/>
  <c r="I2304" i="1" s="1"/>
  <c r="B2305" i="1"/>
  <c r="D2305" i="1"/>
  <c r="E2305" i="1"/>
  <c r="F2305" i="1" s="1"/>
  <c r="G2305" i="1"/>
  <c r="H2305" i="1" s="1"/>
  <c r="I2305" i="1" s="1"/>
  <c r="B2306" i="1"/>
  <c r="D2306" i="1"/>
  <c r="E2306" i="1" s="1"/>
  <c r="F2306" i="1" s="1"/>
  <c r="G2306" i="1"/>
  <c r="H2306" i="1"/>
  <c r="I2306" i="1" s="1"/>
  <c r="B2307" i="1"/>
  <c r="D2307" i="1"/>
  <c r="E2307" i="1" s="1"/>
  <c r="F2307" i="1" s="1"/>
  <c r="G2307" i="1"/>
  <c r="H2307" i="1"/>
  <c r="I2307" i="1"/>
  <c r="B2308" i="1"/>
  <c r="D2308" i="1"/>
  <c r="E2308" i="1"/>
  <c r="F2308" i="1"/>
  <c r="G2308" i="1"/>
  <c r="H2308" i="1"/>
  <c r="I2308" i="1"/>
  <c r="B2309" i="1"/>
  <c r="D2309" i="1"/>
  <c r="E2309" i="1"/>
  <c r="F2309" i="1"/>
  <c r="G2309" i="1"/>
  <c r="H2309" i="1" s="1"/>
  <c r="I2309" i="1" s="1"/>
  <c r="B2310" i="1"/>
  <c r="D2310" i="1"/>
  <c r="E2310" i="1" s="1"/>
  <c r="F2310" i="1"/>
  <c r="G2310" i="1"/>
  <c r="H2310" i="1"/>
  <c r="I2310" i="1" s="1"/>
  <c r="B2311" i="1"/>
  <c r="D2311" i="1"/>
  <c r="E2311" i="1" s="1"/>
  <c r="F2311" i="1" s="1"/>
  <c r="G2311" i="1"/>
  <c r="H2311" i="1" s="1"/>
  <c r="I2311" i="1" s="1"/>
  <c r="B2312" i="1"/>
  <c r="D2312" i="1"/>
  <c r="E2312" i="1" s="1"/>
  <c r="F2312" i="1" s="1"/>
  <c r="G2312" i="1"/>
  <c r="H2312" i="1"/>
  <c r="I2312" i="1" s="1"/>
  <c r="B2313" i="1"/>
  <c r="D2313" i="1"/>
  <c r="E2313" i="1"/>
  <c r="F2313" i="1" s="1"/>
  <c r="G2313" i="1"/>
  <c r="H2313" i="1" s="1"/>
  <c r="I2313" i="1" s="1"/>
  <c r="B2314" i="1"/>
  <c r="D2314" i="1"/>
  <c r="E2314" i="1" s="1"/>
  <c r="F2314" i="1" s="1"/>
  <c r="G2314" i="1"/>
  <c r="H2314" i="1"/>
  <c r="I2314" i="1" s="1"/>
  <c r="B2315" i="1"/>
  <c r="D2315" i="1"/>
  <c r="E2315" i="1" s="1"/>
  <c r="F2315" i="1" s="1"/>
  <c r="G2315" i="1"/>
  <c r="H2315" i="1"/>
  <c r="I2315" i="1"/>
  <c r="B2316" i="1"/>
  <c r="D2316" i="1"/>
  <c r="E2316" i="1"/>
  <c r="F2316" i="1"/>
  <c r="G2316" i="1"/>
  <c r="H2316" i="1"/>
  <c r="I2316" i="1"/>
  <c r="B2317" i="1"/>
  <c r="D2317" i="1"/>
  <c r="E2317" i="1"/>
  <c r="F2317" i="1"/>
  <c r="G2317" i="1"/>
  <c r="H2317" i="1" s="1"/>
  <c r="I2317" i="1" s="1"/>
  <c r="B2318" i="1"/>
  <c r="D2318" i="1"/>
  <c r="E2318" i="1" s="1"/>
  <c r="F2318" i="1"/>
  <c r="G2318" i="1"/>
  <c r="H2318" i="1"/>
  <c r="I2318" i="1" s="1"/>
  <c r="B2319" i="1"/>
  <c r="D2319" i="1"/>
  <c r="E2319" i="1" s="1"/>
  <c r="F2319" i="1" s="1"/>
  <c r="G2319" i="1"/>
  <c r="H2319" i="1" s="1"/>
  <c r="I2319" i="1" s="1"/>
  <c r="B2320" i="1"/>
  <c r="D2320" i="1"/>
  <c r="E2320" i="1" s="1"/>
  <c r="F2320" i="1" s="1"/>
  <c r="G2320" i="1"/>
  <c r="H2320" i="1"/>
  <c r="I2320" i="1" s="1"/>
  <c r="B2321" i="1"/>
  <c r="D2321" i="1"/>
  <c r="E2321" i="1"/>
  <c r="F2321" i="1" s="1"/>
  <c r="G2321" i="1"/>
  <c r="H2321" i="1" s="1"/>
  <c r="I2321" i="1" s="1"/>
  <c r="B2322" i="1"/>
  <c r="D2322" i="1"/>
  <c r="E2322" i="1" s="1"/>
  <c r="F2322" i="1" s="1"/>
  <c r="G2322" i="1"/>
  <c r="H2322" i="1"/>
  <c r="I2322" i="1" s="1"/>
  <c r="B2323" i="1"/>
  <c r="D2323" i="1"/>
  <c r="E2323" i="1" s="1"/>
  <c r="F2323" i="1" s="1"/>
  <c r="G2323" i="1"/>
  <c r="H2323" i="1"/>
  <c r="I2323" i="1"/>
  <c r="B2324" i="1"/>
  <c r="D2324" i="1"/>
  <c r="E2324" i="1"/>
  <c r="F2324" i="1"/>
  <c r="G2324" i="1"/>
  <c r="H2324" i="1"/>
  <c r="I2324" i="1"/>
  <c r="B2325" i="1"/>
  <c r="D2325" i="1"/>
  <c r="E2325" i="1"/>
  <c r="F2325" i="1"/>
  <c r="G2325" i="1"/>
  <c r="H2325" i="1" s="1"/>
  <c r="I2325" i="1" s="1"/>
  <c r="B2326" i="1"/>
  <c r="D2326" i="1"/>
  <c r="E2326" i="1" s="1"/>
  <c r="F2326" i="1"/>
  <c r="G2326" i="1"/>
  <c r="H2326" i="1"/>
  <c r="I2326" i="1" s="1"/>
  <c r="B2327" i="1"/>
  <c r="D2327" i="1"/>
  <c r="E2327" i="1" s="1"/>
  <c r="F2327" i="1" s="1"/>
  <c r="G2327" i="1"/>
  <c r="H2327" i="1" s="1"/>
  <c r="I2327" i="1" s="1"/>
  <c r="B2328" i="1"/>
  <c r="D2328" i="1"/>
  <c r="E2328" i="1" s="1"/>
  <c r="F2328" i="1" s="1"/>
  <c r="G2328" i="1"/>
  <c r="H2328" i="1"/>
  <c r="I2328" i="1" s="1"/>
  <c r="B2329" i="1"/>
  <c r="D2329" i="1"/>
  <c r="E2329" i="1"/>
  <c r="F2329" i="1" s="1"/>
  <c r="G2329" i="1"/>
  <c r="H2329" i="1" s="1"/>
  <c r="I2329" i="1" s="1"/>
  <c r="B2330" i="1"/>
  <c r="D2330" i="1"/>
  <c r="E2330" i="1" s="1"/>
  <c r="F2330" i="1" s="1"/>
  <c r="G2330" i="1"/>
  <c r="H2330" i="1"/>
  <c r="I2330" i="1" s="1"/>
  <c r="B2331" i="1"/>
  <c r="D2331" i="1"/>
  <c r="E2331" i="1" s="1"/>
  <c r="F2331" i="1" s="1"/>
  <c r="G2331" i="1"/>
  <c r="H2331" i="1"/>
  <c r="I2331" i="1"/>
  <c r="B2332" i="1"/>
  <c r="D2332" i="1"/>
  <c r="E2332" i="1"/>
  <c r="F2332" i="1"/>
  <c r="G2332" i="1"/>
  <c r="H2332" i="1"/>
  <c r="I2332" i="1"/>
  <c r="B2333" i="1"/>
  <c r="D2333" i="1"/>
  <c r="E2333" i="1"/>
  <c r="F2333" i="1"/>
  <c r="G2333" i="1"/>
  <c r="H2333" i="1" s="1"/>
  <c r="I2333" i="1" s="1"/>
  <c r="B2334" i="1"/>
  <c r="D2334" i="1"/>
  <c r="E2334" i="1" s="1"/>
  <c r="F2334" i="1"/>
  <c r="G2334" i="1"/>
  <c r="H2334" i="1"/>
  <c r="I2334" i="1" s="1"/>
  <c r="B2335" i="1"/>
  <c r="D2335" i="1"/>
  <c r="E2335" i="1" s="1"/>
  <c r="F2335" i="1" s="1"/>
  <c r="G2335" i="1"/>
  <c r="H2335" i="1" s="1"/>
  <c r="I2335" i="1" s="1"/>
  <c r="B2336" i="1"/>
  <c r="D2336" i="1"/>
  <c r="E2336" i="1" s="1"/>
  <c r="F2336" i="1" s="1"/>
  <c r="G2336" i="1"/>
  <c r="H2336" i="1"/>
  <c r="I2336" i="1" s="1"/>
  <c r="B2337" i="1"/>
  <c r="D2337" i="1"/>
  <c r="E2337" i="1"/>
  <c r="F2337" i="1" s="1"/>
  <c r="G2337" i="1"/>
  <c r="H2337" i="1" s="1"/>
  <c r="I2337" i="1" s="1"/>
  <c r="B2338" i="1"/>
  <c r="D2338" i="1"/>
  <c r="E2338" i="1" s="1"/>
  <c r="F2338" i="1" s="1"/>
  <c r="G2338" i="1"/>
  <c r="H2338" i="1"/>
  <c r="I2338" i="1" s="1"/>
  <c r="B2339" i="1"/>
  <c r="D2339" i="1"/>
  <c r="E2339" i="1" s="1"/>
  <c r="F2339" i="1" s="1"/>
  <c r="G2339" i="1"/>
  <c r="H2339" i="1"/>
  <c r="I2339" i="1"/>
  <c r="B2340" i="1"/>
  <c r="D2340" i="1"/>
  <c r="E2340" i="1"/>
  <c r="F2340" i="1"/>
  <c r="G2340" i="1"/>
  <c r="H2340" i="1"/>
  <c r="I2340" i="1"/>
  <c r="B2341" i="1"/>
  <c r="D2341" i="1"/>
  <c r="E2341" i="1"/>
  <c r="F2341" i="1"/>
  <c r="G2341" i="1"/>
  <c r="H2341" i="1" s="1"/>
  <c r="I2341" i="1" s="1"/>
  <c r="B2342" i="1"/>
  <c r="D2342" i="1"/>
  <c r="E2342" i="1" s="1"/>
  <c r="F2342" i="1"/>
  <c r="G2342" i="1"/>
  <c r="H2342" i="1"/>
  <c r="I2342" i="1" s="1"/>
  <c r="B2343" i="1"/>
  <c r="D2343" i="1"/>
  <c r="E2343" i="1" s="1"/>
  <c r="F2343" i="1" s="1"/>
  <c r="G2343" i="1"/>
  <c r="H2343" i="1" s="1"/>
  <c r="I2343" i="1" s="1"/>
  <c r="B2344" i="1"/>
  <c r="D2344" i="1"/>
  <c r="E2344" i="1" s="1"/>
  <c r="F2344" i="1" s="1"/>
  <c r="G2344" i="1"/>
  <c r="H2344" i="1"/>
  <c r="I2344" i="1" s="1"/>
  <c r="B2345" i="1"/>
  <c r="D2345" i="1"/>
  <c r="E2345" i="1"/>
  <c r="F2345" i="1" s="1"/>
  <c r="G2345" i="1"/>
  <c r="H2345" i="1" s="1"/>
  <c r="I2345" i="1" s="1"/>
  <c r="B2346" i="1"/>
  <c r="D2346" i="1"/>
  <c r="E2346" i="1" s="1"/>
  <c r="F2346" i="1" s="1"/>
  <c r="G2346" i="1"/>
  <c r="H2346" i="1"/>
  <c r="I2346" i="1" s="1"/>
  <c r="B2347" i="1"/>
  <c r="D2347" i="1"/>
  <c r="E2347" i="1" s="1"/>
  <c r="F2347" i="1" s="1"/>
  <c r="G2347" i="1"/>
  <c r="H2347" i="1"/>
  <c r="I2347" i="1"/>
  <c r="B2348" i="1"/>
  <c r="D2348" i="1"/>
  <c r="E2348" i="1"/>
  <c r="F2348" i="1"/>
  <c r="G2348" i="1"/>
  <c r="H2348" i="1"/>
  <c r="I2348" i="1"/>
  <c r="B2349" i="1"/>
  <c r="D2349" i="1"/>
  <c r="E2349" i="1"/>
  <c r="F2349" i="1"/>
  <c r="G2349" i="1"/>
  <c r="H2349" i="1" s="1"/>
  <c r="I2349" i="1" s="1"/>
  <c r="B2350" i="1"/>
  <c r="D2350" i="1"/>
  <c r="E2350" i="1" s="1"/>
  <c r="F2350" i="1"/>
  <c r="G2350" i="1"/>
  <c r="H2350" i="1"/>
  <c r="I2350" i="1" s="1"/>
  <c r="B2351" i="1"/>
  <c r="D2351" i="1"/>
  <c r="E2351" i="1" s="1"/>
  <c r="F2351" i="1" s="1"/>
  <c r="G2351" i="1"/>
  <c r="H2351" i="1" s="1"/>
  <c r="I2351" i="1" s="1"/>
  <c r="B2352" i="1"/>
  <c r="D2352" i="1"/>
  <c r="E2352" i="1" s="1"/>
  <c r="F2352" i="1" s="1"/>
  <c r="G2352" i="1"/>
  <c r="H2352" i="1"/>
  <c r="I2352" i="1" s="1"/>
  <c r="B2353" i="1"/>
  <c r="D2353" i="1"/>
  <c r="E2353" i="1"/>
  <c r="F2353" i="1" s="1"/>
  <c r="G2353" i="1"/>
  <c r="H2353" i="1" s="1"/>
  <c r="I2353" i="1" s="1"/>
  <c r="B2354" i="1"/>
  <c r="D2354" i="1"/>
  <c r="E2354" i="1" s="1"/>
  <c r="F2354" i="1" s="1"/>
  <c r="G2354" i="1"/>
  <c r="H2354" i="1"/>
  <c r="I2354" i="1" s="1"/>
  <c r="B2355" i="1"/>
  <c r="D2355" i="1"/>
  <c r="E2355" i="1" s="1"/>
  <c r="F2355" i="1" s="1"/>
  <c r="G2355" i="1"/>
  <c r="H2355" i="1"/>
  <c r="I2355" i="1"/>
  <c r="B2356" i="1"/>
  <c r="D2356" i="1"/>
  <c r="E2356" i="1"/>
  <c r="F2356" i="1"/>
  <c r="G2356" i="1"/>
  <c r="H2356" i="1"/>
  <c r="I2356" i="1"/>
  <c r="B2357" i="1"/>
  <c r="D2357" i="1"/>
  <c r="E2357" i="1"/>
  <c r="F2357" i="1"/>
  <c r="G2357" i="1"/>
  <c r="H2357" i="1" s="1"/>
  <c r="I2357" i="1" s="1"/>
  <c r="B2358" i="1"/>
  <c r="D2358" i="1"/>
  <c r="E2358" i="1" s="1"/>
  <c r="F2358" i="1"/>
  <c r="G2358" i="1"/>
  <c r="H2358" i="1"/>
  <c r="I2358" i="1" s="1"/>
  <c r="B2359" i="1"/>
  <c r="D2359" i="1"/>
  <c r="E2359" i="1" s="1"/>
  <c r="F2359" i="1" s="1"/>
  <c r="G2359" i="1"/>
  <c r="H2359" i="1" s="1"/>
  <c r="I2359" i="1" s="1"/>
  <c r="B2360" i="1"/>
  <c r="D2360" i="1"/>
  <c r="E2360" i="1" s="1"/>
  <c r="F2360" i="1" s="1"/>
  <c r="G2360" i="1"/>
  <c r="H2360" i="1"/>
  <c r="I2360" i="1" s="1"/>
  <c r="B2361" i="1"/>
  <c r="D2361" i="1"/>
  <c r="E2361" i="1"/>
  <c r="F2361" i="1" s="1"/>
  <c r="G2361" i="1"/>
  <c r="H2361" i="1" s="1"/>
  <c r="I2361" i="1" s="1"/>
  <c r="B2362" i="1"/>
  <c r="D2362" i="1"/>
  <c r="E2362" i="1" s="1"/>
  <c r="F2362" i="1" s="1"/>
  <c r="G2362" i="1"/>
  <c r="H2362" i="1"/>
  <c r="I2362" i="1" s="1"/>
  <c r="B2363" i="1"/>
  <c r="D2363" i="1"/>
  <c r="E2363" i="1" s="1"/>
  <c r="F2363" i="1" s="1"/>
  <c r="G2363" i="1"/>
  <c r="H2363" i="1"/>
  <c r="I2363" i="1"/>
  <c r="B2364" i="1"/>
  <c r="D2364" i="1"/>
  <c r="E2364" i="1"/>
  <c r="F2364" i="1"/>
  <c r="G2364" i="1"/>
  <c r="H2364" i="1"/>
  <c r="I2364" i="1"/>
  <c r="B2365" i="1"/>
  <c r="D2365" i="1"/>
  <c r="E2365" i="1"/>
  <c r="F2365" i="1"/>
  <c r="G2365" i="1"/>
  <c r="H2365" i="1" s="1"/>
  <c r="I2365" i="1" s="1"/>
  <c r="B2366" i="1"/>
  <c r="D2366" i="1"/>
  <c r="E2366" i="1" s="1"/>
  <c r="F2366" i="1"/>
  <c r="G2366" i="1"/>
  <c r="H2366" i="1"/>
  <c r="I2366" i="1" s="1"/>
  <c r="B2367" i="1"/>
  <c r="D2367" i="1"/>
  <c r="E2367" i="1" s="1"/>
  <c r="F2367" i="1" s="1"/>
  <c r="G2367" i="1"/>
  <c r="H2367" i="1" s="1"/>
  <c r="I2367" i="1" s="1"/>
  <c r="B2368" i="1"/>
  <c r="D2368" i="1"/>
  <c r="E2368" i="1" s="1"/>
  <c r="F2368" i="1" s="1"/>
  <c r="G2368" i="1"/>
  <c r="H2368" i="1"/>
  <c r="I2368" i="1" s="1"/>
  <c r="B2369" i="1"/>
  <c r="D2369" i="1"/>
  <c r="E2369" i="1"/>
  <c r="F2369" i="1" s="1"/>
  <c r="G2369" i="1"/>
  <c r="H2369" i="1" s="1"/>
  <c r="I2369" i="1" s="1"/>
  <c r="B2370" i="1"/>
  <c r="D2370" i="1"/>
  <c r="E2370" i="1" s="1"/>
  <c r="F2370" i="1" s="1"/>
  <c r="G2370" i="1"/>
  <c r="H2370" i="1"/>
  <c r="I2370" i="1" s="1"/>
  <c r="B2371" i="1"/>
  <c r="D2371" i="1"/>
  <c r="E2371" i="1" s="1"/>
  <c r="F2371" i="1" s="1"/>
  <c r="G2371" i="1"/>
  <c r="H2371" i="1"/>
  <c r="I2371" i="1"/>
  <c r="B2372" i="1"/>
  <c r="D2372" i="1"/>
  <c r="E2372" i="1"/>
  <c r="F2372" i="1"/>
  <c r="G2372" i="1"/>
  <c r="H2372" i="1"/>
  <c r="I2372" i="1"/>
  <c r="B2373" i="1"/>
  <c r="D2373" i="1"/>
  <c r="E2373" i="1"/>
  <c r="F2373" i="1"/>
  <c r="G2373" i="1"/>
  <c r="H2373" i="1" s="1"/>
  <c r="I2373" i="1" s="1"/>
  <c r="B2374" i="1"/>
  <c r="D2374" i="1"/>
  <c r="E2374" i="1" s="1"/>
  <c r="F2374" i="1"/>
  <c r="G2374" i="1"/>
  <c r="H2374" i="1"/>
  <c r="I2374" i="1" s="1"/>
  <c r="B2375" i="1"/>
  <c r="D2375" i="1"/>
  <c r="E2375" i="1" s="1"/>
  <c r="F2375" i="1" s="1"/>
  <c r="G2375" i="1"/>
  <c r="H2375" i="1" s="1"/>
  <c r="I2375" i="1" s="1"/>
  <c r="B2376" i="1"/>
  <c r="D2376" i="1"/>
  <c r="E2376" i="1" s="1"/>
  <c r="F2376" i="1" s="1"/>
  <c r="G2376" i="1"/>
  <c r="H2376" i="1"/>
  <c r="I2376" i="1" s="1"/>
  <c r="B2377" i="1"/>
  <c r="D2377" i="1"/>
  <c r="E2377" i="1"/>
  <c r="F2377" i="1" s="1"/>
  <c r="G2377" i="1"/>
  <c r="H2377" i="1" s="1"/>
  <c r="I2377" i="1" s="1"/>
  <c r="B2378" i="1"/>
  <c r="D2378" i="1"/>
  <c r="E2378" i="1" s="1"/>
  <c r="F2378" i="1" s="1"/>
  <c r="G2378" i="1"/>
  <c r="H2378" i="1"/>
  <c r="I2378" i="1" s="1"/>
  <c r="B2379" i="1"/>
  <c r="D2379" i="1"/>
  <c r="E2379" i="1" s="1"/>
  <c r="F2379" i="1" s="1"/>
  <c r="G2379" i="1"/>
  <c r="H2379" i="1"/>
  <c r="I2379" i="1"/>
  <c r="B2380" i="1"/>
  <c r="D2380" i="1"/>
  <c r="E2380" i="1"/>
  <c r="F2380" i="1"/>
  <c r="G2380" i="1"/>
  <c r="H2380" i="1"/>
  <c r="I2380" i="1"/>
  <c r="B2381" i="1"/>
  <c r="D2381" i="1"/>
  <c r="E2381" i="1"/>
  <c r="F2381" i="1"/>
  <c r="G2381" i="1"/>
  <c r="H2381" i="1" s="1"/>
  <c r="I2381" i="1" s="1"/>
  <c r="B2382" i="1"/>
  <c r="D2382" i="1"/>
  <c r="E2382" i="1" s="1"/>
  <c r="F2382" i="1"/>
  <c r="G2382" i="1"/>
  <c r="H2382" i="1"/>
  <c r="I2382" i="1" s="1"/>
  <c r="B2383" i="1"/>
  <c r="D2383" i="1"/>
  <c r="E2383" i="1" s="1"/>
  <c r="F2383" i="1" s="1"/>
  <c r="G2383" i="1"/>
  <c r="H2383" i="1" s="1"/>
  <c r="I2383" i="1" s="1"/>
  <c r="B2384" i="1"/>
  <c r="D2384" i="1"/>
  <c r="E2384" i="1" s="1"/>
  <c r="F2384" i="1" s="1"/>
  <c r="G2384" i="1"/>
  <c r="H2384" i="1"/>
  <c r="I2384" i="1" s="1"/>
  <c r="B2385" i="1"/>
  <c r="D2385" i="1"/>
  <c r="E2385" i="1"/>
  <c r="F2385" i="1" s="1"/>
  <c r="G2385" i="1"/>
  <c r="H2385" i="1" s="1"/>
  <c r="I2385" i="1" s="1"/>
  <c r="B2386" i="1"/>
  <c r="D2386" i="1"/>
  <c r="E2386" i="1" s="1"/>
  <c r="F2386" i="1" s="1"/>
  <c r="G2386" i="1"/>
  <c r="H2386" i="1"/>
  <c r="I2386" i="1" s="1"/>
  <c r="B2387" i="1"/>
  <c r="D2387" i="1"/>
  <c r="E2387" i="1" s="1"/>
  <c r="F2387" i="1" s="1"/>
  <c r="G2387" i="1"/>
  <c r="H2387" i="1"/>
  <c r="I2387" i="1"/>
  <c r="B2388" i="1"/>
  <c r="D2388" i="1"/>
  <c r="E2388" i="1"/>
  <c r="F2388" i="1"/>
  <c r="G2388" i="1"/>
  <c r="H2388" i="1"/>
  <c r="I2388" i="1"/>
  <c r="B2389" i="1"/>
  <c r="D2389" i="1"/>
  <c r="E2389" i="1"/>
  <c r="F2389" i="1"/>
  <c r="G2389" i="1"/>
  <c r="H2389" i="1" s="1"/>
  <c r="I2389" i="1" s="1"/>
  <c r="B2390" i="1"/>
  <c r="D2390" i="1"/>
  <c r="E2390" i="1" s="1"/>
  <c r="F2390" i="1"/>
  <c r="G2390" i="1"/>
  <c r="H2390" i="1"/>
  <c r="I2390" i="1" s="1"/>
  <c r="B2391" i="1"/>
  <c r="D2391" i="1"/>
  <c r="E2391" i="1" s="1"/>
  <c r="F2391" i="1" s="1"/>
  <c r="G2391" i="1"/>
  <c r="H2391" i="1" s="1"/>
  <c r="I2391" i="1" s="1"/>
  <c r="B2392" i="1"/>
  <c r="D2392" i="1"/>
  <c r="E2392" i="1" s="1"/>
  <c r="F2392" i="1" s="1"/>
  <c r="G2392" i="1"/>
  <c r="H2392" i="1"/>
  <c r="I2392" i="1" s="1"/>
  <c r="B2393" i="1"/>
  <c r="D2393" i="1"/>
  <c r="E2393" i="1"/>
  <c r="F2393" i="1" s="1"/>
  <c r="G2393" i="1"/>
  <c r="H2393" i="1" s="1"/>
  <c r="I2393" i="1" s="1"/>
  <c r="B2394" i="1"/>
  <c r="D2394" i="1"/>
  <c r="E2394" i="1" s="1"/>
  <c r="F2394" i="1" s="1"/>
  <c r="G2394" i="1"/>
  <c r="H2394" i="1"/>
  <c r="I2394" i="1" s="1"/>
  <c r="B2395" i="1"/>
  <c r="D2395" i="1"/>
  <c r="E2395" i="1" s="1"/>
  <c r="F2395" i="1" s="1"/>
  <c r="G2395" i="1"/>
  <c r="H2395" i="1"/>
  <c r="I2395" i="1"/>
  <c r="B2396" i="1"/>
  <c r="D2396" i="1"/>
  <c r="E2396" i="1"/>
  <c r="F2396" i="1"/>
  <c r="G2396" i="1"/>
  <c r="H2396" i="1"/>
  <c r="I2396" i="1"/>
  <c r="B2397" i="1"/>
  <c r="D2397" i="1"/>
  <c r="E2397" i="1"/>
  <c r="F2397" i="1"/>
  <c r="G2397" i="1"/>
  <c r="H2397" i="1" s="1"/>
  <c r="I2397" i="1" s="1"/>
  <c r="B2398" i="1"/>
  <c r="D2398" i="1"/>
  <c r="E2398" i="1" s="1"/>
  <c r="F2398" i="1"/>
  <c r="G2398" i="1"/>
  <c r="H2398" i="1"/>
  <c r="I2398" i="1" s="1"/>
  <c r="B2399" i="1"/>
  <c r="D2399" i="1"/>
  <c r="E2399" i="1" s="1"/>
  <c r="F2399" i="1" s="1"/>
  <c r="G2399" i="1"/>
  <c r="H2399" i="1" s="1"/>
  <c r="I2399" i="1" s="1"/>
  <c r="B2400" i="1"/>
  <c r="D2400" i="1"/>
  <c r="E2400" i="1" s="1"/>
  <c r="F2400" i="1" s="1"/>
  <c r="G2400" i="1"/>
  <c r="H2400" i="1"/>
  <c r="I2400" i="1" s="1"/>
  <c r="B2401" i="1"/>
  <c r="D2401" i="1"/>
  <c r="E2401" i="1"/>
  <c r="F2401" i="1" s="1"/>
  <c r="G2401" i="1"/>
  <c r="H2401" i="1" s="1"/>
  <c r="I2401" i="1" s="1"/>
  <c r="B2402" i="1"/>
  <c r="D2402" i="1"/>
  <c r="E2402" i="1" s="1"/>
  <c r="F2402" i="1" s="1"/>
  <c r="G2402" i="1"/>
  <c r="H2402" i="1"/>
  <c r="I2402" i="1" s="1"/>
  <c r="B2403" i="1"/>
  <c r="D2403" i="1"/>
  <c r="E2403" i="1" s="1"/>
  <c r="F2403" i="1" s="1"/>
  <c r="G2403" i="1"/>
  <c r="H2403" i="1"/>
  <c r="I2403" i="1"/>
  <c r="B2404" i="1"/>
  <c r="D2404" i="1"/>
  <c r="E2404" i="1"/>
  <c r="F2404" i="1"/>
  <c r="G2404" i="1"/>
  <c r="H2404" i="1"/>
  <c r="I2404" i="1"/>
  <c r="B2405" i="1"/>
  <c r="D2405" i="1"/>
  <c r="E2405" i="1"/>
  <c r="F2405" i="1"/>
  <c r="G2405" i="1"/>
  <c r="H2405" i="1" s="1"/>
  <c r="I2405" i="1" s="1"/>
  <c r="B2406" i="1"/>
  <c r="D2406" i="1"/>
  <c r="E2406" i="1" s="1"/>
  <c r="F2406" i="1"/>
  <c r="G2406" i="1"/>
  <c r="H2406" i="1"/>
  <c r="I2406" i="1" s="1"/>
  <c r="B2407" i="1"/>
  <c r="D2407" i="1"/>
  <c r="E2407" i="1" s="1"/>
  <c r="F2407" i="1" s="1"/>
  <c r="G2407" i="1"/>
  <c r="H2407" i="1" s="1"/>
  <c r="I2407" i="1" s="1"/>
  <c r="B2408" i="1"/>
  <c r="D2408" i="1"/>
  <c r="E2408" i="1" s="1"/>
  <c r="F2408" i="1" s="1"/>
  <c r="G2408" i="1"/>
  <c r="H2408" i="1"/>
  <c r="I2408" i="1" s="1"/>
  <c r="B2409" i="1"/>
  <c r="D2409" i="1"/>
  <c r="E2409" i="1"/>
  <c r="F2409" i="1" s="1"/>
  <c r="G2409" i="1"/>
  <c r="H2409" i="1" s="1"/>
  <c r="I2409" i="1" s="1"/>
  <c r="B2410" i="1"/>
  <c r="D2410" i="1"/>
  <c r="E2410" i="1" s="1"/>
  <c r="F2410" i="1" s="1"/>
  <c r="G2410" i="1"/>
  <c r="H2410" i="1"/>
  <c r="I2410" i="1" s="1"/>
  <c r="B2411" i="1"/>
  <c r="D2411" i="1"/>
  <c r="E2411" i="1" s="1"/>
  <c r="F2411" i="1" s="1"/>
  <c r="G2411" i="1"/>
  <c r="H2411" i="1"/>
  <c r="I2411" i="1"/>
  <c r="B2412" i="1"/>
  <c r="D2412" i="1"/>
  <c r="E2412" i="1"/>
  <c r="F2412" i="1"/>
  <c r="G2412" i="1"/>
  <c r="H2412" i="1"/>
  <c r="I2412" i="1"/>
  <c r="B2413" i="1"/>
  <c r="D2413" i="1"/>
  <c r="E2413" i="1"/>
  <c r="F2413" i="1"/>
  <c r="G2413" i="1"/>
  <c r="H2413" i="1" s="1"/>
  <c r="I2413" i="1" s="1"/>
  <c r="B2414" i="1"/>
  <c r="D2414" i="1"/>
  <c r="E2414" i="1" s="1"/>
  <c r="F2414" i="1"/>
  <c r="G2414" i="1"/>
  <c r="H2414" i="1"/>
  <c r="I2414" i="1" s="1"/>
  <c r="B2415" i="1"/>
  <c r="D2415" i="1"/>
  <c r="E2415" i="1" s="1"/>
  <c r="F2415" i="1" s="1"/>
  <c r="G2415" i="1"/>
  <c r="H2415" i="1" s="1"/>
  <c r="I2415" i="1" s="1"/>
  <c r="B2416" i="1"/>
  <c r="D2416" i="1"/>
  <c r="E2416" i="1" s="1"/>
  <c r="F2416" i="1" s="1"/>
  <c r="G2416" i="1"/>
  <c r="H2416" i="1"/>
  <c r="I2416" i="1" s="1"/>
  <c r="B2417" i="1"/>
  <c r="D2417" i="1"/>
  <c r="E2417" i="1"/>
  <c r="F2417" i="1" s="1"/>
  <c r="G2417" i="1"/>
  <c r="H2417" i="1" s="1"/>
  <c r="I2417" i="1" s="1"/>
  <c r="B2418" i="1"/>
  <c r="D2418" i="1"/>
  <c r="E2418" i="1" s="1"/>
  <c r="F2418" i="1" s="1"/>
  <c r="G2418" i="1"/>
  <c r="H2418" i="1"/>
  <c r="I2418" i="1" s="1"/>
  <c r="B2419" i="1"/>
  <c r="D2419" i="1"/>
  <c r="E2419" i="1" s="1"/>
  <c r="F2419" i="1" s="1"/>
  <c r="G2419" i="1"/>
  <c r="H2419" i="1"/>
  <c r="I2419" i="1"/>
  <c r="B2420" i="1"/>
  <c r="D2420" i="1"/>
  <c r="E2420" i="1"/>
  <c r="F2420" i="1"/>
  <c r="G2420" i="1"/>
  <c r="H2420" i="1"/>
  <c r="I2420" i="1"/>
  <c r="B2421" i="1"/>
  <c r="D2421" i="1"/>
  <c r="E2421" i="1"/>
  <c r="F2421" i="1"/>
  <c r="G2421" i="1"/>
  <c r="H2421" i="1" s="1"/>
  <c r="I2421" i="1" s="1"/>
  <c r="B2422" i="1"/>
  <c r="D2422" i="1"/>
  <c r="E2422" i="1" s="1"/>
  <c r="F2422" i="1"/>
  <c r="G2422" i="1"/>
  <c r="H2422" i="1"/>
  <c r="I2422" i="1" s="1"/>
  <c r="B2423" i="1"/>
  <c r="D2423" i="1"/>
  <c r="E2423" i="1" s="1"/>
  <c r="F2423" i="1" s="1"/>
  <c r="G2423" i="1"/>
  <c r="H2423" i="1" s="1"/>
  <c r="I2423" i="1" s="1"/>
  <c r="B2424" i="1"/>
  <c r="D2424" i="1"/>
  <c r="E2424" i="1" s="1"/>
  <c r="F2424" i="1" s="1"/>
  <c r="G2424" i="1"/>
  <c r="H2424" i="1"/>
  <c r="I2424" i="1" s="1"/>
  <c r="B2425" i="1"/>
  <c r="D2425" i="1"/>
  <c r="E2425" i="1"/>
  <c r="F2425" i="1" s="1"/>
  <c r="G2425" i="1"/>
  <c r="H2425" i="1" s="1"/>
  <c r="I2425" i="1" s="1"/>
  <c r="B2426" i="1"/>
  <c r="D2426" i="1"/>
  <c r="E2426" i="1" s="1"/>
  <c r="F2426" i="1" s="1"/>
  <c r="G2426" i="1"/>
  <c r="H2426" i="1"/>
  <c r="I2426" i="1" s="1"/>
  <c r="B2427" i="1"/>
  <c r="D2427" i="1"/>
  <c r="E2427" i="1" s="1"/>
  <c r="F2427" i="1" s="1"/>
  <c r="G2427" i="1"/>
  <c r="H2427" i="1"/>
  <c r="I2427" i="1"/>
  <c r="B2428" i="1"/>
  <c r="D2428" i="1"/>
  <c r="E2428" i="1"/>
  <c r="F2428" i="1"/>
  <c r="G2428" i="1"/>
  <c r="H2428" i="1"/>
  <c r="I2428" i="1"/>
  <c r="B2429" i="1"/>
  <c r="D2429" i="1"/>
  <c r="E2429" i="1"/>
  <c r="F2429" i="1"/>
  <c r="G2429" i="1"/>
  <c r="H2429" i="1" s="1"/>
  <c r="I2429" i="1" s="1"/>
  <c r="B2430" i="1"/>
  <c r="D2430" i="1"/>
  <c r="E2430" i="1" s="1"/>
  <c r="F2430" i="1"/>
  <c r="G2430" i="1"/>
  <c r="H2430" i="1"/>
  <c r="I2430" i="1" s="1"/>
  <c r="B2431" i="1"/>
  <c r="D2431" i="1"/>
  <c r="E2431" i="1" s="1"/>
  <c r="F2431" i="1" s="1"/>
  <c r="G2431" i="1"/>
  <c r="H2431" i="1" s="1"/>
  <c r="I2431" i="1" s="1"/>
  <c r="B2432" i="1"/>
  <c r="D2432" i="1"/>
  <c r="E2432" i="1" s="1"/>
  <c r="F2432" i="1" s="1"/>
  <c r="G2432" i="1"/>
  <c r="H2432" i="1"/>
  <c r="I2432" i="1" s="1"/>
  <c r="B2433" i="1"/>
  <c r="D2433" i="1"/>
  <c r="E2433" i="1"/>
  <c r="F2433" i="1" s="1"/>
  <c r="G2433" i="1"/>
  <c r="H2433" i="1" s="1"/>
  <c r="I2433" i="1" s="1"/>
  <c r="B2434" i="1"/>
  <c r="D2434" i="1"/>
  <c r="E2434" i="1" s="1"/>
  <c r="F2434" i="1" s="1"/>
  <c r="G2434" i="1"/>
  <c r="H2434" i="1"/>
  <c r="I2434" i="1" s="1"/>
  <c r="B2435" i="1"/>
  <c r="D2435" i="1"/>
  <c r="E2435" i="1" s="1"/>
  <c r="F2435" i="1" s="1"/>
  <c r="G2435" i="1"/>
  <c r="H2435" i="1"/>
  <c r="I2435" i="1"/>
  <c r="B2436" i="1"/>
  <c r="D2436" i="1"/>
  <c r="E2436" i="1"/>
  <c r="F2436" i="1"/>
  <c r="G2436" i="1"/>
  <c r="H2436" i="1"/>
  <c r="I2436" i="1"/>
  <c r="B2437" i="1"/>
  <c r="D2437" i="1"/>
  <c r="E2437" i="1"/>
  <c r="F2437" i="1"/>
  <c r="G2437" i="1"/>
  <c r="H2437" i="1" s="1"/>
  <c r="I2437" i="1" s="1"/>
  <c r="B2438" i="1"/>
  <c r="D2438" i="1"/>
  <c r="E2438" i="1" s="1"/>
  <c r="F2438" i="1"/>
  <c r="G2438" i="1"/>
  <c r="H2438" i="1"/>
  <c r="I2438" i="1" s="1"/>
  <c r="B2439" i="1"/>
  <c r="D2439" i="1"/>
  <c r="E2439" i="1" s="1"/>
  <c r="F2439" i="1" s="1"/>
  <c r="G2439" i="1"/>
  <c r="H2439" i="1" s="1"/>
  <c r="I2439" i="1" s="1"/>
  <c r="B2440" i="1"/>
  <c r="D2440" i="1"/>
  <c r="E2440" i="1" s="1"/>
  <c r="F2440" i="1" s="1"/>
  <c r="G2440" i="1"/>
  <c r="H2440" i="1"/>
  <c r="I2440" i="1" s="1"/>
  <c r="B2441" i="1"/>
  <c r="D2441" i="1"/>
  <c r="E2441" i="1"/>
  <c r="F2441" i="1" s="1"/>
  <c r="G2441" i="1"/>
  <c r="H2441" i="1" s="1"/>
  <c r="I2441" i="1" s="1"/>
  <c r="B2442" i="1"/>
  <c r="D2442" i="1"/>
  <c r="E2442" i="1" s="1"/>
  <c r="F2442" i="1" s="1"/>
  <c r="G2442" i="1"/>
  <c r="H2442" i="1"/>
  <c r="I2442" i="1" s="1"/>
  <c r="B2443" i="1"/>
  <c r="D2443" i="1"/>
  <c r="E2443" i="1" s="1"/>
  <c r="F2443" i="1" s="1"/>
  <c r="G2443" i="1"/>
  <c r="H2443" i="1"/>
  <c r="I2443" i="1"/>
  <c r="B2444" i="1"/>
  <c r="D2444" i="1"/>
  <c r="E2444" i="1"/>
  <c r="F2444" i="1"/>
  <c r="G2444" i="1"/>
  <c r="H2444" i="1"/>
  <c r="I2444" i="1"/>
  <c r="B2445" i="1"/>
  <c r="D2445" i="1"/>
  <c r="E2445" i="1"/>
  <c r="F2445" i="1"/>
  <c r="G2445" i="1"/>
  <c r="H2445" i="1" s="1"/>
  <c r="I2445" i="1" s="1"/>
  <c r="B2446" i="1"/>
  <c r="D2446" i="1"/>
  <c r="E2446" i="1" s="1"/>
  <c r="F2446" i="1"/>
  <c r="G2446" i="1"/>
  <c r="H2446" i="1"/>
  <c r="I2446" i="1" s="1"/>
  <c r="B2447" i="1"/>
  <c r="D2447" i="1"/>
  <c r="E2447" i="1" s="1"/>
  <c r="F2447" i="1" s="1"/>
  <c r="G2447" i="1"/>
  <c r="H2447" i="1" s="1"/>
  <c r="I2447" i="1" s="1"/>
  <c r="B2448" i="1"/>
  <c r="D2448" i="1"/>
  <c r="E2448" i="1" s="1"/>
  <c r="F2448" i="1" s="1"/>
  <c r="G2448" i="1"/>
  <c r="H2448" i="1"/>
  <c r="I2448" i="1" s="1"/>
  <c r="B2449" i="1"/>
  <c r="D2449" i="1"/>
  <c r="E2449" i="1"/>
  <c r="F2449" i="1" s="1"/>
  <c r="G2449" i="1"/>
  <c r="H2449" i="1" s="1"/>
  <c r="I2449" i="1" s="1"/>
  <c r="B2450" i="1"/>
  <c r="D2450" i="1"/>
  <c r="E2450" i="1" s="1"/>
  <c r="F2450" i="1" s="1"/>
  <c r="G2450" i="1"/>
  <c r="H2450" i="1"/>
  <c r="I2450" i="1" s="1"/>
  <c r="B2451" i="1"/>
  <c r="D2451" i="1"/>
  <c r="E2451" i="1" s="1"/>
  <c r="F2451" i="1" s="1"/>
  <c r="G2451" i="1"/>
  <c r="H2451" i="1"/>
  <c r="I2451" i="1"/>
  <c r="B2452" i="1"/>
  <c r="D2452" i="1"/>
  <c r="E2452" i="1"/>
  <c r="F2452" i="1"/>
  <c r="G2452" i="1"/>
  <c r="H2452" i="1"/>
  <c r="I2452" i="1"/>
  <c r="B2453" i="1"/>
  <c r="D2453" i="1"/>
  <c r="E2453" i="1"/>
  <c r="F2453" i="1"/>
  <c r="G2453" i="1"/>
  <c r="H2453" i="1" s="1"/>
  <c r="I2453" i="1" s="1"/>
  <c r="B2454" i="1"/>
  <c r="D2454" i="1"/>
  <c r="E2454" i="1" s="1"/>
  <c r="F2454" i="1"/>
  <c r="G2454" i="1"/>
  <c r="H2454" i="1"/>
  <c r="I2454" i="1" s="1"/>
  <c r="B2455" i="1"/>
  <c r="D2455" i="1"/>
  <c r="E2455" i="1" s="1"/>
  <c r="F2455" i="1" s="1"/>
  <c r="G2455" i="1"/>
  <c r="H2455" i="1" s="1"/>
  <c r="I2455" i="1" s="1"/>
  <c r="B2456" i="1"/>
  <c r="D2456" i="1"/>
  <c r="E2456" i="1" s="1"/>
  <c r="F2456" i="1" s="1"/>
  <c r="G2456" i="1"/>
  <c r="H2456" i="1"/>
  <c r="I2456" i="1" s="1"/>
  <c r="B2457" i="1"/>
  <c r="D2457" i="1"/>
  <c r="E2457" i="1"/>
  <c r="F2457" i="1" s="1"/>
  <c r="G2457" i="1"/>
  <c r="H2457" i="1" s="1"/>
  <c r="I2457" i="1" s="1"/>
  <c r="B2458" i="1"/>
  <c r="D2458" i="1"/>
  <c r="E2458" i="1" s="1"/>
  <c r="F2458" i="1" s="1"/>
  <c r="G2458" i="1"/>
  <c r="H2458" i="1"/>
  <c r="I2458" i="1" s="1"/>
  <c r="B2459" i="1"/>
  <c r="D2459" i="1"/>
  <c r="E2459" i="1" s="1"/>
  <c r="F2459" i="1" s="1"/>
  <c r="G2459" i="1"/>
  <c r="H2459" i="1"/>
  <c r="I2459" i="1"/>
  <c r="B2460" i="1"/>
  <c r="D2460" i="1"/>
  <c r="E2460" i="1"/>
  <c r="F2460" i="1"/>
  <c r="G2460" i="1"/>
  <c r="H2460" i="1"/>
  <c r="I2460" i="1"/>
  <c r="B2461" i="1"/>
  <c r="D2461" i="1"/>
  <c r="E2461" i="1"/>
  <c r="F2461" i="1"/>
  <c r="G2461" i="1"/>
  <c r="H2461" i="1" s="1"/>
  <c r="I2461" i="1" s="1"/>
  <c r="B2462" i="1"/>
  <c r="D2462" i="1"/>
  <c r="E2462" i="1" s="1"/>
  <c r="F2462" i="1"/>
  <c r="G2462" i="1"/>
  <c r="H2462" i="1"/>
  <c r="I2462" i="1" s="1"/>
  <c r="B2463" i="1"/>
  <c r="D2463" i="1"/>
  <c r="E2463" i="1" s="1"/>
  <c r="F2463" i="1" s="1"/>
  <c r="G2463" i="1"/>
  <c r="H2463" i="1" s="1"/>
  <c r="I2463" i="1" s="1"/>
  <c r="B2464" i="1"/>
  <c r="D2464" i="1"/>
  <c r="E2464" i="1" s="1"/>
  <c r="F2464" i="1" s="1"/>
  <c r="G2464" i="1"/>
  <c r="H2464" i="1"/>
  <c r="I2464" i="1" s="1"/>
  <c r="B2465" i="1"/>
  <c r="D2465" i="1"/>
  <c r="E2465" i="1"/>
  <c r="F2465" i="1" s="1"/>
  <c r="G2465" i="1"/>
  <c r="H2465" i="1" s="1"/>
  <c r="I2465" i="1" s="1"/>
  <c r="B2466" i="1"/>
  <c r="D2466" i="1"/>
  <c r="E2466" i="1" s="1"/>
  <c r="F2466" i="1" s="1"/>
  <c r="G2466" i="1"/>
  <c r="H2466" i="1"/>
  <c r="I2466" i="1" s="1"/>
  <c r="B2467" i="1"/>
  <c r="D2467" i="1"/>
  <c r="E2467" i="1" s="1"/>
  <c r="F2467" i="1" s="1"/>
  <c r="G2467" i="1"/>
  <c r="H2467" i="1"/>
  <c r="I2467" i="1"/>
  <c r="B2468" i="1"/>
  <c r="D2468" i="1"/>
  <c r="E2468" i="1"/>
  <c r="F2468" i="1"/>
  <c r="G2468" i="1"/>
  <c r="H2468" i="1"/>
  <c r="I2468" i="1"/>
  <c r="B2469" i="1"/>
  <c r="D2469" i="1"/>
  <c r="E2469" i="1"/>
  <c r="F2469" i="1"/>
  <c r="G2469" i="1"/>
  <c r="H2469" i="1" s="1"/>
  <c r="I2469" i="1" s="1"/>
  <c r="B2470" i="1"/>
  <c r="D2470" i="1"/>
  <c r="E2470" i="1" s="1"/>
  <c r="F2470" i="1"/>
  <c r="G2470" i="1"/>
  <c r="H2470" i="1"/>
  <c r="I2470" i="1" s="1"/>
  <c r="B2471" i="1"/>
  <c r="D2471" i="1"/>
  <c r="E2471" i="1" s="1"/>
  <c r="F2471" i="1" s="1"/>
  <c r="G2471" i="1"/>
  <c r="H2471" i="1" s="1"/>
  <c r="I2471" i="1" s="1"/>
  <c r="B2472" i="1"/>
  <c r="D2472" i="1"/>
  <c r="E2472" i="1" s="1"/>
  <c r="F2472" i="1" s="1"/>
  <c r="G2472" i="1"/>
  <c r="H2472" i="1"/>
  <c r="I2472" i="1" s="1"/>
  <c r="B2473" i="1"/>
  <c r="D2473" i="1"/>
  <c r="E2473" i="1"/>
  <c r="F2473" i="1" s="1"/>
  <c r="G2473" i="1"/>
  <c r="H2473" i="1" s="1"/>
  <c r="I2473" i="1" s="1"/>
  <c r="B2474" i="1"/>
  <c r="D2474" i="1"/>
  <c r="E2474" i="1" s="1"/>
  <c r="F2474" i="1" s="1"/>
  <c r="G2474" i="1"/>
  <c r="H2474" i="1"/>
  <c r="I2474" i="1" s="1"/>
  <c r="B2475" i="1"/>
  <c r="D2475" i="1"/>
  <c r="E2475" i="1" s="1"/>
  <c r="F2475" i="1" s="1"/>
  <c r="G2475" i="1"/>
  <c r="H2475" i="1"/>
  <c r="I2475" i="1"/>
  <c r="B2476" i="1"/>
  <c r="D2476" i="1"/>
  <c r="E2476" i="1"/>
  <c r="F2476" i="1"/>
  <c r="G2476" i="1"/>
  <c r="H2476" i="1"/>
  <c r="I2476" i="1"/>
  <c r="B2477" i="1"/>
  <c r="D2477" i="1"/>
  <c r="E2477" i="1"/>
  <c r="F2477" i="1"/>
  <c r="G2477" i="1"/>
  <c r="H2477" i="1" s="1"/>
  <c r="I2477" i="1" s="1"/>
  <c r="B2478" i="1"/>
  <c r="D2478" i="1"/>
  <c r="E2478" i="1" s="1"/>
  <c r="F2478" i="1"/>
  <c r="G2478" i="1"/>
  <c r="H2478" i="1"/>
  <c r="I2478" i="1" s="1"/>
  <c r="B2479" i="1"/>
  <c r="D2479" i="1"/>
  <c r="E2479" i="1" s="1"/>
  <c r="F2479" i="1" s="1"/>
  <c r="G2479" i="1"/>
  <c r="H2479" i="1" s="1"/>
  <c r="I2479" i="1" s="1"/>
  <c r="B2480" i="1"/>
  <c r="D2480" i="1"/>
  <c r="E2480" i="1" s="1"/>
  <c r="F2480" i="1" s="1"/>
  <c r="G2480" i="1"/>
  <c r="H2480" i="1"/>
  <c r="I2480" i="1" s="1"/>
  <c r="B2481" i="1"/>
  <c r="D2481" i="1"/>
  <c r="E2481" i="1"/>
  <c r="F2481" i="1" s="1"/>
  <c r="G2481" i="1"/>
  <c r="H2481" i="1" s="1"/>
  <c r="I2481" i="1" s="1"/>
  <c r="B2482" i="1"/>
  <c r="D2482" i="1"/>
  <c r="E2482" i="1" s="1"/>
  <c r="F2482" i="1" s="1"/>
  <c r="G2482" i="1"/>
  <c r="H2482" i="1"/>
  <c r="I2482" i="1" s="1"/>
  <c r="B2483" i="1"/>
  <c r="D2483" i="1"/>
  <c r="E2483" i="1" s="1"/>
  <c r="F2483" i="1" s="1"/>
  <c r="G2483" i="1"/>
  <c r="H2483" i="1"/>
  <c r="I2483" i="1"/>
  <c r="B2484" i="1"/>
  <c r="D2484" i="1"/>
  <c r="E2484" i="1"/>
  <c r="F2484" i="1"/>
  <c r="G2484" i="1"/>
  <c r="H2484" i="1"/>
  <c r="I2484" i="1"/>
  <c r="B2485" i="1"/>
  <c r="D2485" i="1"/>
  <c r="E2485" i="1"/>
  <c r="F2485" i="1"/>
  <c r="G2485" i="1"/>
  <c r="H2485" i="1" s="1"/>
  <c r="I2485" i="1" s="1"/>
  <c r="B2486" i="1"/>
  <c r="D2486" i="1"/>
  <c r="E2486" i="1" s="1"/>
  <c r="F2486" i="1"/>
  <c r="G2486" i="1"/>
  <c r="H2486" i="1"/>
  <c r="I2486" i="1" s="1"/>
  <c r="B2487" i="1"/>
  <c r="D2487" i="1"/>
  <c r="E2487" i="1" s="1"/>
  <c r="F2487" i="1" s="1"/>
  <c r="G2487" i="1"/>
  <c r="H2487" i="1" s="1"/>
  <c r="I2487" i="1" s="1"/>
  <c r="B2488" i="1"/>
  <c r="D2488" i="1"/>
  <c r="E2488" i="1" s="1"/>
  <c r="F2488" i="1" s="1"/>
  <c r="G2488" i="1"/>
  <c r="H2488" i="1"/>
  <c r="I2488" i="1" s="1"/>
  <c r="B2489" i="1"/>
  <c r="D2489" i="1"/>
  <c r="E2489" i="1"/>
  <c r="F2489" i="1" s="1"/>
  <c r="G2489" i="1"/>
  <c r="H2489" i="1" s="1"/>
  <c r="I2489" i="1" s="1"/>
  <c r="B2490" i="1"/>
  <c r="D2490" i="1"/>
  <c r="E2490" i="1" s="1"/>
  <c r="F2490" i="1" s="1"/>
  <c r="G2490" i="1"/>
  <c r="H2490" i="1"/>
  <c r="I2490" i="1" s="1"/>
  <c r="B2491" i="1"/>
  <c r="D2491" i="1"/>
  <c r="E2491" i="1" s="1"/>
  <c r="F2491" i="1" s="1"/>
  <c r="G2491" i="1"/>
  <c r="H2491" i="1"/>
  <c r="I2491" i="1"/>
  <c r="B2492" i="1"/>
  <c r="D2492" i="1"/>
  <c r="E2492" i="1"/>
  <c r="F2492" i="1"/>
  <c r="G2492" i="1"/>
  <c r="H2492" i="1"/>
  <c r="I2492" i="1"/>
  <c r="B2493" i="1"/>
  <c r="D2493" i="1"/>
  <c r="E2493" i="1"/>
  <c r="F2493" i="1"/>
  <c r="G2493" i="1"/>
  <c r="H2493" i="1" s="1"/>
  <c r="I2493" i="1" s="1"/>
  <c r="B2494" i="1"/>
  <c r="D2494" i="1"/>
  <c r="E2494" i="1" s="1"/>
  <c r="F2494" i="1"/>
  <c r="G2494" i="1"/>
  <c r="H2494" i="1"/>
  <c r="I2494" i="1" s="1"/>
  <c r="B2495" i="1"/>
  <c r="D2495" i="1"/>
  <c r="E2495" i="1" s="1"/>
  <c r="F2495" i="1" s="1"/>
  <c r="G2495" i="1"/>
  <c r="H2495" i="1" s="1"/>
  <c r="I2495" i="1" s="1"/>
  <c r="B2496" i="1"/>
  <c r="D2496" i="1"/>
  <c r="E2496" i="1" s="1"/>
  <c r="F2496" i="1" s="1"/>
  <c r="G2496" i="1"/>
  <c r="H2496" i="1"/>
  <c r="I2496" i="1" s="1"/>
  <c r="B2497" i="1"/>
  <c r="D2497" i="1"/>
  <c r="E2497" i="1"/>
  <c r="F2497" i="1" s="1"/>
  <c r="G2497" i="1"/>
  <c r="H2497" i="1" s="1"/>
  <c r="I2497" i="1" s="1"/>
  <c r="B2498" i="1"/>
  <c r="D2498" i="1"/>
  <c r="E2498" i="1" s="1"/>
  <c r="F2498" i="1" s="1"/>
  <c r="G2498" i="1"/>
  <c r="H2498" i="1"/>
  <c r="I2498" i="1" s="1"/>
  <c r="B2499" i="1"/>
  <c r="D2499" i="1"/>
  <c r="E2499" i="1" s="1"/>
  <c r="F2499" i="1" s="1"/>
  <c r="G2499" i="1"/>
  <c r="H2499" i="1"/>
  <c r="I2499" i="1"/>
  <c r="B2500" i="1"/>
  <c r="D2500" i="1"/>
  <c r="E2500" i="1"/>
  <c r="F2500" i="1"/>
  <c r="G2500" i="1"/>
  <c r="H2500" i="1"/>
  <c r="I2500" i="1"/>
  <c r="B2501" i="1"/>
  <c r="D2501" i="1"/>
  <c r="E2501" i="1"/>
  <c r="F2501" i="1"/>
  <c r="G2501" i="1"/>
  <c r="H2501" i="1" s="1"/>
  <c r="I2501" i="1" s="1"/>
  <c r="B2502" i="1"/>
  <c r="D2502" i="1"/>
  <c r="E2502" i="1" s="1"/>
  <c r="F2502" i="1"/>
  <c r="G2502" i="1"/>
  <c r="H2502" i="1"/>
  <c r="I2502" i="1" s="1"/>
  <c r="B2503" i="1"/>
  <c r="D2503" i="1"/>
  <c r="E2503" i="1" s="1"/>
  <c r="F2503" i="1" s="1"/>
  <c r="G2503" i="1"/>
  <c r="H2503" i="1" s="1"/>
  <c r="I2503" i="1" s="1"/>
  <c r="B2504" i="1"/>
  <c r="D2504" i="1"/>
  <c r="E2504" i="1" s="1"/>
  <c r="F2504" i="1" s="1"/>
  <c r="G2504" i="1"/>
  <c r="H2504" i="1"/>
  <c r="I2504" i="1" s="1"/>
  <c r="B2505" i="1"/>
  <c r="D2505" i="1"/>
  <c r="E2505" i="1"/>
  <c r="F2505" i="1" s="1"/>
  <c r="G2505" i="1"/>
  <c r="H2505" i="1" s="1"/>
  <c r="I2505" i="1" s="1"/>
  <c r="B2506" i="1"/>
  <c r="D2506" i="1"/>
  <c r="E2506" i="1" s="1"/>
  <c r="F2506" i="1" s="1"/>
  <c r="G2506" i="1"/>
  <c r="H2506" i="1"/>
  <c r="I2506" i="1" s="1"/>
  <c r="B2507" i="1"/>
  <c r="D2507" i="1"/>
  <c r="E2507" i="1" s="1"/>
  <c r="F2507" i="1" s="1"/>
  <c r="G2507" i="1"/>
  <c r="H2507" i="1"/>
  <c r="I2507" i="1"/>
  <c r="B2508" i="1"/>
  <c r="D2508" i="1"/>
  <c r="E2508" i="1"/>
  <c r="F2508" i="1"/>
  <c r="G2508" i="1"/>
  <c r="H2508" i="1"/>
  <c r="I2508" i="1"/>
  <c r="B2509" i="1"/>
  <c r="D2509" i="1"/>
  <c r="E2509" i="1"/>
  <c r="F2509" i="1"/>
  <c r="G2509" i="1"/>
  <c r="H2509" i="1" s="1"/>
  <c r="I2509" i="1" s="1"/>
  <c r="B2510" i="1"/>
  <c r="D2510" i="1"/>
  <c r="E2510" i="1" s="1"/>
  <c r="F2510" i="1"/>
  <c r="G2510" i="1"/>
  <c r="H2510" i="1"/>
  <c r="I2510" i="1" s="1"/>
  <c r="B2511" i="1"/>
  <c r="D2511" i="1"/>
  <c r="E2511" i="1" s="1"/>
  <c r="F2511" i="1" s="1"/>
  <c r="G2511" i="1"/>
  <c r="H2511" i="1" s="1"/>
  <c r="I2511" i="1" s="1"/>
  <c r="B2512" i="1"/>
  <c r="D2512" i="1"/>
  <c r="E2512" i="1" s="1"/>
  <c r="F2512" i="1" s="1"/>
  <c r="G2512" i="1"/>
  <c r="H2512" i="1"/>
  <c r="I2512" i="1" s="1"/>
  <c r="B2513" i="1"/>
  <c r="D2513" i="1"/>
  <c r="E2513" i="1"/>
  <c r="F2513" i="1" s="1"/>
  <c r="G2513" i="1"/>
  <c r="H2513" i="1" s="1"/>
  <c r="I2513" i="1" s="1"/>
  <c r="B2514" i="1"/>
  <c r="D2514" i="1"/>
  <c r="E2514" i="1" s="1"/>
  <c r="F2514" i="1" s="1"/>
  <c r="G2514" i="1"/>
  <c r="H2514" i="1"/>
  <c r="I2514" i="1" s="1"/>
  <c r="B2515" i="1"/>
  <c r="D2515" i="1"/>
  <c r="E2515" i="1" s="1"/>
  <c r="F2515" i="1" s="1"/>
  <c r="G2515" i="1"/>
  <c r="H2515" i="1"/>
  <c r="I2515" i="1"/>
  <c r="B2516" i="1"/>
  <c r="D2516" i="1"/>
  <c r="E2516" i="1"/>
  <c r="F2516" i="1"/>
  <c r="G2516" i="1"/>
  <c r="H2516" i="1"/>
  <c r="I2516" i="1"/>
  <c r="B2517" i="1"/>
  <c r="D2517" i="1"/>
  <c r="E2517" i="1"/>
  <c r="F2517" i="1"/>
  <c r="G2517" i="1"/>
  <c r="H2517" i="1" s="1"/>
  <c r="I2517" i="1" s="1"/>
  <c r="B2518" i="1"/>
  <c r="D2518" i="1"/>
  <c r="E2518" i="1" s="1"/>
  <c r="F2518" i="1"/>
  <c r="G2518" i="1"/>
  <c r="H2518" i="1"/>
  <c r="I2518" i="1" s="1"/>
  <c r="B2519" i="1"/>
  <c r="D2519" i="1"/>
  <c r="E2519" i="1" s="1"/>
  <c r="F2519" i="1" s="1"/>
  <c r="G2519" i="1"/>
  <c r="H2519" i="1" s="1"/>
  <c r="I2519" i="1" s="1"/>
  <c r="B2520" i="1"/>
  <c r="D2520" i="1"/>
  <c r="E2520" i="1" s="1"/>
  <c r="F2520" i="1" s="1"/>
  <c r="G2520" i="1"/>
  <c r="H2520" i="1"/>
  <c r="I2520" i="1" s="1"/>
  <c r="B2521" i="1"/>
  <c r="D2521" i="1"/>
  <c r="E2521" i="1"/>
  <c r="F2521" i="1" s="1"/>
  <c r="G2521" i="1"/>
  <c r="H2521" i="1" s="1"/>
  <c r="I2521" i="1" s="1"/>
  <c r="B2522" i="1"/>
  <c r="D2522" i="1"/>
  <c r="E2522" i="1" s="1"/>
  <c r="F2522" i="1" s="1"/>
  <c r="G2522" i="1"/>
  <c r="H2522" i="1"/>
  <c r="I2522" i="1" s="1"/>
  <c r="B2523" i="1"/>
  <c r="D2523" i="1"/>
  <c r="E2523" i="1" s="1"/>
  <c r="F2523" i="1" s="1"/>
  <c r="G2523" i="1"/>
  <c r="H2523" i="1"/>
  <c r="I2523" i="1"/>
  <c r="B2524" i="1"/>
  <c r="D2524" i="1"/>
  <c r="E2524" i="1"/>
  <c r="F2524" i="1"/>
  <c r="G2524" i="1"/>
  <c r="H2524" i="1"/>
  <c r="I2524" i="1"/>
  <c r="B2525" i="1"/>
  <c r="D2525" i="1"/>
  <c r="E2525" i="1"/>
  <c r="F2525" i="1"/>
  <c r="G2525" i="1"/>
  <c r="H2525" i="1" s="1"/>
  <c r="I2525" i="1" s="1"/>
  <c r="B2526" i="1"/>
  <c r="D2526" i="1"/>
  <c r="E2526" i="1" s="1"/>
  <c r="F2526" i="1"/>
  <c r="G2526" i="1"/>
  <c r="H2526" i="1"/>
  <c r="I2526" i="1" s="1"/>
  <c r="B2527" i="1"/>
  <c r="D2527" i="1"/>
  <c r="E2527" i="1" s="1"/>
  <c r="F2527" i="1" s="1"/>
  <c r="G2527" i="1"/>
  <c r="H2527" i="1" s="1"/>
  <c r="I2527" i="1" s="1"/>
  <c r="B2528" i="1"/>
  <c r="D2528" i="1"/>
  <c r="E2528" i="1" s="1"/>
  <c r="F2528" i="1" s="1"/>
  <c r="G2528" i="1"/>
  <c r="H2528" i="1"/>
  <c r="I2528" i="1" s="1"/>
  <c r="B2529" i="1"/>
  <c r="D2529" i="1"/>
  <c r="E2529" i="1"/>
  <c r="F2529" i="1" s="1"/>
  <c r="G2529" i="1"/>
  <c r="H2529" i="1" s="1"/>
  <c r="I2529" i="1" s="1"/>
  <c r="B2530" i="1"/>
  <c r="D2530" i="1"/>
  <c r="E2530" i="1" s="1"/>
  <c r="F2530" i="1" s="1"/>
  <c r="G2530" i="1"/>
  <c r="H2530" i="1"/>
  <c r="I2530" i="1" s="1"/>
  <c r="B2531" i="1"/>
  <c r="D2531" i="1"/>
  <c r="E2531" i="1" s="1"/>
  <c r="F2531" i="1" s="1"/>
  <c r="G2531" i="1"/>
  <c r="H2531" i="1"/>
  <c r="I2531" i="1"/>
  <c r="B2532" i="1"/>
  <c r="D2532" i="1"/>
  <c r="E2532" i="1"/>
  <c r="F2532" i="1"/>
  <c r="G2532" i="1"/>
  <c r="H2532" i="1"/>
  <c r="I2532" i="1"/>
  <c r="B2533" i="1"/>
  <c r="D2533" i="1"/>
  <c r="E2533" i="1"/>
  <c r="F2533" i="1"/>
  <c r="G2533" i="1"/>
  <c r="H2533" i="1" s="1"/>
  <c r="I2533" i="1" s="1"/>
  <c r="B2534" i="1"/>
  <c r="D2534" i="1"/>
  <c r="E2534" i="1" s="1"/>
  <c r="F2534" i="1"/>
  <c r="G2534" i="1"/>
  <c r="H2534" i="1"/>
  <c r="I2534" i="1" s="1"/>
  <c r="B2535" i="1"/>
  <c r="D2535" i="1"/>
  <c r="E2535" i="1" s="1"/>
  <c r="F2535" i="1" s="1"/>
  <c r="G2535" i="1"/>
  <c r="H2535" i="1" s="1"/>
  <c r="I2535" i="1" s="1"/>
  <c r="B2536" i="1"/>
  <c r="D2536" i="1"/>
  <c r="E2536" i="1" s="1"/>
  <c r="F2536" i="1" s="1"/>
  <c r="G2536" i="1"/>
  <c r="H2536" i="1"/>
  <c r="I2536" i="1" s="1"/>
  <c r="B2537" i="1"/>
  <c r="D2537" i="1"/>
  <c r="E2537" i="1"/>
  <c r="F2537" i="1" s="1"/>
  <c r="G2537" i="1"/>
  <c r="H2537" i="1" s="1"/>
  <c r="I2537" i="1" s="1"/>
  <c r="B2538" i="1"/>
  <c r="D2538" i="1"/>
  <c r="E2538" i="1" s="1"/>
  <c r="F2538" i="1" s="1"/>
  <c r="G2538" i="1"/>
  <c r="H2538" i="1"/>
  <c r="I2538" i="1" s="1"/>
  <c r="B2539" i="1"/>
  <c r="D2539" i="1"/>
  <c r="E2539" i="1" s="1"/>
  <c r="F2539" i="1" s="1"/>
  <c r="G2539" i="1"/>
  <c r="H2539" i="1"/>
  <c r="I2539" i="1"/>
  <c r="B2540" i="1"/>
  <c r="D2540" i="1"/>
  <c r="E2540" i="1"/>
  <c r="F2540" i="1"/>
  <c r="G2540" i="1"/>
  <c r="H2540" i="1"/>
  <c r="I2540" i="1"/>
  <c r="B2541" i="1"/>
  <c r="D2541" i="1"/>
  <c r="E2541" i="1"/>
  <c r="F2541" i="1"/>
  <c r="G2541" i="1"/>
  <c r="H2541" i="1" s="1"/>
  <c r="I2541" i="1" s="1"/>
  <c r="B2542" i="1"/>
  <c r="D2542" i="1"/>
  <c r="E2542" i="1" s="1"/>
  <c r="F2542" i="1"/>
  <c r="G2542" i="1"/>
  <c r="H2542" i="1"/>
  <c r="I2542" i="1" s="1"/>
  <c r="B2543" i="1"/>
  <c r="D2543" i="1"/>
  <c r="E2543" i="1" s="1"/>
  <c r="F2543" i="1" s="1"/>
  <c r="G2543" i="1"/>
  <c r="H2543" i="1"/>
  <c r="I2543" i="1"/>
  <c r="B2544" i="1"/>
  <c r="D2544" i="1"/>
  <c r="E2544" i="1"/>
  <c r="F2544" i="1"/>
  <c r="G2544" i="1"/>
  <c r="H2544" i="1"/>
  <c r="I2544" i="1"/>
  <c r="B2545" i="1"/>
  <c r="D2545" i="1"/>
  <c r="E2545" i="1"/>
  <c r="F2545" i="1"/>
  <c r="G2545" i="1"/>
  <c r="H2545" i="1" s="1"/>
  <c r="I2545" i="1" s="1"/>
  <c r="B2546" i="1"/>
  <c r="D2546" i="1"/>
  <c r="E2546" i="1" s="1"/>
  <c r="F2546" i="1"/>
  <c r="G2546" i="1"/>
  <c r="H2546" i="1"/>
  <c r="I2546" i="1" s="1"/>
  <c r="B2547" i="1"/>
  <c r="D2547" i="1"/>
  <c r="E2547" i="1" s="1"/>
  <c r="F2547" i="1" s="1"/>
  <c r="G2547" i="1"/>
  <c r="H2547" i="1"/>
  <c r="I2547" i="1"/>
  <c r="B2548" i="1"/>
  <c r="D2548" i="1"/>
  <c r="E2548" i="1"/>
  <c r="F2548" i="1"/>
  <c r="G2548" i="1"/>
  <c r="H2548" i="1"/>
  <c r="I2548" i="1"/>
  <c r="B2549" i="1"/>
  <c r="D2549" i="1"/>
  <c r="E2549" i="1"/>
  <c r="F2549" i="1"/>
  <c r="G2549" i="1"/>
  <c r="H2549" i="1" s="1"/>
  <c r="I2549" i="1" s="1"/>
  <c r="B2550" i="1"/>
  <c r="D2550" i="1"/>
  <c r="E2550" i="1" s="1"/>
  <c r="F2550" i="1"/>
  <c r="G2550" i="1"/>
  <c r="H2550" i="1"/>
  <c r="I2550" i="1" s="1"/>
  <c r="B2551" i="1"/>
  <c r="D2551" i="1"/>
  <c r="E2551" i="1" s="1"/>
  <c r="F2551" i="1" s="1"/>
  <c r="G2551" i="1"/>
  <c r="H2551" i="1"/>
  <c r="I2551" i="1"/>
  <c r="B2552" i="1"/>
  <c r="D2552" i="1"/>
  <c r="E2552" i="1"/>
  <c r="F2552" i="1"/>
  <c r="G2552" i="1"/>
  <c r="H2552" i="1"/>
  <c r="I2552" i="1"/>
  <c r="B2553" i="1"/>
  <c r="D2553" i="1"/>
  <c r="E2553" i="1"/>
  <c r="F2553" i="1"/>
  <c r="G2553" i="1"/>
  <c r="H2553" i="1" s="1"/>
  <c r="I2553" i="1" s="1"/>
  <c r="B2554" i="1"/>
  <c r="D2554" i="1"/>
  <c r="E2554" i="1" s="1"/>
  <c r="F2554" i="1"/>
  <c r="G2554" i="1"/>
  <c r="H2554" i="1"/>
  <c r="I2554" i="1" s="1"/>
  <c r="B2555" i="1"/>
  <c r="D2555" i="1"/>
  <c r="E2555" i="1" s="1"/>
  <c r="F2555" i="1" s="1"/>
  <c r="G2555" i="1"/>
  <c r="H2555" i="1"/>
  <c r="I2555" i="1"/>
  <c r="B2556" i="1"/>
  <c r="D2556" i="1"/>
  <c r="E2556" i="1"/>
  <c r="F2556" i="1"/>
  <c r="G2556" i="1"/>
  <c r="H2556" i="1"/>
  <c r="I2556" i="1"/>
  <c r="B2557" i="1"/>
  <c r="D2557" i="1"/>
  <c r="E2557" i="1"/>
  <c r="F2557" i="1"/>
  <c r="G2557" i="1"/>
  <c r="H2557" i="1" s="1"/>
  <c r="I2557" i="1" s="1"/>
  <c r="B2558" i="1"/>
  <c r="D2558" i="1"/>
  <c r="E2558" i="1" s="1"/>
  <c r="F2558" i="1"/>
  <c r="G2558" i="1"/>
  <c r="H2558" i="1"/>
  <c r="I2558" i="1" s="1"/>
  <c r="B2559" i="1"/>
  <c r="D2559" i="1"/>
  <c r="E2559" i="1" s="1"/>
  <c r="F2559" i="1" s="1"/>
  <c r="G2559" i="1"/>
  <c r="H2559" i="1"/>
  <c r="I2559" i="1"/>
  <c r="B2560" i="1"/>
  <c r="D2560" i="1"/>
  <c r="E2560" i="1"/>
  <c r="F2560" i="1"/>
  <c r="G2560" i="1"/>
  <c r="H2560" i="1"/>
  <c r="I2560" i="1"/>
  <c r="B2561" i="1"/>
  <c r="D2561" i="1"/>
  <c r="E2561" i="1"/>
  <c r="F2561" i="1"/>
  <c r="G2561" i="1"/>
  <c r="H2561" i="1" s="1"/>
  <c r="I2561" i="1" s="1"/>
  <c r="B2562" i="1"/>
  <c r="D2562" i="1"/>
  <c r="E2562" i="1" s="1"/>
  <c r="F2562" i="1"/>
  <c r="G2562" i="1"/>
  <c r="H2562" i="1"/>
  <c r="I2562" i="1" s="1"/>
  <c r="B2563" i="1"/>
  <c r="D2563" i="1"/>
  <c r="E2563" i="1" s="1"/>
  <c r="F2563" i="1" s="1"/>
  <c r="G2563" i="1"/>
  <c r="H2563" i="1"/>
  <c r="I2563" i="1"/>
  <c r="B2564" i="1"/>
  <c r="D2564" i="1"/>
  <c r="E2564" i="1"/>
  <c r="F2564" i="1"/>
  <c r="G2564" i="1"/>
  <c r="H2564" i="1"/>
  <c r="I2564" i="1"/>
  <c r="B2565" i="1"/>
  <c r="D2565" i="1"/>
  <c r="E2565" i="1"/>
  <c r="F2565" i="1"/>
  <c r="G2565" i="1"/>
  <c r="H2565" i="1" s="1"/>
  <c r="I2565" i="1" s="1"/>
  <c r="B2566" i="1"/>
  <c r="D2566" i="1"/>
  <c r="E2566" i="1" s="1"/>
  <c r="F2566" i="1"/>
  <c r="G2566" i="1"/>
  <c r="H2566" i="1"/>
  <c r="I2566" i="1" s="1"/>
  <c r="B2567" i="1"/>
  <c r="D2567" i="1"/>
  <c r="E2567" i="1" s="1"/>
  <c r="F2567" i="1" s="1"/>
  <c r="G2567" i="1"/>
  <c r="H2567" i="1"/>
  <c r="I2567" i="1"/>
  <c r="B2568" i="1"/>
  <c r="D2568" i="1"/>
  <c r="E2568" i="1"/>
  <c r="F2568" i="1"/>
  <c r="G2568" i="1"/>
  <c r="H2568" i="1"/>
  <c r="I2568" i="1"/>
  <c r="B2569" i="1"/>
  <c r="D2569" i="1"/>
  <c r="E2569" i="1"/>
  <c r="F2569" i="1"/>
  <c r="G2569" i="1"/>
  <c r="H2569" i="1" s="1"/>
  <c r="I2569" i="1" s="1"/>
  <c r="B2570" i="1"/>
  <c r="D2570" i="1"/>
  <c r="E2570" i="1" s="1"/>
  <c r="F2570" i="1"/>
  <c r="G2570" i="1"/>
  <c r="H2570" i="1"/>
  <c r="I2570" i="1" s="1"/>
  <c r="B2571" i="1"/>
  <c r="D2571" i="1"/>
  <c r="E2571" i="1" s="1"/>
  <c r="F2571" i="1" s="1"/>
  <c r="G2571" i="1"/>
  <c r="H2571" i="1"/>
  <c r="I2571" i="1"/>
  <c r="B2572" i="1"/>
  <c r="D2572" i="1"/>
  <c r="E2572" i="1"/>
  <c r="F2572" i="1"/>
  <c r="G2572" i="1"/>
  <c r="H2572" i="1"/>
  <c r="I2572" i="1"/>
  <c r="B2573" i="1"/>
  <c r="D2573" i="1"/>
  <c r="E2573" i="1"/>
  <c r="F2573" i="1"/>
  <c r="G2573" i="1"/>
  <c r="H2573" i="1" s="1"/>
  <c r="I2573" i="1" s="1"/>
  <c r="B2574" i="1"/>
  <c r="D2574" i="1"/>
  <c r="E2574" i="1" s="1"/>
  <c r="F2574" i="1"/>
  <c r="G2574" i="1"/>
  <c r="H2574" i="1"/>
  <c r="I2574" i="1" s="1"/>
  <c r="B2575" i="1"/>
  <c r="D2575" i="1"/>
  <c r="E2575" i="1" s="1"/>
  <c r="F2575" i="1" s="1"/>
  <c r="G2575" i="1"/>
  <c r="H2575" i="1"/>
  <c r="I2575" i="1"/>
  <c r="B2576" i="1"/>
  <c r="D2576" i="1"/>
  <c r="E2576" i="1"/>
  <c r="F2576" i="1"/>
  <c r="G2576" i="1"/>
  <c r="H2576" i="1"/>
  <c r="I2576" i="1"/>
  <c r="B2577" i="1"/>
  <c r="D2577" i="1"/>
  <c r="E2577" i="1"/>
  <c r="F2577" i="1"/>
  <c r="G2577" i="1"/>
  <c r="H2577" i="1" s="1"/>
  <c r="I2577" i="1" s="1"/>
  <c r="B2578" i="1"/>
  <c r="D2578" i="1"/>
  <c r="E2578" i="1" s="1"/>
  <c r="F2578" i="1"/>
  <c r="G2578" i="1"/>
  <c r="H2578" i="1"/>
  <c r="I2578" i="1" s="1"/>
  <c r="B2579" i="1"/>
  <c r="D2579" i="1"/>
  <c r="E2579" i="1" s="1"/>
  <c r="F2579" i="1" s="1"/>
  <c r="G2579" i="1"/>
  <c r="H2579" i="1"/>
  <c r="I2579" i="1"/>
  <c r="B2580" i="1"/>
  <c r="D2580" i="1"/>
  <c r="E2580" i="1"/>
  <c r="F2580" i="1"/>
  <c r="G2580" i="1"/>
  <c r="H2580" i="1"/>
  <c r="I2580" i="1"/>
  <c r="B2581" i="1"/>
  <c r="D2581" i="1"/>
  <c r="E2581" i="1"/>
  <c r="F2581" i="1"/>
  <c r="G2581" i="1"/>
  <c r="H2581" i="1" s="1"/>
  <c r="I2581" i="1" s="1"/>
  <c r="B2582" i="1"/>
  <c r="D2582" i="1"/>
  <c r="E2582" i="1" s="1"/>
  <c r="F2582" i="1"/>
  <c r="G2582" i="1"/>
  <c r="H2582" i="1"/>
  <c r="I2582" i="1" s="1"/>
  <c r="B2583" i="1"/>
  <c r="D2583" i="1"/>
  <c r="E2583" i="1" s="1"/>
  <c r="F2583" i="1" s="1"/>
  <c r="G2583" i="1"/>
  <c r="H2583" i="1"/>
  <c r="I2583" i="1"/>
  <c r="B2584" i="1"/>
  <c r="D2584" i="1"/>
  <c r="E2584" i="1"/>
  <c r="F2584" i="1"/>
  <c r="G2584" i="1"/>
  <c r="H2584" i="1"/>
  <c r="I2584" i="1"/>
  <c r="B2585" i="1"/>
  <c r="D2585" i="1"/>
  <c r="E2585" i="1"/>
  <c r="F2585" i="1"/>
  <c r="G2585" i="1"/>
  <c r="H2585" i="1" s="1"/>
  <c r="I2585" i="1" s="1"/>
  <c r="B2586" i="1"/>
  <c r="D2586" i="1"/>
  <c r="E2586" i="1" s="1"/>
  <c r="F2586" i="1"/>
  <c r="G2586" i="1"/>
  <c r="H2586" i="1"/>
  <c r="I2586" i="1" s="1"/>
  <c r="B2587" i="1"/>
  <c r="D2587" i="1"/>
  <c r="E2587" i="1" s="1"/>
  <c r="F2587" i="1" s="1"/>
  <c r="G2587" i="1"/>
  <c r="H2587" i="1"/>
  <c r="I2587" i="1"/>
  <c r="B2588" i="1"/>
  <c r="D2588" i="1"/>
  <c r="E2588" i="1"/>
  <c r="F2588" i="1"/>
  <c r="G2588" i="1"/>
  <c r="H2588" i="1"/>
  <c r="I2588" i="1"/>
  <c r="B2589" i="1"/>
  <c r="D2589" i="1"/>
  <c r="E2589" i="1"/>
  <c r="F2589" i="1"/>
  <c r="G2589" i="1"/>
  <c r="H2589" i="1" s="1"/>
  <c r="I2589" i="1" s="1"/>
  <c r="B2590" i="1"/>
  <c r="D2590" i="1"/>
  <c r="E2590" i="1" s="1"/>
  <c r="F2590" i="1"/>
  <c r="G2590" i="1"/>
  <c r="H2590" i="1"/>
  <c r="I2590" i="1" s="1"/>
  <c r="B2591" i="1"/>
  <c r="D2591" i="1"/>
  <c r="E2591" i="1" s="1"/>
  <c r="F2591" i="1" s="1"/>
  <c r="G2591" i="1"/>
  <c r="H2591" i="1"/>
  <c r="I2591" i="1"/>
  <c r="B2592" i="1"/>
  <c r="D2592" i="1"/>
  <c r="E2592" i="1"/>
  <c r="F2592" i="1"/>
  <c r="G2592" i="1"/>
  <c r="H2592" i="1"/>
  <c r="I2592" i="1"/>
  <c r="B2593" i="1"/>
  <c r="D2593" i="1"/>
  <c r="E2593" i="1"/>
  <c r="F2593" i="1"/>
  <c r="G2593" i="1"/>
  <c r="H2593" i="1" s="1"/>
  <c r="I2593" i="1" s="1"/>
  <c r="B2594" i="1"/>
  <c r="D2594" i="1"/>
  <c r="E2594" i="1" s="1"/>
  <c r="F2594" i="1"/>
  <c r="G2594" i="1"/>
  <c r="H2594" i="1"/>
  <c r="I2594" i="1" s="1"/>
  <c r="B2595" i="1"/>
  <c r="D2595" i="1"/>
  <c r="E2595" i="1" s="1"/>
  <c r="F2595" i="1" s="1"/>
  <c r="G2595" i="1"/>
  <c r="H2595" i="1"/>
  <c r="I2595" i="1"/>
  <c r="B2596" i="1"/>
  <c r="D2596" i="1"/>
  <c r="E2596" i="1"/>
  <c r="F2596" i="1"/>
  <c r="G2596" i="1"/>
  <c r="H2596" i="1"/>
  <c r="I2596" i="1"/>
  <c r="B2597" i="1"/>
  <c r="D2597" i="1"/>
  <c r="E2597" i="1"/>
  <c r="F2597" i="1"/>
  <c r="G2597" i="1"/>
  <c r="H2597" i="1" s="1"/>
  <c r="I2597" i="1" s="1"/>
  <c r="B2598" i="1"/>
  <c r="D2598" i="1"/>
  <c r="E2598" i="1" s="1"/>
  <c r="F2598" i="1"/>
  <c r="G2598" i="1"/>
  <c r="H2598" i="1"/>
  <c r="I2598" i="1" s="1"/>
  <c r="B2599" i="1"/>
  <c r="D2599" i="1"/>
  <c r="E2599" i="1" s="1"/>
  <c r="F2599" i="1" s="1"/>
  <c r="G2599" i="1"/>
  <c r="H2599" i="1"/>
  <c r="I2599" i="1"/>
  <c r="B2600" i="1"/>
  <c r="D2600" i="1"/>
  <c r="E2600" i="1"/>
  <c r="F2600" i="1"/>
  <c r="G2600" i="1"/>
  <c r="H2600" i="1"/>
  <c r="I2600" i="1"/>
  <c r="B2601" i="1"/>
  <c r="D2601" i="1"/>
  <c r="E2601" i="1"/>
  <c r="F2601" i="1"/>
  <c r="G2601" i="1"/>
  <c r="H2601" i="1" s="1"/>
  <c r="I2601" i="1" s="1"/>
  <c r="B2602" i="1"/>
  <c r="D2602" i="1"/>
  <c r="E2602" i="1" s="1"/>
  <c r="F2602" i="1"/>
  <c r="G2602" i="1"/>
  <c r="H2602" i="1"/>
  <c r="I2602" i="1" s="1"/>
  <c r="B2603" i="1"/>
  <c r="D2603" i="1"/>
  <c r="E2603" i="1" s="1"/>
  <c r="F2603" i="1" s="1"/>
  <c r="G2603" i="1"/>
  <c r="H2603" i="1"/>
  <c r="I2603" i="1"/>
  <c r="B2604" i="1"/>
  <c r="D2604" i="1"/>
  <c r="E2604" i="1"/>
  <c r="F2604" i="1"/>
  <c r="G2604" i="1"/>
  <c r="H2604" i="1"/>
  <c r="I2604" i="1"/>
  <c r="B2605" i="1"/>
  <c r="D2605" i="1"/>
  <c r="E2605" i="1"/>
  <c r="F2605" i="1"/>
  <c r="G2605" i="1"/>
  <c r="H2605" i="1" s="1"/>
  <c r="I2605" i="1" s="1"/>
  <c r="B2606" i="1"/>
  <c r="D2606" i="1"/>
  <c r="E2606" i="1" s="1"/>
  <c r="F2606" i="1"/>
  <c r="G2606" i="1"/>
  <c r="H2606" i="1"/>
  <c r="I2606" i="1" s="1"/>
  <c r="B2607" i="1"/>
  <c r="D2607" i="1"/>
  <c r="E2607" i="1" s="1"/>
  <c r="F2607" i="1" s="1"/>
  <c r="G2607" i="1"/>
  <c r="H2607" i="1"/>
  <c r="I2607" i="1"/>
  <c r="B2608" i="1"/>
  <c r="D2608" i="1"/>
  <c r="E2608" i="1"/>
  <c r="F2608" i="1"/>
  <c r="G2608" i="1"/>
  <c r="H2608" i="1"/>
  <c r="I2608" i="1"/>
  <c r="B2609" i="1"/>
  <c r="D2609" i="1"/>
  <c r="E2609" i="1"/>
  <c r="F2609" i="1"/>
  <c r="G2609" i="1"/>
  <c r="H2609" i="1" s="1"/>
  <c r="I2609" i="1" s="1"/>
  <c r="B2610" i="1"/>
  <c r="D2610" i="1"/>
  <c r="E2610" i="1" s="1"/>
  <c r="F2610" i="1"/>
  <c r="G2610" i="1"/>
  <c r="H2610" i="1"/>
  <c r="I2610" i="1" s="1"/>
  <c r="B2611" i="1"/>
  <c r="D2611" i="1"/>
  <c r="E2611" i="1" s="1"/>
  <c r="F2611" i="1" s="1"/>
  <c r="G2611" i="1"/>
  <c r="H2611" i="1"/>
  <c r="I2611" i="1"/>
  <c r="B2612" i="1"/>
  <c r="D2612" i="1"/>
  <c r="E2612" i="1"/>
  <c r="F2612" i="1"/>
  <c r="G2612" i="1"/>
  <c r="H2612" i="1"/>
  <c r="I2612" i="1"/>
  <c r="B2613" i="1"/>
  <c r="D2613" i="1"/>
  <c r="E2613" i="1"/>
  <c r="F2613" i="1"/>
  <c r="G2613" i="1"/>
  <c r="H2613" i="1" s="1"/>
  <c r="I2613" i="1" s="1"/>
  <c r="B2614" i="1"/>
  <c r="D2614" i="1"/>
  <c r="E2614" i="1" s="1"/>
  <c r="F2614" i="1"/>
  <c r="G2614" i="1"/>
  <c r="H2614" i="1"/>
  <c r="I2614" i="1" s="1"/>
  <c r="B2615" i="1"/>
  <c r="D2615" i="1"/>
  <c r="E2615" i="1" s="1"/>
  <c r="F2615" i="1" s="1"/>
  <c r="G2615" i="1"/>
  <c r="H2615" i="1"/>
  <c r="I2615" i="1"/>
  <c r="B2616" i="1"/>
  <c r="D2616" i="1"/>
  <c r="E2616" i="1"/>
  <c r="F2616" i="1"/>
  <c r="G2616" i="1"/>
  <c r="H2616" i="1"/>
  <c r="I2616" i="1"/>
  <c r="B2617" i="1"/>
  <c r="D2617" i="1"/>
  <c r="E2617" i="1"/>
  <c r="F2617" i="1"/>
  <c r="G2617" i="1"/>
  <c r="H2617" i="1" s="1"/>
  <c r="I2617" i="1" s="1"/>
  <c r="B2618" i="1"/>
  <c r="D2618" i="1"/>
  <c r="E2618" i="1" s="1"/>
  <c r="F2618" i="1"/>
  <c r="G2618" i="1"/>
  <c r="H2618" i="1"/>
  <c r="I2618" i="1" s="1"/>
  <c r="B2619" i="1"/>
  <c r="D2619" i="1"/>
  <c r="E2619" i="1" s="1"/>
  <c r="F2619" i="1" s="1"/>
  <c r="G2619" i="1"/>
  <c r="H2619" i="1"/>
  <c r="I2619" i="1"/>
  <c r="B2620" i="1"/>
  <c r="D2620" i="1"/>
  <c r="E2620" i="1"/>
  <c r="F2620" i="1"/>
  <c r="G2620" i="1"/>
  <c r="H2620" i="1"/>
  <c r="I2620" i="1"/>
  <c r="B2621" i="1"/>
  <c r="D2621" i="1"/>
  <c r="E2621" i="1"/>
  <c r="F2621" i="1"/>
  <c r="G2621" i="1"/>
  <c r="H2621" i="1" s="1"/>
  <c r="I2621" i="1" s="1"/>
  <c r="B2622" i="1"/>
  <c r="D2622" i="1"/>
  <c r="E2622" i="1" s="1"/>
  <c r="F2622" i="1"/>
  <c r="G2622" i="1"/>
  <c r="H2622" i="1"/>
  <c r="I2622" i="1" s="1"/>
  <c r="B2623" i="1"/>
  <c r="D2623" i="1"/>
  <c r="E2623" i="1" s="1"/>
  <c r="F2623" i="1" s="1"/>
  <c r="G2623" i="1"/>
  <c r="H2623" i="1"/>
  <c r="I2623" i="1"/>
  <c r="B2624" i="1"/>
  <c r="D2624" i="1"/>
  <c r="E2624" i="1"/>
  <c r="F2624" i="1"/>
  <c r="G2624" i="1"/>
  <c r="H2624" i="1"/>
  <c r="I2624" i="1"/>
  <c r="B2625" i="1"/>
  <c r="D2625" i="1"/>
  <c r="E2625" i="1"/>
  <c r="F2625" i="1"/>
  <c r="G2625" i="1"/>
  <c r="H2625" i="1" s="1"/>
  <c r="I2625" i="1" s="1"/>
  <c r="B2626" i="1"/>
  <c r="D2626" i="1"/>
  <c r="E2626" i="1" s="1"/>
  <c r="F2626" i="1"/>
  <c r="G2626" i="1"/>
  <c r="H2626" i="1"/>
  <c r="I2626" i="1" s="1"/>
  <c r="B2627" i="1"/>
  <c r="D2627" i="1"/>
  <c r="E2627" i="1" s="1"/>
  <c r="F2627" i="1" s="1"/>
  <c r="G2627" i="1"/>
  <c r="H2627" i="1"/>
  <c r="I2627" i="1"/>
  <c r="B2628" i="1"/>
  <c r="D2628" i="1"/>
  <c r="E2628" i="1"/>
  <c r="F2628" i="1"/>
  <c r="G2628" i="1"/>
  <c r="H2628" i="1"/>
  <c r="I2628" i="1"/>
  <c r="B2629" i="1"/>
  <c r="D2629" i="1"/>
  <c r="E2629" i="1"/>
  <c r="F2629" i="1"/>
  <c r="G2629" i="1"/>
  <c r="H2629" i="1" s="1"/>
  <c r="I2629" i="1" s="1"/>
  <c r="B2630" i="1"/>
  <c r="D2630" i="1"/>
  <c r="E2630" i="1" s="1"/>
  <c r="F2630" i="1"/>
  <c r="G2630" i="1"/>
  <c r="H2630" i="1"/>
  <c r="I2630" i="1" s="1"/>
  <c r="B2631" i="1"/>
  <c r="D2631" i="1"/>
  <c r="E2631" i="1" s="1"/>
  <c r="F2631" i="1" s="1"/>
  <c r="G2631" i="1"/>
  <c r="H2631" i="1"/>
  <c r="I2631" i="1"/>
  <c r="B2632" i="1"/>
  <c r="D2632" i="1"/>
  <c r="E2632" i="1"/>
  <c r="F2632" i="1"/>
  <c r="G2632" i="1"/>
  <c r="H2632" i="1"/>
  <c r="I2632" i="1"/>
  <c r="B2633" i="1"/>
  <c r="D2633" i="1"/>
  <c r="E2633" i="1"/>
  <c r="F2633" i="1"/>
  <c r="G2633" i="1"/>
  <c r="H2633" i="1" s="1"/>
  <c r="I2633" i="1" s="1"/>
  <c r="B2634" i="1"/>
  <c r="D2634" i="1"/>
  <c r="E2634" i="1" s="1"/>
  <c r="F2634" i="1"/>
  <c r="G2634" i="1"/>
  <c r="H2634" i="1"/>
  <c r="I2634" i="1" s="1"/>
  <c r="B2635" i="1"/>
  <c r="D2635" i="1"/>
  <c r="E2635" i="1" s="1"/>
  <c r="F2635" i="1" s="1"/>
  <c r="G2635" i="1"/>
  <c r="H2635" i="1"/>
  <c r="I2635" i="1"/>
  <c r="B2636" i="1"/>
  <c r="D2636" i="1"/>
  <c r="E2636" i="1"/>
  <c r="F2636" i="1"/>
  <c r="G2636" i="1"/>
  <c r="H2636" i="1"/>
  <c r="I2636" i="1"/>
  <c r="B2637" i="1"/>
  <c r="D2637" i="1"/>
  <c r="E2637" i="1"/>
  <c r="F2637" i="1"/>
  <c r="G2637" i="1"/>
  <c r="H2637" i="1" s="1"/>
  <c r="I2637" i="1" s="1"/>
  <c r="B2638" i="1"/>
  <c r="D2638" i="1"/>
  <c r="E2638" i="1" s="1"/>
  <c r="F2638" i="1"/>
  <c r="G2638" i="1"/>
  <c r="H2638" i="1"/>
  <c r="I2638" i="1" s="1"/>
  <c r="B2639" i="1"/>
  <c r="D2639" i="1"/>
  <c r="E2639" i="1" s="1"/>
  <c r="F2639" i="1" s="1"/>
  <c r="G2639" i="1"/>
  <c r="H2639" i="1"/>
  <c r="I2639" i="1"/>
  <c r="B2640" i="1"/>
  <c r="D2640" i="1"/>
  <c r="E2640" i="1"/>
  <c r="F2640" i="1"/>
  <c r="G2640" i="1"/>
  <c r="H2640" i="1"/>
  <c r="I2640" i="1"/>
  <c r="B2641" i="1"/>
  <c r="D2641" i="1"/>
  <c r="E2641" i="1"/>
  <c r="F2641" i="1"/>
  <c r="G2641" i="1"/>
  <c r="H2641" i="1" s="1"/>
  <c r="I2641" i="1" s="1"/>
  <c r="B2642" i="1"/>
  <c r="D2642" i="1"/>
  <c r="E2642" i="1" s="1"/>
  <c r="F2642" i="1"/>
  <c r="G2642" i="1"/>
  <c r="H2642" i="1"/>
  <c r="I2642" i="1" s="1"/>
  <c r="B2643" i="1"/>
  <c r="D2643" i="1"/>
  <c r="E2643" i="1" s="1"/>
  <c r="F2643" i="1" s="1"/>
  <c r="G2643" i="1"/>
  <c r="H2643" i="1"/>
  <c r="I2643" i="1"/>
  <c r="B2644" i="1"/>
  <c r="D2644" i="1"/>
  <c r="E2644" i="1"/>
  <c r="F2644" i="1"/>
  <c r="G2644" i="1"/>
  <c r="H2644" i="1"/>
  <c r="I2644" i="1"/>
  <c r="B2645" i="1"/>
  <c r="D2645" i="1"/>
  <c r="E2645" i="1"/>
  <c r="F2645" i="1"/>
  <c r="G2645" i="1"/>
  <c r="H2645" i="1" s="1"/>
  <c r="I2645" i="1" s="1"/>
  <c r="B2646" i="1"/>
  <c r="D2646" i="1"/>
  <c r="E2646" i="1" s="1"/>
  <c r="F2646" i="1"/>
  <c r="G2646" i="1"/>
  <c r="H2646" i="1"/>
  <c r="I2646" i="1" s="1"/>
  <c r="B2647" i="1"/>
  <c r="D2647" i="1"/>
  <c r="E2647" i="1" s="1"/>
  <c r="F2647" i="1" s="1"/>
  <c r="G2647" i="1"/>
  <c r="H2647" i="1"/>
  <c r="I2647" i="1"/>
  <c r="B2648" i="1"/>
  <c r="D2648" i="1"/>
  <c r="E2648" i="1"/>
  <c r="F2648" i="1"/>
  <c r="G2648" i="1"/>
  <c r="H2648" i="1"/>
  <c r="I2648" i="1"/>
  <c r="B2649" i="1"/>
  <c r="D2649" i="1"/>
  <c r="E2649" i="1"/>
  <c r="F2649" i="1"/>
  <c r="G2649" i="1"/>
  <c r="H2649" i="1" s="1"/>
  <c r="I2649" i="1" s="1"/>
  <c r="B2650" i="1"/>
  <c r="D2650" i="1"/>
  <c r="E2650" i="1" s="1"/>
  <c r="F2650" i="1"/>
  <c r="G2650" i="1"/>
  <c r="H2650" i="1"/>
  <c r="I2650" i="1" s="1"/>
  <c r="B2651" i="1"/>
  <c r="D2651" i="1"/>
  <c r="E2651" i="1" s="1"/>
  <c r="F2651" i="1" s="1"/>
  <c r="G2651" i="1"/>
  <c r="H2651" i="1"/>
  <c r="I2651" i="1"/>
  <c r="B2652" i="1"/>
  <c r="D2652" i="1"/>
  <c r="E2652" i="1"/>
  <c r="F2652" i="1"/>
  <c r="G2652" i="1"/>
  <c r="H2652" i="1"/>
  <c r="I2652" i="1"/>
  <c r="B2653" i="1"/>
  <c r="D2653" i="1"/>
  <c r="E2653" i="1"/>
  <c r="F2653" i="1"/>
  <c r="G2653" i="1"/>
  <c r="H2653" i="1" s="1"/>
  <c r="I2653" i="1" s="1"/>
  <c r="B2654" i="1"/>
  <c r="D2654" i="1"/>
  <c r="E2654" i="1" s="1"/>
  <c r="F2654" i="1"/>
  <c r="G2654" i="1"/>
  <c r="H2654" i="1"/>
  <c r="I2654" i="1" s="1"/>
  <c r="B2655" i="1"/>
  <c r="D2655" i="1"/>
  <c r="E2655" i="1" s="1"/>
  <c r="F2655" i="1" s="1"/>
  <c r="G2655" i="1"/>
  <c r="H2655" i="1"/>
  <c r="I2655" i="1"/>
  <c r="B2656" i="1"/>
  <c r="D2656" i="1"/>
  <c r="E2656" i="1"/>
  <c r="F2656" i="1"/>
  <c r="G2656" i="1"/>
  <c r="H2656" i="1"/>
  <c r="I2656" i="1"/>
  <c r="B2657" i="1"/>
  <c r="D2657" i="1"/>
  <c r="E2657" i="1"/>
  <c r="F2657" i="1"/>
  <c r="G2657" i="1"/>
  <c r="H2657" i="1" s="1"/>
  <c r="I2657" i="1" s="1"/>
  <c r="B2658" i="1"/>
  <c r="D2658" i="1"/>
  <c r="E2658" i="1" s="1"/>
  <c r="F2658" i="1"/>
  <c r="G2658" i="1"/>
  <c r="H2658" i="1"/>
  <c r="I2658" i="1" s="1"/>
  <c r="B2659" i="1"/>
  <c r="D2659" i="1"/>
  <c r="E2659" i="1" s="1"/>
  <c r="F2659" i="1" s="1"/>
  <c r="G2659" i="1"/>
  <c r="H2659" i="1"/>
  <c r="I2659" i="1"/>
  <c r="B2660" i="1"/>
  <c r="D2660" i="1"/>
  <c r="E2660" i="1"/>
  <c r="F2660" i="1"/>
  <c r="G2660" i="1"/>
  <c r="H2660" i="1"/>
  <c r="I2660" i="1"/>
  <c r="B2661" i="1"/>
  <c r="D2661" i="1"/>
  <c r="E2661" i="1"/>
  <c r="F2661" i="1"/>
  <c r="G2661" i="1"/>
  <c r="H2661" i="1" s="1"/>
  <c r="I2661" i="1" s="1"/>
  <c r="B2662" i="1"/>
  <c r="D2662" i="1"/>
  <c r="E2662" i="1" s="1"/>
  <c r="F2662" i="1"/>
  <c r="G2662" i="1"/>
  <c r="H2662" i="1"/>
  <c r="I2662" i="1" s="1"/>
  <c r="B2663" i="1"/>
  <c r="D2663" i="1"/>
  <c r="E2663" i="1" s="1"/>
  <c r="F2663" i="1" s="1"/>
  <c r="G2663" i="1"/>
  <c r="H2663" i="1"/>
  <c r="I2663" i="1"/>
  <c r="B2664" i="1"/>
  <c r="D2664" i="1"/>
  <c r="E2664" i="1"/>
  <c r="F2664" i="1"/>
  <c r="G2664" i="1"/>
  <c r="H2664" i="1"/>
  <c r="I2664" i="1"/>
  <c r="B2665" i="1"/>
  <c r="D2665" i="1"/>
  <c r="E2665" i="1"/>
  <c r="F2665" i="1"/>
  <c r="G2665" i="1"/>
  <c r="H2665" i="1" s="1"/>
  <c r="I2665" i="1" s="1"/>
  <c r="B2666" i="1"/>
  <c r="D2666" i="1"/>
  <c r="E2666" i="1" s="1"/>
  <c r="F2666" i="1"/>
  <c r="G2666" i="1"/>
  <c r="H2666" i="1"/>
  <c r="I2666" i="1" s="1"/>
  <c r="B2667" i="1"/>
  <c r="D2667" i="1"/>
  <c r="E2667" i="1" s="1"/>
  <c r="F2667" i="1" s="1"/>
  <c r="G2667" i="1"/>
  <c r="H2667" i="1"/>
  <c r="I2667" i="1"/>
  <c r="B2668" i="1"/>
  <c r="D2668" i="1"/>
  <c r="E2668" i="1"/>
  <c r="F2668" i="1"/>
  <c r="G2668" i="1"/>
  <c r="H2668" i="1"/>
  <c r="I2668" i="1"/>
  <c r="B2669" i="1"/>
  <c r="D2669" i="1"/>
  <c r="E2669" i="1"/>
  <c r="F2669" i="1"/>
  <c r="G2669" i="1"/>
  <c r="H2669" i="1" s="1"/>
  <c r="I2669" i="1" s="1"/>
  <c r="B2670" i="1"/>
  <c r="D2670" i="1"/>
  <c r="E2670" i="1" s="1"/>
  <c r="F2670" i="1"/>
  <c r="G2670" i="1"/>
  <c r="H2670" i="1"/>
  <c r="I2670" i="1" s="1"/>
  <c r="B2671" i="1"/>
  <c r="D2671" i="1"/>
  <c r="E2671" i="1" s="1"/>
  <c r="F2671" i="1" s="1"/>
  <c r="G2671" i="1"/>
  <c r="H2671" i="1"/>
  <c r="I2671" i="1"/>
  <c r="B2672" i="1"/>
  <c r="D2672" i="1"/>
  <c r="E2672" i="1"/>
  <c r="F2672" i="1"/>
  <c r="G2672" i="1"/>
  <c r="H2672" i="1"/>
  <c r="I2672" i="1"/>
  <c r="B2673" i="1"/>
  <c r="D2673" i="1"/>
  <c r="E2673" i="1"/>
  <c r="F2673" i="1"/>
  <c r="G2673" i="1"/>
  <c r="H2673" i="1" s="1"/>
  <c r="I2673" i="1" s="1"/>
  <c r="B2674" i="1"/>
  <c r="D2674" i="1"/>
  <c r="E2674" i="1" s="1"/>
  <c r="F2674" i="1"/>
  <c r="G2674" i="1"/>
  <c r="H2674" i="1"/>
  <c r="I2674" i="1" s="1"/>
  <c r="B2675" i="1"/>
  <c r="D2675" i="1"/>
  <c r="E2675" i="1" s="1"/>
  <c r="F2675" i="1" s="1"/>
  <c r="G2675" i="1"/>
  <c r="H2675" i="1"/>
  <c r="I2675" i="1"/>
  <c r="B2676" i="1"/>
  <c r="D2676" i="1"/>
  <c r="E2676" i="1"/>
  <c r="F2676" i="1"/>
  <c r="G2676" i="1"/>
  <c r="H2676" i="1"/>
  <c r="I2676" i="1"/>
  <c r="B2677" i="1"/>
  <c r="D2677" i="1"/>
  <c r="E2677" i="1"/>
  <c r="F2677" i="1"/>
  <c r="G2677" i="1"/>
  <c r="H2677" i="1" s="1"/>
  <c r="I2677" i="1" s="1"/>
  <c r="B2678" i="1"/>
  <c r="D2678" i="1"/>
  <c r="E2678" i="1" s="1"/>
  <c r="F2678" i="1"/>
  <c r="G2678" i="1"/>
  <c r="H2678" i="1"/>
  <c r="I2678" i="1" s="1"/>
  <c r="B2679" i="1"/>
  <c r="D2679" i="1"/>
  <c r="E2679" i="1" s="1"/>
  <c r="F2679" i="1" s="1"/>
  <c r="G2679" i="1"/>
  <c r="H2679" i="1"/>
  <c r="I2679" i="1"/>
  <c r="B2680" i="1"/>
  <c r="D2680" i="1"/>
  <c r="E2680" i="1"/>
  <c r="F2680" i="1"/>
  <c r="G2680" i="1"/>
  <c r="H2680" i="1"/>
  <c r="I2680" i="1"/>
  <c r="B2681" i="1"/>
  <c r="D2681" i="1"/>
  <c r="E2681" i="1"/>
  <c r="F2681" i="1"/>
  <c r="G2681" i="1"/>
  <c r="H2681" i="1" s="1"/>
  <c r="I2681" i="1" s="1"/>
  <c r="B2682" i="1"/>
  <c r="D2682" i="1"/>
  <c r="E2682" i="1" s="1"/>
  <c r="F2682" i="1"/>
  <c r="G2682" i="1"/>
  <c r="H2682" i="1"/>
  <c r="I2682" i="1" s="1"/>
  <c r="B2683" i="1"/>
  <c r="D2683" i="1"/>
  <c r="E2683" i="1" s="1"/>
  <c r="F2683" i="1" s="1"/>
  <c r="G2683" i="1"/>
  <c r="H2683" i="1"/>
  <c r="I2683" i="1"/>
  <c r="B2684" i="1"/>
  <c r="D2684" i="1"/>
  <c r="E2684" i="1"/>
  <c r="F2684" i="1"/>
  <c r="G2684" i="1"/>
  <c r="H2684" i="1"/>
  <c r="I2684" i="1"/>
  <c r="B2685" i="1"/>
  <c r="D2685" i="1"/>
  <c r="E2685" i="1"/>
  <c r="F2685" i="1"/>
  <c r="G2685" i="1"/>
  <c r="H2685" i="1" s="1"/>
  <c r="I2685" i="1" s="1"/>
  <c r="B2686" i="1"/>
  <c r="D2686" i="1"/>
  <c r="E2686" i="1" s="1"/>
  <c r="F2686" i="1"/>
  <c r="G2686" i="1"/>
  <c r="H2686" i="1"/>
  <c r="I2686" i="1" s="1"/>
  <c r="B2687" i="1"/>
  <c r="D2687" i="1"/>
  <c r="E2687" i="1" s="1"/>
  <c r="F2687" i="1" s="1"/>
  <c r="G2687" i="1"/>
  <c r="H2687" i="1"/>
  <c r="I2687" i="1"/>
  <c r="B2688" i="1"/>
  <c r="D2688" i="1"/>
  <c r="E2688" i="1"/>
  <c r="F2688" i="1"/>
  <c r="G2688" i="1"/>
  <c r="H2688" i="1"/>
  <c r="I2688" i="1"/>
  <c r="B2689" i="1"/>
  <c r="D2689" i="1"/>
  <c r="E2689" i="1"/>
  <c r="F2689" i="1"/>
  <c r="G2689" i="1"/>
  <c r="H2689" i="1" s="1"/>
  <c r="I2689" i="1" s="1"/>
  <c r="B2690" i="1"/>
  <c r="D2690" i="1"/>
  <c r="E2690" i="1" s="1"/>
  <c r="F2690" i="1"/>
  <c r="G2690" i="1"/>
  <c r="H2690" i="1"/>
  <c r="I2690" i="1" s="1"/>
  <c r="B2691" i="1"/>
  <c r="D2691" i="1"/>
  <c r="E2691" i="1" s="1"/>
  <c r="F2691" i="1" s="1"/>
  <c r="G2691" i="1"/>
  <c r="H2691" i="1"/>
  <c r="I2691" i="1"/>
  <c r="B2692" i="1"/>
  <c r="D2692" i="1"/>
  <c r="E2692" i="1"/>
  <c r="F2692" i="1"/>
  <c r="G2692" i="1"/>
  <c r="H2692" i="1"/>
  <c r="I2692" i="1"/>
  <c r="B2693" i="1"/>
  <c r="D2693" i="1"/>
  <c r="E2693" i="1"/>
  <c r="F2693" i="1"/>
  <c r="G2693" i="1"/>
  <c r="H2693" i="1" s="1"/>
  <c r="I2693" i="1" s="1"/>
  <c r="B2694" i="1"/>
  <c r="D2694" i="1"/>
  <c r="E2694" i="1" s="1"/>
  <c r="F2694" i="1"/>
  <c r="G2694" i="1"/>
  <c r="H2694" i="1"/>
  <c r="I2694" i="1" s="1"/>
  <c r="B2695" i="1"/>
  <c r="D2695" i="1"/>
  <c r="E2695" i="1" s="1"/>
  <c r="F2695" i="1" s="1"/>
  <c r="G2695" i="1"/>
  <c r="H2695" i="1"/>
  <c r="I2695" i="1"/>
  <c r="B2696" i="1"/>
  <c r="D2696" i="1"/>
  <c r="E2696" i="1"/>
  <c r="F2696" i="1"/>
  <c r="G2696" i="1"/>
  <c r="H2696" i="1"/>
  <c r="I2696" i="1"/>
  <c r="B2697" i="1"/>
  <c r="D2697" i="1"/>
  <c r="E2697" i="1"/>
  <c r="F2697" i="1"/>
  <c r="G2697" i="1"/>
  <c r="H2697" i="1" s="1"/>
  <c r="I2697" i="1" s="1"/>
  <c r="B2698" i="1"/>
  <c r="D2698" i="1"/>
  <c r="E2698" i="1" s="1"/>
  <c r="F2698" i="1"/>
  <c r="G2698" i="1"/>
  <c r="H2698" i="1"/>
  <c r="I2698" i="1" s="1"/>
  <c r="B2699" i="1"/>
  <c r="D2699" i="1"/>
  <c r="E2699" i="1" s="1"/>
  <c r="F2699" i="1" s="1"/>
  <c r="G2699" i="1"/>
  <c r="H2699" i="1"/>
  <c r="I2699" i="1"/>
  <c r="B2700" i="1"/>
  <c r="D2700" i="1"/>
  <c r="E2700" i="1"/>
  <c r="F2700" i="1"/>
  <c r="G2700" i="1"/>
  <c r="H2700" i="1"/>
  <c r="I2700" i="1"/>
  <c r="B2701" i="1"/>
  <c r="D2701" i="1"/>
  <c r="E2701" i="1"/>
  <c r="F2701" i="1"/>
  <c r="G2701" i="1"/>
  <c r="H2701" i="1" s="1"/>
  <c r="I2701" i="1" s="1"/>
  <c r="B2702" i="1"/>
  <c r="D2702" i="1"/>
  <c r="E2702" i="1" s="1"/>
  <c r="F2702" i="1"/>
  <c r="G2702" i="1"/>
  <c r="H2702" i="1"/>
  <c r="I2702" i="1" s="1"/>
  <c r="B2703" i="1"/>
  <c r="D2703" i="1"/>
  <c r="E2703" i="1" s="1"/>
  <c r="F2703" i="1" s="1"/>
  <c r="G2703" i="1"/>
  <c r="H2703" i="1"/>
  <c r="I2703" i="1"/>
  <c r="B2704" i="1"/>
  <c r="D2704" i="1"/>
  <c r="E2704" i="1"/>
  <c r="F2704" i="1"/>
  <c r="G2704" i="1"/>
  <c r="H2704" i="1"/>
  <c r="I2704" i="1"/>
  <c r="B2705" i="1"/>
  <c r="D2705" i="1"/>
  <c r="E2705" i="1"/>
  <c r="F2705" i="1"/>
  <c r="G2705" i="1"/>
  <c r="H2705" i="1" s="1"/>
  <c r="I2705" i="1" s="1"/>
  <c r="B2706" i="1"/>
  <c r="D2706" i="1"/>
  <c r="E2706" i="1" s="1"/>
  <c r="F2706" i="1"/>
  <c r="G2706" i="1"/>
  <c r="H2706" i="1"/>
  <c r="I2706" i="1" s="1"/>
  <c r="B2707" i="1"/>
  <c r="D2707" i="1"/>
  <c r="E2707" i="1" s="1"/>
  <c r="F2707" i="1" s="1"/>
  <c r="G2707" i="1"/>
  <c r="H2707" i="1"/>
  <c r="I2707" i="1"/>
  <c r="B2708" i="1"/>
  <c r="D2708" i="1"/>
  <c r="E2708" i="1"/>
  <c r="F2708" i="1"/>
  <c r="G2708" i="1"/>
  <c r="H2708" i="1"/>
  <c r="I2708" i="1"/>
  <c r="B2709" i="1"/>
  <c r="D2709" i="1"/>
  <c r="E2709" i="1"/>
  <c r="F2709" i="1"/>
  <c r="G2709" i="1"/>
  <c r="H2709" i="1" s="1"/>
  <c r="I2709" i="1" s="1"/>
  <c r="B2710" i="1"/>
  <c r="D2710" i="1"/>
  <c r="E2710" i="1" s="1"/>
  <c r="F2710" i="1"/>
  <c r="G2710" i="1"/>
  <c r="H2710" i="1"/>
  <c r="I2710" i="1" s="1"/>
  <c r="B2711" i="1"/>
  <c r="D2711" i="1"/>
  <c r="E2711" i="1" s="1"/>
  <c r="F2711" i="1" s="1"/>
  <c r="G2711" i="1"/>
  <c r="H2711" i="1"/>
  <c r="I2711" i="1"/>
  <c r="B2712" i="1"/>
  <c r="D2712" i="1"/>
  <c r="E2712" i="1"/>
  <c r="F2712" i="1"/>
  <c r="G2712" i="1"/>
  <c r="H2712" i="1"/>
  <c r="I2712" i="1"/>
  <c r="B2713" i="1"/>
  <c r="D2713" i="1"/>
  <c r="E2713" i="1"/>
  <c r="F2713" i="1"/>
  <c r="G2713" i="1"/>
  <c r="H2713" i="1" s="1"/>
  <c r="I2713" i="1" s="1"/>
  <c r="B2714" i="1"/>
  <c r="D2714" i="1"/>
  <c r="E2714" i="1" s="1"/>
  <c r="F2714" i="1"/>
  <c r="G2714" i="1"/>
  <c r="H2714" i="1"/>
  <c r="I2714" i="1" s="1"/>
  <c r="B2715" i="1"/>
  <c r="D2715" i="1"/>
  <c r="E2715" i="1" s="1"/>
  <c r="F2715" i="1" s="1"/>
  <c r="G2715" i="1"/>
  <c r="H2715" i="1"/>
  <c r="I2715" i="1"/>
  <c r="B2716" i="1"/>
  <c r="D2716" i="1"/>
  <c r="E2716" i="1"/>
  <c r="F2716" i="1"/>
  <c r="G2716" i="1"/>
  <c r="H2716" i="1"/>
  <c r="I2716" i="1"/>
  <c r="B2717" i="1"/>
  <c r="D2717" i="1"/>
  <c r="E2717" i="1"/>
  <c r="F2717" i="1"/>
  <c r="G2717" i="1"/>
  <c r="H2717" i="1" s="1"/>
  <c r="I2717" i="1" s="1"/>
  <c r="B2718" i="1"/>
  <c r="D2718" i="1"/>
  <c r="E2718" i="1" s="1"/>
  <c r="F2718" i="1"/>
  <c r="G2718" i="1"/>
  <c r="H2718" i="1"/>
  <c r="I2718" i="1" s="1"/>
  <c r="B2719" i="1"/>
  <c r="D2719" i="1"/>
  <c r="E2719" i="1" s="1"/>
  <c r="F2719" i="1" s="1"/>
  <c r="G2719" i="1"/>
  <c r="H2719" i="1"/>
  <c r="I2719" i="1"/>
  <c r="B2720" i="1"/>
  <c r="D2720" i="1"/>
  <c r="E2720" i="1"/>
  <c r="F2720" i="1"/>
  <c r="G2720" i="1"/>
  <c r="H2720" i="1"/>
  <c r="I2720" i="1"/>
  <c r="B2721" i="1"/>
  <c r="D2721" i="1"/>
  <c r="E2721" i="1"/>
  <c r="F2721" i="1"/>
  <c r="G2721" i="1"/>
  <c r="H2721" i="1" s="1"/>
  <c r="I2721" i="1" s="1"/>
  <c r="B2722" i="1"/>
  <c r="D2722" i="1"/>
  <c r="E2722" i="1" s="1"/>
  <c r="F2722" i="1"/>
  <c r="G2722" i="1"/>
  <c r="H2722" i="1"/>
  <c r="I2722" i="1" s="1"/>
  <c r="B2723" i="1"/>
  <c r="D2723" i="1"/>
  <c r="E2723" i="1" s="1"/>
  <c r="F2723" i="1" s="1"/>
  <c r="G2723" i="1"/>
  <c r="H2723" i="1"/>
  <c r="I2723" i="1"/>
  <c r="B2724" i="1"/>
  <c r="D2724" i="1"/>
  <c r="E2724" i="1"/>
  <c r="F2724" i="1"/>
  <c r="G2724" i="1"/>
  <c r="H2724" i="1"/>
  <c r="I2724" i="1"/>
  <c r="B2725" i="1"/>
  <c r="D2725" i="1"/>
  <c r="E2725" i="1"/>
  <c r="F2725" i="1"/>
  <c r="G2725" i="1"/>
  <c r="H2725" i="1" s="1"/>
  <c r="I2725" i="1" s="1"/>
  <c r="B2726" i="1"/>
  <c r="D2726" i="1"/>
  <c r="E2726" i="1" s="1"/>
  <c r="F2726" i="1"/>
  <c r="G2726" i="1"/>
  <c r="H2726" i="1"/>
  <c r="I2726" i="1" s="1"/>
  <c r="B2727" i="1"/>
  <c r="D2727" i="1"/>
  <c r="E2727" i="1" s="1"/>
  <c r="F2727" i="1" s="1"/>
  <c r="G2727" i="1"/>
  <c r="H2727" i="1"/>
  <c r="I2727" i="1"/>
  <c r="B2728" i="1"/>
  <c r="D2728" i="1"/>
  <c r="E2728" i="1"/>
  <c r="F2728" i="1"/>
  <c r="G2728" i="1"/>
  <c r="H2728" i="1"/>
  <c r="I2728" i="1"/>
  <c r="B2729" i="1"/>
  <c r="D2729" i="1"/>
  <c r="E2729" i="1"/>
  <c r="F2729" i="1"/>
  <c r="G2729" i="1"/>
  <c r="H2729" i="1" s="1"/>
  <c r="I2729" i="1" s="1"/>
  <c r="B2730" i="1"/>
  <c r="D2730" i="1"/>
  <c r="E2730" i="1" s="1"/>
  <c r="F2730" i="1"/>
  <c r="G2730" i="1"/>
  <c r="H2730" i="1"/>
  <c r="I2730" i="1" s="1"/>
  <c r="B2731" i="1"/>
  <c r="D2731" i="1"/>
  <c r="E2731" i="1" s="1"/>
  <c r="F2731" i="1" s="1"/>
  <c r="G2731" i="1"/>
  <c r="H2731" i="1"/>
  <c r="I2731" i="1"/>
  <c r="B2732" i="1"/>
  <c r="D2732" i="1"/>
  <c r="E2732" i="1"/>
  <c r="F2732" i="1"/>
  <c r="G2732" i="1"/>
  <c r="H2732" i="1"/>
  <c r="I2732" i="1"/>
  <c r="B2733" i="1"/>
  <c r="D2733" i="1"/>
  <c r="E2733" i="1"/>
  <c r="F2733" i="1"/>
  <c r="G2733" i="1"/>
  <c r="H2733" i="1" s="1"/>
  <c r="I2733" i="1" s="1"/>
  <c r="B2734" i="1"/>
  <c r="D2734" i="1"/>
  <c r="E2734" i="1" s="1"/>
  <c r="F2734" i="1"/>
  <c r="G2734" i="1"/>
  <c r="H2734" i="1"/>
  <c r="I2734" i="1" s="1"/>
  <c r="B2735" i="1"/>
  <c r="D2735" i="1"/>
  <c r="E2735" i="1" s="1"/>
  <c r="F2735" i="1" s="1"/>
  <c r="G2735" i="1"/>
  <c r="H2735" i="1"/>
  <c r="I2735" i="1"/>
  <c r="B2736" i="1"/>
  <c r="D2736" i="1"/>
  <c r="E2736" i="1"/>
  <c r="F2736" i="1"/>
  <c r="G2736" i="1"/>
  <c r="H2736" i="1"/>
  <c r="I2736" i="1"/>
  <c r="B2737" i="1"/>
  <c r="D2737" i="1"/>
  <c r="E2737" i="1"/>
  <c r="F2737" i="1"/>
  <c r="G2737" i="1"/>
  <c r="H2737" i="1" s="1"/>
  <c r="I2737" i="1" s="1"/>
  <c r="B2738" i="1"/>
  <c r="D2738" i="1"/>
  <c r="E2738" i="1" s="1"/>
  <c r="F2738" i="1"/>
  <c r="G2738" i="1"/>
  <c r="H2738" i="1"/>
  <c r="I2738" i="1" s="1"/>
  <c r="B2739" i="1"/>
  <c r="D2739" i="1"/>
  <c r="E2739" i="1" s="1"/>
  <c r="F2739" i="1" s="1"/>
  <c r="G2739" i="1"/>
  <c r="H2739" i="1"/>
  <c r="I2739" i="1"/>
  <c r="B2740" i="1"/>
  <c r="D2740" i="1"/>
  <c r="E2740" i="1"/>
  <c r="F2740" i="1"/>
  <c r="G2740" i="1"/>
  <c r="H2740" i="1"/>
  <c r="I2740" i="1"/>
  <c r="B2741" i="1"/>
  <c r="D2741" i="1"/>
  <c r="E2741" i="1"/>
  <c r="F2741" i="1"/>
  <c r="G2741" i="1"/>
  <c r="H2741" i="1" s="1"/>
  <c r="I2741" i="1" s="1"/>
  <c r="B2742" i="1"/>
  <c r="D2742" i="1"/>
  <c r="E2742" i="1" s="1"/>
  <c r="F2742" i="1"/>
  <c r="G2742" i="1"/>
  <c r="H2742" i="1"/>
  <c r="I2742" i="1" s="1"/>
  <c r="B2743" i="1"/>
  <c r="D2743" i="1"/>
  <c r="E2743" i="1" s="1"/>
  <c r="F2743" i="1" s="1"/>
  <c r="G2743" i="1"/>
  <c r="H2743" i="1"/>
  <c r="I2743" i="1"/>
  <c r="B2744" i="1"/>
  <c r="D2744" i="1"/>
  <c r="E2744" i="1"/>
  <c r="F2744" i="1"/>
  <c r="G2744" i="1"/>
  <c r="H2744" i="1"/>
  <c r="I2744" i="1"/>
  <c r="B2745" i="1"/>
  <c r="D2745" i="1"/>
  <c r="E2745" i="1"/>
  <c r="F2745" i="1"/>
  <c r="G2745" i="1"/>
  <c r="H2745" i="1" s="1"/>
  <c r="I2745" i="1" s="1"/>
  <c r="B2746" i="1"/>
  <c r="D2746" i="1"/>
  <c r="E2746" i="1" s="1"/>
  <c r="F2746" i="1"/>
  <c r="G2746" i="1"/>
  <c r="H2746" i="1"/>
  <c r="I2746" i="1" s="1"/>
  <c r="B2747" i="1"/>
  <c r="D2747" i="1"/>
  <c r="E2747" i="1" s="1"/>
  <c r="F2747" i="1" s="1"/>
  <c r="G2747" i="1"/>
  <c r="H2747" i="1"/>
  <c r="I2747" i="1"/>
  <c r="B2748" i="1"/>
  <c r="D2748" i="1"/>
  <c r="E2748" i="1"/>
  <c r="F2748" i="1"/>
  <c r="G2748" i="1"/>
  <c r="H2748" i="1"/>
  <c r="I2748" i="1"/>
  <c r="B2749" i="1"/>
  <c r="D2749" i="1"/>
  <c r="E2749" i="1"/>
  <c r="F2749" i="1"/>
  <c r="G2749" i="1"/>
  <c r="H2749" i="1" s="1"/>
  <c r="I2749" i="1" s="1"/>
  <c r="B2750" i="1"/>
  <c r="D2750" i="1"/>
  <c r="E2750" i="1" s="1"/>
  <c r="F2750" i="1"/>
  <c r="G2750" i="1"/>
  <c r="H2750" i="1"/>
  <c r="I2750" i="1" s="1"/>
  <c r="B2751" i="1"/>
  <c r="D2751" i="1"/>
  <c r="E2751" i="1" s="1"/>
  <c r="F2751" i="1" s="1"/>
  <c r="G2751" i="1"/>
  <c r="H2751" i="1"/>
  <c r="I2751" i="1"/>
  <c r="B2752" i="1"/>
  <c r="D2752" i="1"/>
  <c r="E2752" i="1"/>
  <c r="F2752" i="1"/>
  <c r="G2752" i="1"/>
  <c r="H2752" i="1"/>
  <c r="I2752" i="1"/>
  <c r="B2753" i="1"/>
  <c r="D2753" i="1"/>
  <c r="E2753" i="1"/>
  <c r="F2753" i="1"/>
  <c r="G2753" i="1"/>
  <c r="H2753" i="1" s="1"/>
  <c r="I2753" i="1" s="1"/>
  <c r="B2754" i="1"/>
  <c r="D2754" i="1"/>
  <c r="E2754" i="1" s="1"/>
  <c r="F2754" i="1"/>
  <c r="G2754" i="1"/>
  <c r="H2754" i="1"/>
  <c r="I2754" i="1" s="1"/>
  <c r="B2755" i="1"/>
  <c r="D2755" i="1"/>
  <c r="E2755" i="1" s="1"/>
  <c r="F2755" i="1" s="1"/>
  <c r="G2755" i="1"/>
  <c r="H2755" i="1"/>
  <c r="I2755" i="1"/>
  <c r="B2756" i="1"/>
  <c r="D2756" i="1"/>
  <c r="E2756" i="1"/>
  <c r="F2756" i="1"/>
  <c r="G2756" i="1"/>
  <c r="H2756" i="1"/>
  <c r="I2756" i="1"/>
  <c r="B2757" i="1"/>
  <c r="D2757" i="1"/>
  <c r="E2757" i="1"/>
  <c r="F2757" i="1"/>
  <c r="G2757" i="1"/>
  <c r="H2757" i="1" s="1"/>
  <c r="I2757" i="1" s="1"/>
  <c r="B2758" i="1"/>
  <c r="D2758" i="1"/>
  <c r="E2758" i="1" s="1"/>
  <c r="F2758" i="1"/>
  <c r="G2758" i="1"/>
  <c r="H2758" i="1"/>
  <c r="I2758" i="1" s="1"/>
  <c r="B2759" i="1"/>
  <c r="D2759" i="1"/>
  <c r="E2759" i="1" s="1"/>
  <c r="F2759" i="1" s="1"/>
  <c r="G2759" i="1"/>
  <c r="H2759" i="1"/>
  <c r="I2759" i="1"/>
  <c r="B2760" i="1"/>
  <c r="D2760" i="1"/>
  <c r="E2760" i="1"/>
  <c r="F2760" i="1"/>
  <c r="G2760" i="1"/>
  <c r="H2760" i="1"/>
  <c r="I2760" i="1"/>
  <c r="B2761" i="1"/>
  <c r="D2761" i="1"/>
  <c r="E2761" i="1"/>
  <c r="F2761" i="1"/>
  <c r="G2761" i="1"/>
  <c r="H2761" i="1" s="1"/>
  <c r="I2761" i="1" s="1"/>
  <c r="B2762" i="1"/>
  <c r="D2762" i="1"/>
  <c r="E2762" i="1" s="1"/>
  <c r="F2762" i="1"/>
  <c r="G2762" i="1"/>
  <c r="H2762" i="1"/>
  <c r="I2762" i="1" s="1"/>
  <c r="B2763" i="1"/>
  <c r="D2763" i="1"/>
  <c r="E2763" i="1" s="1"/>
  <c r="F2763" i="1" s="1"/>
  <c r="G2763" i="1"/>
  <c r="H2763" i="1"/>
  <c r="I2763" i="1"/>
  <c r="B2764" i="1"/>
  <c r="D2764" i="1"/>
  <c r="E2764" i="1"/>
  <c r="F2764" i="1"/>
  <c r="G2764" i="1"/>
  <c r="H2764" i="1"/>
  <c r="I2764" i="1"/>
  <c r="B2765" i="1"/>
  <c r="D2765" i="1"/>
  <c r="E2765" i="1"/>
  <c r="F2765" i="1"/>
  <c r="G2765" i="1"/>
  <c r="H2765" i="1" s="1"/>
  <c r="I2765" i="1" s="1"/>
  <c r="B2766" i="1"/>
  <c r="D2766" i="1"/>
  <c r="E2766" i="1" s="1"/>
  <c r="F2766" i="1"/>
  <c r="G2766" i="1"/>
  <c r="H2766" i="1"/>
  <c r="I2766" i="1" s="1"/>
  <c r="B2767" i="1"/>
  <c r="D2767" i="1"/>
  <c r="E2767" i="1" s="1"/>
  <c r="F2767" i="1" s="1"/>
  <c r="G2767" i="1"/>
  <c r="H2767" i="1"/>
  <c r="I2767" i="1"/>
  <c r="B2768" i="1"/>
  <c r="D2768" i="1"/>
  <c r="E2768" i="1"/>
  <c r="F2768" i="1"/>
  <c r="G2768" i="1"/>
  <c r="H2768" i="1"/>
  <c r="I2768" i="1"/>
  <c r="B2769" i="1"/>
  <c r="D2769" i="1"/>
  <c r="E2769" i="1"/>
  <c r="F2769" i="1"/>
  <c r="G2769" i="1"/>
  <c r="H2769" i="1" s="1"/>
  <c r="I2769" i="1" s="1"/>
  <c r="B2770" i="1"/>
  <c r="D2770" i="1"/>
  <c r="E2770" i="1" s="1"/>
  <c r="F2770" i="1"/>
  <c r="G2770" i="1"/>
  <c r="H2770" i="1"/>
  <c r="I2770" i="1" s="1"/>
  <c r="B2771" i="1"/>
  <c r="D2771" i="1"/>
  <c r="E2771" i="1" s="1"/>
  <c r="F2771" i="1" s="1"/>
  <c r="G2771" i="1"/>
  <c r="H2771" i="1"/>
  <c r="I2771" i="1"/>
  <c r="B2772" i="1"/>
  <c r="D2772" i="1"/>
  <c r="E2772" i="1"/>
  <c r="F2772" i="1"/>
  <c r="G2772" i="1"/>
  <c r="H2772" i="1"/>
  <c r="I2772" i="1"/>
  <c r="B2773" i="1"/>
  <c r="D2773" i="1"/>
  <c r="E2773" i="1"/>
  <c r="F2773" i="1"/>
  <c r="G2773" i="1"/>
  <c r="H2773" i="1" s="1"/>
  <c r="I2773" i="1" s="1"/>
  <c r="B2774" i="1"/>
  <c r="D2774" i="1"/>
  <c r="E2774" i="1" s="1"/>
  <c r="F2774" i="1"/>
  <c r="G2774" i="1"/>
  <c r="H2774" i="1"/>
  <c r="I2774" i="1" s="1"/>
  <c r="B2775" i="1"/>
  <c r="D2775" i="1"/>
  <c r="E2775" i="1" s="1"/>
  <c r="F2775" i="1" s="1"/>
  <c r="G2775" i="1"/>
  <c r="H2775" i="1"/>
  <c r="I2775" i="1"/>
  <c r="B2776" i="1"/>
  <c r="D2776" i="1"/>
  <c r="E2776" i="1"/>
  <c r="F2776" i="1"/>
  <c r="G2776" i="1"/>
  <c r="H2776" i="1"/>
  <c r="I2776" i="1"/>
  <c r="B2777" i="1"/>
  <c r="D2777" i="1"/>
  <c r="E2777" i="1"/>
  <c r="F2777" i="1"/>
  <c r="G2777" i="1"/>
  <c r="H2777" i="1" s="1"/>
  <c r="I2777" i="1" s="1"/>
  <c r="B2778" i="1"/>
  <c r="D2778" i="1"/>
  <c r="E2778" i="1" s="1"/>
  <c r="F2778" i="1"/>
  <c r="G2778" i="1"/>
  <c r="H2778" i="1"/>
  <c r="I2778" i="1" s="1"/>
  <c r="B2779" i="1"/>
  <c r="D2779" i="1"/>
  <c r="E2779" i="1" s="1"/>
  <c r="F2779" i="1" s="1"/>
  <c r="G2779" i="1"/>
  <c r="H2779" i="1"/>
  <c r="I2779" i="1"/>
  <c r="B2780" i="1"/>
  <c r="D2780" i="1"/>
  <c r="E2780" i="1"/>
  <c r="F2780" i="1"/>
  <c r="G2780" i="1"/>
  <c r="H2780" i="1"/>
  <c r="I2780" i="1"/>
  <c r="B2781" i="1"/>
  <c r="D2781" i="1"/>
  <c r="E2781" i="1"/>
  <c r="F2781" i="1"/>
  <c r="G2781" i="1"/>
  <c r="H2781" i="1" s="1"/>
  <c r="I2781" i="1" s="1"/>
  <c r="B2782" i="1"/>
  <c r="D2782" i="1"/>
  <c r="E2782" i="1" s="1"/>
  <c r="F2782" i="1"/>
  <c r="G2782" i="1"/>
  <c r="H2782" i="1"/>
  <c r="I2782" i="1" s="1"/>
  <c r="B2783" i="1"/>
  <c r="D2783" i="1"/>
  <c r="E2783" i="1" s="1"/>
  <c r="F2783" i="1" s="1"/>
  <c r="G2783" i="1"/>
  <c r="H2783" i="1"/>
  <c r="I2783" i="1"/>
  <c r="B2784" i="1"/>
  <c r="D2784" i="1"/>
  <c r="E2784" i="1"/>
  <c r="F2784" i="1"/>
  <c r="G2784" i="1"/>
  <c r="H2784" i="1"/>
  <c r="I2784" i="1"/>
  <c r="B2785" i="1"/>
  <c r="D2785" i="1"/>
  <c r="E2785" i="1"/>
  <c r="F2785" i="1"/>
  <c r="G2785" i="1"/>
  <c r="H2785" i="1" s="1"/>
  <c r="I2785" i="1" s="1"/>
  <c r="B2786" i="1"/>
  <c r="D2786" i="1"/>
  <c r="E2786" i="1" s="1"/>
  <c r="F2786" i="1"/>
  <c r="G2786" i="1"/>
  <c r="H2786" i="1"/>
  <c r="I2786" i="1" s="1"/>
  <c r="B2787" i="1"/>
  <c r="D2787" i="1"/>
  <c r="E2787" i="1" s="1"/>
  <c r="F2787" i="1" s="1"/>
  <c r="G2787" i="1"/>
  <c r="H2787" i="1"/>
  <c r="I2787" i="1" s="1"/>
  <c r="B2788" i="1"/>
  <c r="D2788" i="1"/>
  <c r="E2788" i="1"/>
  <c r="F2788" i="1" s="1"/>
  <c r="G2788" i="1"/>
  <c r="H2788" i="1"/>
  <c r="I2788" i="1"/>
  <c r="B2789" i="1"/>
  <c r="D2789" i="1"/>
  <c r="E2789" i="1"/>
  <c r="F2789" i="1"/>
  <c r="G2789" i="1"/>
  <c r="H2789" i="1"/>
  <c r="I2789" i="1"/>
  <c r="B2790" i="1"/>
  <c r="D2790" i="1"/>
  <c r="E2790" i="1"/>
  <c r="F2790" i="1"/>
  <c r="G2790" i="1"/>
  <c r="H2790" i="1" s="1"/>
  <c r="I2790" i="1" s="1"/>
  <c r="B2791" i="1"/>
  <c r="D2791" i="1"/>
  <c r="E2791" i="1" s="1"/>
  <c r="F2791" i="1" s="1"/>
  <c r="G2791" i="1"/>
  <c r="H2791" i="1"/>
  <c r="I2791" i="1" s="1"/>
  <c r="B2792" i="1"/>
  <c r="D2792" i="1"/>
  <c r="E2792" i="1"/>
  <c r="F2792" i="1" s="1"/>
  <c r="G2792" i="1"/>
  <c r="H2792" i="1"/>
  <c r="I2792" i="1"/>
  <c r="B2793" i="1"/>
  <c r="D2793" i="1"/>
  <c r="E2793" i="1"/>
  <c r="F2793" i="1"/>
  <c r="G2793" i="1"/>
  <c r="H2793" i="1"/>
  <c r="I2793" i="1"/>
  <c r="B2794" i="1"/>
  <c r="D2794" i="1"/>
  <c r="E2794" i="1"/>
  <c r="F2794" i="1"/>
  <c r="G2794" i="1"/>
  <c r="H2794" i="1" s="1"/>
  <c r="I2794" i="1" s="1"/>
  <c r="B2795" i="1"/>
  <c r="D2795" i="1"/>
  <c r="E2795" i="1" s="1"/>
  <c r="F2795" i="1" s="1"/>
  <c r="G2795" i="1"/>
  <c r="H2795" i="1"/>
  <c r="I2795" i="1" s="1"/>
  <c r="B2796" i="1"/>
  <c r="D2796" i="1"/>
  <c r="E2796" i="1"/>
  <c r="F2796" i="1" s="1"/>
  <c r="G2796" i="1"/>
  <c r="H2796" i="1"/>
  <c r="I2796" i="1"/>
  <c r="B2797" i="1"/>
  <c r="D2797" i="1"/>
  <c r="E2797" i="1"/>
  <c r="F2797" i="1"/>
  <c r="G2797" i="1"/>
  <c r="H2797" i="1"/>
  <c r="I2797" i="1"/>
  <c r="B2798" i="1"/>
  <c r="D2798" i="1"/>
  <c r="E2798" i="1"/>
  <c r="F2798" i="1"/>
  <c r="G2798" i="1"/>
  <c r="H2798" i="1" s="1"/>
  <c r="I2798" i="1" s="1"/>
  <c r="B2799" i="1"/>
  <c r="D2799" i="1"/>
  <c r="E2799" i="1" s="1"/>
  <c r="F2799" i="1" s="1"/>
  <c r="G2799" i="1"/>
  <c r="H2799" i="1"/>
  <c r="I2799" i="1" s="1"/>
  <c r="B2800" i="1"/>
  <c r="D2800" i="1"/>
  <c r="E2800" i="1"/>
  <c r="F2800" i="1" s="1"/>
  <c r="G2800" i="1"/>
  <c r="H2800" i="1"/>
  <c r="I2800" i="1"/>
  <c r="B2801" i="1"/>
  <c r="D2801" i="1"/>
  <c r="E2801" i="1"/>
  <c r="F2801" i="1"/>
  <c r="G2801" i="1"/>
  <c r="H2801" i="1"/>
  <c r="I2801" i="1"/>
  <c r="B2802" i="1"/>
  <c r="D2802" i="1"/>
  <c r="E2802" i="1"/>
  <c r="F2802" i="1"/>
  <c r="G2802" i="1"/>
  <c r="H2802" i="1" s="1"/>
  <c r="I2802" i="1" s="1"/>
  <c r="B2803" i="1"/>
  <c r="D2803" i="1"/>
  <c r="E2803" i="1" s="1"/>
  <c r="F2803" i="1" s="1"/>
  <c r="G2803" i="1"/>
  <c r="H2803" i="1"/>
  <c r="I2803" i="1" s="1"/>
  <c r="B2804" i="1"/>
  <c r="D2804" i="1"/>
  <c r="E2804" i="1"/>
  <c r="F2804" i="1" s="1"/>
  <c r="G2804" i="1"/>
  <c r="H2804" i="1"/>
  <c r="I2804" i="1"/>
  <c r="B2805" i="1"/>
  <c r="D2805" i="1"/>
  <c r="E2805" i="1"/>
  <c r="F2805" i="1"/>
  <c r="G2805" i="1"/>
  <c r="H2805" i="1"/>
  <c r="I2805" i="1"/>
  <c r="B2806" i="1"/>
  <c r="D2806" i="1"/>
  <c r="E2806" i="1"/>
  <c r="F2806" i="1"/>
  <c r="G2806" i="1"/>
  <c r="H2806" i="1" s="1"/>
  <c r="I2806" i="1" s="1"/>
  <c r="B2807" i="1"/>
  <c r="D2807" i="1"/>
  <c r="E2807" i="1" s="1"/>
  <c r="F2807" i="1" s="1"/>
  <c r="G2807" i="1"/>
  <c r="H2807" i="1"/>
  <c r="I2807" i="1" s="1"/>
  <c r="B2808" i="1"/>
  <c r="D2808" i="1"/>
  <c r="E2808" i="1"/>
  <c r="F2808" i="1" s="1"/>
  <c r="G2808" i="1"/>
  <c r="H2808" i="1"/>
  <c r="I2808" i="1"/>
  <c r="B2809" i="1"/>
  <c r="D2809" i="1"/>
  <c r="E2809" i="1"/>
  <c r="F2809" i="1"/>
  <c r="G2809" i="1"/>
  <c r="H2809" i="1"/>
  <c r="I2809" i="1"/>
  <c r="B2810" i="1"/>
  <c r="D2810" i="1"/>
  <c r="E2810" i="1"/>
  <c r="F2810" i="1"/>
  <c r="G2810" i="1"/>
  <c r="H2810" i="1" s="1"/>
  <c r="I2810" i="1" s="1"/>
  <c r="B2811" i="1"/>
  <c r="D2811" i="1"/>
  <c r="E2811" i="1" s="1"/>
  <c r="F2811" i="1" s="1"/>
  <c r="G2811" i="1"/>
  <c r="H2811" i="1"/>
  <c r="I2811" i="1" s="1"/>
  <c r="B2812" i="1"/>
  <c r="D2812" i="1"/>
  <c r="E2812" i="1"/>
  <c r="F2812" i="1" s="1"/>
  <c r="G2812" i="1"/>
  <c r="H2812" i="1"/>
  <c r="I2812" i="1"/>
  <c r="B2813" i="1"/>
  <c r="D2813" i="1"/>
  <c r="E2813" i="1"/>
  <c r="F2813" i="1"/>
  <c r="G2813" i="1"/>
  <c r="H2813" i="1"/>
  <c r="I2813" i="1"/>
  <c r="B2814" i="1"/>
  <c r="D2814" i="1"/>
  <c r="E2814" i="1"/>
  <c r="F2814" i="1"/>
  <c r="G2814" i="1"/>
  <c r="H2814" i="1" s="1"/>
  <c r="I2814" i="1" s="1"/>
  <c r="B2815" i="1"/>
  <c r="D2815" i="1"/>
  <c r="E2815" i="1" s="1"/>
  <c r="F2815" i="1" s="1"/>
  <c r="G2815" i="1"/>
  <c r="H2815" i="1"/>
  <c r="I2815" i="1" s="1"/>
  <c r="B2816" i="1"/>
  <c r="D2816" i="1"/>
  <c r="E2816" i="1"/>
  <c r="F2816" i="1" s="1"/>
  <c r="G2816" i="1"/>
  <c r="H2816" i="1"/>
  <c r="I2816" i="1"/>
  <c r="B2817" i="1"/>
  <c r="D2817" i="1"/>
  <c r="E2817" i="1"/>
  <c r="F2817" i="1"/>
  <c r="G2817" i="1"/>
  <c r="H2817" i="1"/>
  <c r="I2817" i="1"/>
  <c r="B2818" i="1"/>
  <c r="D2818" i="1"/>
  <c r="E2818" i="1"/>
  <c r="F2818" i="1"/>
  <c r="G2818" i="1"/>
  <c r="H2818" i="1" s="1"/>
  <c r="I2818" i="1" s="1"/>
  <c r="B2819" i="1"/>
  <c r="D2819" i="1"/>
  <c r="E2819" i="1" s="1"/>
  <c r="F2819" i="1" s="1"/>
  <c r="G2819" i="1"/>
  <c r="H2819" i="1"/>
  <c r="I2819" i="1" s="1"/>
  <c r="B2820" i="1"/>
  <c r="D2820" i="1"/>
  <c r="E2820" i="1"/>
  <c r="F2820" i="1" s="1"/>
  <c r="G2820" i="1"/>
  <c r="H2820" i="1"/>
  <c r="I2820" i="1"/>
  <c r="B2821" i="1"/>
  <c r="D2821" i="1"/>
  <c r="E2821" i="1"/>
  <c r="F2821" i="1"/>
  <c r="G2821" i="1"/>
  <c r="H2821" i="1"/>
  <c r="I2821" i="1"/>
  <c r="B2822" i="1"/>
  <c r="D2822" i="1"/>
  <c r="E2822" i="1"/>
  <c r="F2822" i="1"/>
  <c r="G2822" i="1"/>
  <c r="H2822" i="1" s="1"/>
  <c r="I2822" i="1" s="1"/>
  <c r="B2823" i="1"/>
  <c r="D2823" i="1"/>
  <c r="E2823" i="1" s="1"/>
  <c r="F2823" i="1" s="1"/>
  <c r="G2823" i="1"/>
  <c r="H2823" i="1"/>
  <c r="I2823" i="1" s="1"/>
  <c r="B2824" i="1"/>
  <c r="D2824" i="1"/>
  <c r="E2824" i="1"/>
  <c r="F2824" i="1" s="1"/>
  <c r="G2824" i="1"/>
  <c r="H2824" i="1"/>
  <c r="I2824" i="1"/>
  <c r="B2825" i="1"/>
  <c r="D2825" i="1"/>
  <c r="E2825" i="1"/>
  <c r="F2825" i="1"/>
  <c r="G2825" i="1"/>
  <c r="H2825" i="1"/>
  <c r="I2825" i="1"/>
  <c r="B2826" i="1"/>
  <c r="D2826" i="1"/>
  <c r="E2826" i="1"/>
  <c r="F2826" i="1"/>
  <c r="G2826" i="1"/>
  <c r="H2826" i="1" s="1"/>
  <c r="I2826" i="1" s="1"/>
  <c r="B2827" i="1"/>
  <c r="D2827" i="1"/>
  <c r="E2827" i="1" s="1"/>
  <c r="F2827" i="1" s="1"/>
  <c r="G2827" i="1"/>
  <c r="H2827" i="1"/>
  <c r="I2827" i="1" s="1"/>
  <c r="B2828" i="1"/>
  <c r="D2828" i="1"/>
  <c r="E2828" i="1"/>
  <c r="F2828" i="1" s="1"/>
  <c r="G2828" i="1"/>
  <c r="H2828" i="1"/>
  <c r="I2828" i="1"/>
  <c r="B2829" i="1"/>
  <c r="D2829" i="1"/>
  <c r="E2829" i="1"/>
  <c r="F2829" i="1"/>
  <c r="G2829" i="1"/>
  <c r="H2829" i="1"/>
  <c r="I2829" i="1"/>
  <c r="B2830" i="1"/>
  <c r="D2830" i="1"/>
  <c r="E2830" i="1"/>
  <c r="F2830" i="1"/>
  <c r="G2830" i="1"/>
  <c r="H2830" i="1" s="1"/>
  <c r="I2830" i="1" s="1"/>
  <c r="B2831" i="1"/>
  <c r="D2831" i="1"/>
  <c r="E2831" i="1" s="1"/>
  <c r="F2831" i="1" s="1"/>
  <c r="G2831" i="1"/>
  <c r="H2831" i="1"/>
  <c r="I2831" i="1" s="1"/>
  <c r="B2832" i="1"/>
  <c r="D2832" i="1"/>
  <c r="E2832" i="1"/>
  <c r="F2832" i="1" s="1"/>
  <c r="G2832" i="1"/>
  <c r="H2832" i="1"/>
  <c r="I2832" i="1"/>
  <c r="B2833" i="1"/>
  <c r="D2833" i="1"/>
  <c r="E2833" i="1"/>
  <c r="F2833" i="1"/>
  <c r="G2833" i="1"/>
  <c r="H2833" i="1"/>
  <c r="I2833" i="1"/>
  <c r="B2834" i="1"/>
  <c r="D2834" i="1"/>
  <c r="E2834" i="1"/>
  <c r="F2834" i="1"/>
  <c r="G2834" i="1"/>
  <c r="H2834" i="1" s="1"/>
  <c r="I2834" i="1" s="1"/>
  <c r="B2835" i="1"/>
  <c r="D2835" i="1"/>
  <c r="E2835" i="1" s="1"/>
  <c r="F2835" i="1" s="1"/>
  <c r="G2835" i="1"/>
  <c r="H2835" i="1"/>
  <c r="I2835" i="1" s="1"/>
  <c r="B2836" i="1"/>
  <c r="D2836" i="1"/>
  <c r="E2836" i="1"/>
  <c r="F2836" i="1" s="1"/>
  <c r="G2836" i="1"/>
  <c r="H2836" i="1"/>
  <c r="I2836" i="1"/>
  <c r="B2837" i="1"/>
  <c r="D2837" i="1"/>
  <c r="E2837" i="1"/>
  <c r="F2837" i="1"/>
  <c r="G2837" i="1"/>
  <c r="H2837" i="1"/>
  <c r="I2837" i="1"/>
  <c r="B2838" i="1"/>
  <c r="D2838" i="1"/>
  <c r="E2838" i="1"/>
  <c r="F2838" i="1"/>
  <c r="G2838" i="1"/>
  <c r="H2838" i="1" s="1"/>
  <c r="I2838" i="1" s="1"/>
  <c r="B2839" i="1"/>
  <c r="D2839" i="1"/>
  <c r="E2839" i="1" s="1"/>
  <c r="F2839" i="1" s="1"/>
  <c r="G2839" i="1"/>
  <c r="H2839" i="1"/>
  <c r="I2839" i="1" s="1"/>
  <c r="B2840" i="1"/>
  <c r="D2840" i="1"/>
  <c r="E2840" i="1"/>
  <c r="F2840" i="1" s="1"/>
  <c r="G2840" i="1"/>
  <c r="H2840" i="1"/>
  <c r="I2840" i="1"/>
  <c r="B2841" i="1"/>
  <c r="D2841" i="1"/>
  <c r="E2841" i="1"/>
  <c r="F2841" i="1"/>
  <c r="G2841" i="1"/>
  <c r="H2841" i="1"/>
  <c r="I2841" i="1"/>
  <c r="B2842" i="1"/>
  <c r="D2842" i="1"/>
  <c r="E2842" i="1"/>
  <c r="F2842" i="1"/>
  <c r="G2842" i="1"/>
  <c r="H2842" i="1" s="1"/>
  <c r="I2842" i="1" s="1"/>
  <c r="B2843" i="1"/>
  <c r="D2843" i="1"/>
  <c r="E2843" i="1" s="1"/>
  <c r="F2843" i="1" s="1"/>
  <c r="G2843" i="1"/>
  <c r="H2843" i="1"/>
  <c r="I2843" i="1" s="1"/>
  <c r="B2844" i="1"/>
  <c r="D2844" i="1"/>
  <c r="E2844" i="1"/>
  <c r="F2844" i="1" s="1"/>
  <c r="G2844" i="1"/>
  <c r="H2844" i="1"/>
  <c r="I2844" i="1"/>
  <c r="B2845" i="1"/>
  <c r="D2845" i="1"/>
  <c r="E2845" i="1"/>
  <c r="F2845" i="1"/>
  <c r="G2845" i="1"/>
  <c r="H2845" i="1"/>
  <c r="I2845" i="1"/>
  <c r="B2846" i="1"/>
  <c r="D2846" i="1"/>
  <c r="E2846" i="1"/>
  <c r="F2846" i="1"/>
  <c r="G2846" i="1"/>
  <c r="H2846" i="1" s="1"/>
  <c r="I2846" i="1" s="1"/>
  <c r="B2847" i="1"/>
  <c r="D2847" i="1"/>
  <c r="E2847" i="1" s="1"/>
  <c r="F2847" i="1" s="1"/>
  <c r="G2847" i="1"/>
  <c r="H2847" i="1"/>
  <c r="I2847" i="1" s="1"/>
  <c r="B2848" i="1"/>
  <c r="D2848" i="1"/>
  <c r="E2848" i="1"/>
  <c r="F2848" i="1" s="1"/>
  <c r="G2848" i="1"/>
  <c r="H2848" i="1"/>
  <c r="I2848" i="1"/>
  <c r="B2849" i="1"/>
  <c r="D2849" i="1"/>
  <c r="E2849" i="1"/>
  <c r="F2849" i="1"/>
  <c r="G2849" i="1"/>
  <c r="H2849" i="1"/>
  <c r="I2849" i="1"/>
  <c r="B2850" i="1"/>
  <c r="D2850" i="1"/>
  <c r="E2850" i="1"/>
  <c r="F2850" i="1"/>
  <c r="G2850" i="1"/>
  <c r="H2850" i="1" s="1"/>
  <c r="I2850" i="1" s="1"/>
  <c r="B2851" i="1"/>
  <c r="D2851" i="1"/>
  <c r="E2851" i="1" s="1"/>
  <c r="F2851" i="1" s="1"/>
  <c r="G2851" i="1"/>
  <c r="H2851" i="1"/>
  <c r="I2851" i="1" s="1"/>
  <c r="B2852" i="1"/>
  <c r="D2852" i="1"/>
  <c r="E2852" i="1"/>
  <c r="F2852" i="1" s="1"/>
  <c r="G2852" i="1"/>
  <c r="H2852" i="1"/>
  <c r="I2852" i="1"/>
  <c r="B2853" i="1"/>
  <c r="D2853" i="1"/>
  <c r="E2853" i="1"/>
  <c r="F2853" i="1"/>
  <c r="G2853" i="1"/>
  <c r="H2853" i="1"/>
  <c r="I2853" i="1"/>
  <c r="B2854" i="1"/>
  <c r="D2854" i="1"/>
  <c r="E2854" i="1"/>
  <c r="F2854" i="1"/>
  <c r="G2854" i="1"/>
  <c r="H2854" i="1" s="1"/>
  <c r="I2854" i="1" s="1"/>
  <c r="B2855" i="1"/>
  <c r="D2855" i="1"/>
  <c r="E2855" i="1" s="1"/>
  <c r="F2855" i="1" s="1"/>
  <c r="G2855" i="1"/>
  <c r="H2855" i="1"/>
  <c r="I2855" i="1" s="1"/>
  <c r="B2856" i="1"/>
  <c r="D2856" i="1"/>
  <c r="E2856" i="1"/>
  <c r="F2856" i="1" s="1"/>
  <c r="G2856" i="1"/>
  <c r="H2856" i="1"/>
  <c r="I2856" i="1"/>
  <c r="B2857" i="1"/>
  <c r="D2857" i="1"/>
  <c r="E2857" i="1"/>
  <c r="F2857" i="1"/>
  <c r="G2857" i="1"/>
  <c r="H2857" i="1"/>
  <c r="I2857" i="1"/>
  <c r="B2858" i="1"/>
  <c r="D2858" i="1"/>
  <c r="E2858" i="1"/>
  <c r="F2858" i="1"/>
  <c r="G2858" i="1"/>
  <c r="H2858" i="1" s="1"/>
  <c r="I2858" i="1" s="1"/>
  <c r="B2859" i="1"/>
  <c r="D2859" i="1"/>
  <c r="E2859" i="1" s="1"/>
  <c r="F2859" i="1" s="1"/>
  <c r="G2859" i="1"/>
  <c r="H2859" i="1"/>
  <c r="I2859" i="1" s="1"/>
  <c r="B2860" i="1"/>
  <c r="D2860" i="1"/>
  <c r="E2860" i="1"/>
  <c r="F2860" i="1" s="1"/>
  <c r="G2860" i="1"/>
  <c r="H2860" i="1"/>
  <c r="I2860" i="1"/>
  <c r="B2861" i="1"/>
  <c r="D2861" i="1"/>
  <c r="E2861" i="1"/>
  <c r="F2861" i="1"/>
  <c r="G2861" i="1"/>
  <c r="H2861" i="1"/>
  <c r="I2861" i="1"/>
  <c r="B2862" i="1"/>
  <c r="D2862" i="1"/>
  <c r="E2862" i="1"/>
  <c r="F2862" i="1"/>
  <c r="G2862" i="1"/>
  <c r="H2862" i="1" s="1"/>
  <c r="I2862" i="1" s="1"/>
  <c r="B2863" i="1"/>
  <c r="D2863" i="1"/>
  <c r="E2863" i="1" s="1"/>
  <c r="F2863" i="1" s="1"/>
  <c r="G2863" i="1"/>
  <c r="H2863" i="1"/>
  <c r="I2863" i="1" s="1"/>
  <c r="B2864" i="1"/>
  <c r="D2864" i="1"/>
  <c r="E2864" i="1"/>
  <c r="F2864" i="1" s="1"/>
  <c r="G2864" i="1"/>
  <c r="H2864" i="1"/>
  <c r="I2864" i="1"/>
  <c r="B2865" i="1"/>
  <c r="D2865" i="1"/>
  <c r="E2865" i="1"/>
  <c r="F2865" i="1"/>
  <c r="G2865" i="1"/>
  <c r="H2865" i="1"/>
  <c r="I2865" i="1"/>
  <c r="B2866" i="1"/>
  <c r="D2866" i="1"/>
  <c r="E2866" i="1"/>
  <c r="F2866" i="1"/>
  <c r="G2866" i="1"/>
  <c r="H2866" i="1" s="1"/>
  <c r="I2866" i="1" s="1"/>
  <c r="B2867" i="1"/>
  <c r="D2867" i="1"/>
  <c r="E2867" i="1" s="1"/>
  <c r="F2867" i="1" s="1"/>
  <c r="G2867" i="1"/>
  <c r="H2867" i="1"/>
  <c r="I2867" i="1" s="1"/>
  <c r="B2868" i="1"/>
  <c r="D2868" i="1"/>
  <c r="E2868" i="1"/>
  <c r="F2868" i="1" s="1"/>
  <c r="G2868" i="1"/>
  <c r="H2868" i="1"/>
  <c r="I2868" i="1"/>
  <c r="B2869" i="1"/>
  <c r="D2869" i="1"/>
  <c r="E2869" i="1"/>
  <c r="F2869" i="1"/>
  <c r="G2869" i="1"/>
  <c r="H2869" i="1"/>
  <c r="I2869" i="1"/>
  <c r="B2870" i="1"/>
  <c r="D2870" i="1"/>
  <c r="E2870" i="1"/>
  <c r="F2870" i="1"/>
  <c r="G2870" i="1"/>
  <c r="H2870" i="1" s="1"/>
  <c r="I2870" i="1" s="1"/>
  <c r="B2871" i="1"/>
  <c r="D2871" i="1"/>
  <c r="E2871" i="1" s="1"/>
  <c r="F2871" i="1" s="1"/>
  <c r="G2871" i="1"/>
  <c r="H2871" i="1"/>
  <c r="I2871" i="1" s="1"/>
  <c r="B2872" i="1"/>
  <c r="D2872" i="1"/>
  <c r="E2872" i="1"/>
  <c r="F2872" i="1" s="1"/>
  <c r="G2872" i="1"/>
  <c r="H2872" i="1"/>
  <c r="I2872" i="1"/>
  <c r="B2873" i="1"/>
  <c r="D2873" i="1"/>
  <c r="E2873" i="1"/>
  <c r="F2873" i="1"/>
  <c r="G2873" i="1"/>
  <c r="H2873" i="1"/>
  <c r="I2873" i="1"/>
  <c r="B2874" i="1"/>
  <c r="D2874" i="1"/>
  <c r="E2874" i="1"/>
  <c r="F2874" i="1"/>
  <c r="G2874" i="1"/>
  <c r="H2874" i="1" s="1"/>
  <c r="I2874" i="1" s="1"/>
  <c r="B2875" i="1"/>
  <c r="D2875" i="1"/>
  <c r="E2875" i="1" s="1"/>
  <c r="F2875" i="1" s="1"/>
  <c r="G2875" i="1"/>
  <c r="H2875" i="1"/>
  <c r="I2875" i="1" s="1"/>
  <c r="B2876" i="1"/>
  <c r="D2876" i="1"/>
  <c r="E2876" i="1"/>
  <c r="F2876" i="1" s="1"/>
  <c r="G2876" i="1"/>
  <c r="H2876" i="1"/>
  <c r="I2876" i="1"/>
  <c r="B2877" i="1"/>
  <c r="D2877" i="1"/>
  <c r="E2877" i="1"/>
  <c r="F2877" i="1"/>
  <c r="G2877" i="1"/>
  <c r="H2877" i="1"/>
  <c r="I2877" i="1"/>
  <c r="B2878" i="1"/>
  <c r="D2878" i="1"/>
  <c r="E2878" i="1"/>
  <c r="F2878" i="1"/>
  <c r="G2878" i="1"/>
  <c r="H2878" i="1" s="1"/>
  <c r="I2878" i="1" s="1"/>
  <c r="B2879" i="1"/>
  <c r="D2879" i="1"/>
  <c r="E2879" i="1" s="1"/>
  <c r="F2879" i="1" s="1"/>
  <c r="G2879" i="1"/>
  <c r="H2879" i="1"/>
  <c r="I2879" i="1" s="1"/>
  <c r="B2880" i="1"/>
  <c r="D2880" i="1"/>
  <c r="E2880" i="1"/>
  <c r="F2880" i="1" s="1"/>
  <c r="G2880" i="1"/>
  <c r="H2880" i="1"/>
  <c r="I2880" i="1"/>
  <c r="B2881" i="1"/>
  <c r="D2881" i="1"/>
  <c r="E2881" i="1"/>
  <c r="F2881" i="1"/>
  <c r="G2881" i="1"/>
  <c r="H2881" i="1"/>
  <c r="I2881" i="1"/>
  <c r="B2882" i="1"/>
  <c r="D2882" i="1"/>
  <c r="E2882" i="1"/>
  <c r="F2882" i="1"/>
  <c r="G2882" i="1"/>
  <c r="H2882" i="1" s="1"/>
  <c r="I2882" i="1" s="1"/>
  <c r="B2883" i="1"/>
  <c r="D2883" i="1"/>
  <c r="E2883" i="1" s="1"/>
  <c r="F2883" i="1" s="1"/>
  <c r="G2883" i="1"/>
  <c r="H2883" i="1"/>
  <c r="I2883" i="1" s="1"/>
  <c r="B2884" i="1"/>
  <c r="D2884" i="1"/>
  <c r="E2884" i="1"/>
  <c r="F2884" i="1" s="1"/>
  <c r="G2884" i="1"/>
  <c r="H2884" i="1"/>
  <c r="I2884" i="1"/>
  <c r="B2885" i="1"/>
  <c r="D2885" i="1"/>
  <c r="E2885" i="1"/>
  <c r="F2885" i="1"/>
  <c r="G2885" i="1"/>
  <c r="H2885" i="1"/>
  <c r="I2885" i="1"/>
  <c r="B2886" i="1"/>
  <c r="D2886" i="1"/>
  <c r="E2886" i="1"/>
  <c r="F2886" i="1"/>
  <c r="G2886" i="1"/>
  <c r="H2886" i="1" s="1"/>
  <c r="I2886" i="1" s="1"/>
  <c r="B2887" i="1"/>
  <c r="D2887" i="1"/>
  <c r="E2887" i="1" s="1"/>
  <c r="F2887" i="1" s="1"/>
  <c r="G2887" i="1"/>
  <c r="H2887" i="1"/>
  <c r="I2887" i="1" s="1"/>
  <c r="B2888" i="1"/>
  <c r="D2888" i="1"/>
  <c r="E2888" i="1"/>
  <c r="F2888" i="1" s="1"/>
  <c r="G2888" i="1"/>
  <c r="H2888" i="1"/>
  <c r="I2888" i="1"/>
  <c r="B2889" i="1"/>
  <c r="D2889" i="1"/>
  <c r="E2889" i="1"/>
  <c r="F2889" i="1"/>
  <c r="G2889" i="1"/>
  <c r="H2889" i="1"/>
  <c r="I2889" i="1"/>
  <c r="B2890" i="1"/>
  <c r="D2890" i="1"/>
  <c r="E2890" i="1"/>
  <c r="F2890" i="1"/>
  <c r="G2890" i="1"/>
  <c r="H2890" i="1" s="1"/>
  <c r="I2890" i="1" s="1"/>
  <c r="B2891" i="1"/>
  <c r="D2891" i="1"/>
  <c r="E2891" i="1" s="1"/>
  <c r="F2891" i="1" s="1"/>
  <c r="G2891" i="1"/>
  <c r="H2891" i="1"/>
  <c r="I2891" i="1" s="1"/>
  <c r="B2892" i="1"/>
  <c r="D2892" i="1"/>
  <c r="E2892" i="1"/>
  <c r="F2892" i="1" s="1"/>
  <c r="G2892" i="1"/>
  <c r="H2892" i="1"/>
  <c r="I2892" i="1"/>
  <c r="B2893" i="1"/>
  <c r="D2893" i="1"/>
  <c r="E2893" i="1"/>
  <c r="F2893" i="1"/>
  <c r="G2893" i="1"/>
  <c r="H2893" i="1"/>
  <c r="I2893" i="1"/>
  <c r="B2894" i="1"/>
  <c r="D2894" i="1"/>
  <c r="E2894" i="1"/>
  <c r="F2894" i="1"/>
  <c r="G2894" i="1"/>
  <c r="H2894" i="1" s="1"/>
  <c r="I2894" i="1" s="1"/>
  <c r="B2895" i="1"/>
  <c r="D2895" i="1"/>
  <c r="E2895" i="1" s="1"/>
  <c r="F2895" i="1" s="1"/>
  <c r="G2895" i="1"/>
  <c r="H2895" i="1"/>
  <c r="I2895" i="1" s="1"/>
  <c r="B2896" i="1"/>
  <c r="D2896" i="1"/>
  <c r="E2896" i="1"/>
  <c r="F2896" i="1" s="1"/>
  <c r="G2896" i="1"/>
  <c r="H2896" i="1"/>
  <c r="I2896" i="1"/>
  <c r="B2897" i="1"/>
  <c r="D2897" i="1"/>
  <c r="E2897" i="1"/>
  <c r="F2897" i="1"/>
  <c r="G2897" i="1"/>
  <c r="H2897" i="1"/>
  <c r="I2897" i="1"/>
  <c r="B2898" i="1"/>
  <c r="D2898" i="1"/>
  <c r="E2898" i="1"/>
  <c r="F2898" i="1"/>
  <c r="G2898" i="1"/>
  <c r="H2898" i="1" s="1"/>
  <c r="I2898" i="1" s="1"/>
  <c r="B2899" i="1"/>
  <c r="D2899" i="1"/>
  <c r="E2899" i="1" s="1"/>
  <c r="F2899" i="1" s="1"/>
  <c r="G2899" i="1"/>
  <c r="H2899" i="1"/>
  <c r="I2899" i="1" s="1"/>
  <c r="B2900" i="1"/>
  <c r="D2900" i="1"/>
  <c r="E2900" i="1"/>
  <c r="F2900" i="1" s="1"/>
  <c r="G2900" i="1"/>
  <c r="H2900" i="1"/>
  <c r="I2900" i="1"/>
  <c r="B2901" i="1"/>
  <c r="D2901" i="1"/>
  <c r="E2901" i="1"/>
  <c r="F2901" i="1"/>
  <c r="G2901" i="1"/>
  <c r="H2901" i="1"/>
  <c r="I2901" i="1"/>
  <c r="B2902" i="1"/>
  <c r="D2902" i="1"/>
  <c r="E2902" i="1"/>
  <c r="F2902" i="1"/>
  <c r="G2902" i="1"/>
  <c r="H2902" i="1" s="1"/>
  <c r="I2902" i="1" s="1"/>
  <c r="B2903" i="1"/>
  <c r="D2903" i="1"/>
  <c r="E2903" i="1" s="1"/>
  <c r="F2903" i="1" s="1"/>
  <c r="G2903" i="1"/>
  <c r="H2903" i="1"/>
  <c r="I2903" i="1" s="1"/>
  <c r="B2904" i="1"/>
  <c r="D2904" i="1"/>
  <c r="E2904" i="1"/>
  <c r="F2904" i="1" s="1"/>
  <c r="G2904" i="1"/>
  <c r="H2904" i="1"/>
  <c r="I2904" i="1"/>
  <c r="B2905" i="1"/>
  <c r="D2905" i="1"/>
  <c r="E2905" i="1"/>
  <c r="F2905" i="1"/>
  <c r="G2905" i="1"/>
  <c r="H2905" i="1"/>
  <c r="I2905" i="1"/>
  <c r="B2906" i="1"/>
  <c r="D2906" i="1"/>
  <c r="E2906" i="1"/>
  <c r="F2906" i="1"/>
  <c r="G2906" i="1"/>
  <c r="H2906" i="1" s="1"/>
  <c r="I2906" i="1" s="1"/>
  <c r="B2907" i="1"/>
  <c r="D2907" i="1"/>
  <c r="E2907" i="1" s="1"/>
  <c r="F2907" i="1" s="1"/>
  <c r="G2907" i="1"/>
  <c r="H2907" i="1"/>
  <c r="I2907" i="1" s="1"/>
  <c r="B2908" i="1"/>
  <c r="D2908" i="1"/>
  <c r="E2908" i="1"/>
  <c r="F2908" i="1" s="1"/>
  <c r="G2908" i="1"/>
  <c r="H2908" i="1"/>
  <c r="I2908" i="1"/>
  <c r="B2909" i="1"/>
  <c r="D2909" i="1"/>
  <c r="E2909" i="1"/>
  <c r="F2909" i="1"/>
  <c r="G2909" i="1"/>
  <c r="H2909" i="1"/>
  <c r="I2909" i="1"/>
  <c r="B2910" i="1"/>
  <c r="D2910" i="1"/>
  <c r="E2910" i="1"/>
  <c r="F2910" i="1"/>
  <c r="G2910" i="1"/>
  <c r="H2910" i="1" s="1"/>
  <c r="I2910" i="1" s="1"/>
  <c r="B2911" i="1"/>
  <c r="D2911" i="1"/>
  <c r="E2911" i="1" s="1"/>
  <c r="F2911" i="1" s="1"/>
  <c r="G2911" i="1"/>
  <c r="H2911" i="1"/>
  <c r="I2911" i="1" s="1"/>
  <c r="B2912" i="1"/>
  <c r="D2912" i="1"/>
  <c r="E2912" i="1"/>
  <c r="F2912" i="1" s="1"/>
  <c r="G2912" i="1"/>
  <c r="H2912" i="1"/>
  <c r="I2912" i="1"/>
  <c r="B2913" i="1"/>
  <c r="D2913" i="1"/>
  <c r="E2913" i="1"/>
  <c r="F2913" i="1"/>
  <c r="G2913" i="1"/>
  <c r="H2913" i="1"/>
  <c r="I2913" i="1"/>
  <c r="B2914" i="1"/>
  <c r="D2914" i="1"/>
  <c r="E2914" i="1"/>
  <c r="F2914" i="1"/>
  <c r="G2914" i="1"/>
  <c r="H2914" i="1" s="1"/>
  <c r="I2914" i="1" s="1"/>
  <c r="B2915" i="1"/>
  <c r="D2915" i="1"/>
  <c r="E2915" i="1" s="1"/>
  <c r="F2915" i="1" s="1"/>
  <c r="G2915" i="1"/>
  <c r="H2915" i="1"/>
  <c r="I2915" i="1" s="1"/>
  <c r="B2916" i="1"/>
  <c r="D2916" i="1"/>
  <c r="E2916" i="1"/>
  <c r="F2916" i="1" s="1"/>
  <c r="G2916" i="1"/>
  <c r="H2916" i="1"/>
  <c r="I2916" i="1"/>
  <c r="B2917" i="1"/>
  <c r="D2917" i="1"/>
  <c r="E2917" i="1"/>
  <c r="F2917" i="1"/>
  <c r="G2917" i="1"/>
  <c r="H2917" i="1"/>
  <c r="I2917" i="1"/>
  <c r="B2918" i="1"/>
  <c r="D2918" i="1"/>
  <c r="E2918" i="1"/>
  <c r="F2918" i="1"/>
  <c r="G2918" i="1"/>
  <c r="H2918" i="1" s="1"/>
  <c r="I2918" i="1" s="1"/>
  <c r="B2919" i="1"/>
  <c r="D2919" i="1"/>
  <c r="E2919" i="1" s="1"/>
  <c r="F2919" i="1" s="1"/>
  <c r="G2919" i="1"/>
  <c r="H2919" i="1"/>
  <c r="I2919" i="1" s="1"/>
  <c r="B2920" i="1"/>
  <c r="D2920" i="1"/>
  <c r="E2920" i="1"/>
  <c r="F2920" i="1" s="1"/>
  <c r="G2920" i="1"/>
  <c r="H2920" i="1"/>
  <c r="I2920" i="1"/>
  <c r="B2921" i="1"/>
  <c r="D2921" i="1"/>
  <c r="E2921" i="1"/>
  <c r="F2921" i="1"/>
  <c r="G2921" i="1"/>
  <c r="H2921" i="1"/>
  <c r="I2921" i="1"/>
  <c r="B2922" i="1"/>
  <c r="D2922" i="1"/>
  <c r="E2922" i="1"/>
  <c r="F2922" i="1"/>
  <c r="G2922" i="1"/>
  <c r="H2922" i="1" s="1"/>
  <c r="I2922" i="1" s="1"/>
  <c r="B2923" i="1"/>
  <c r="D2923" i="1"/>
  <c r="E2923" i="1" s="1"/>
  <c r="F2923" i="1" s="1"/>
  <c r="G2923" i="1"/>
  <c r="H2923" i="1"/>
  <c r="I2923" i="1" s="1"/>
  <c r="B2924" i="1"/>
  <c r="D2924" i="1"/>
  <c r="E2924" i="1"/>
  <c r="F2924" i="1" s="1"/>
  <c r="G2924" i="1"/>
  <c r="H2924" i="1"/>
  <c r="I2924" i="1"/>
  <c r="B2925" i="1"/>
  <c r="D2925" i="1"/>
  <c r="E2925" i="1"/>
  <c r="F2925" i="1"/>
  <c r="G2925" i="1"/>
  <c r="H2925" i="1"/>
  <c r="I2925" i="1"/>
  <c r="B2926" i="1"/>
  <c r="D2926" i="1"/>
  <c r="E2926" i="1"/>
  <c r="F2926" i="1"/>
  <c r="G2926" i="1"/>
  <c r="H2926" i="1" s="1"/>
  <c r="I2926" i="1" s="1"/>
  <c r="B2927" i="1"/>
  <c r="D2927" i="1"/>
  <c r="E2927" i="1" s="1"/>
  <c r="F2927" i="1" s="1"/>
  <c r="G2927" i="1"/>
  <c r="H2927" i="1"/>
  <c r="I2927" i="1" s="1"/>
  <c r="B2928" i="1"/>
  <c r="D2928" i="1"/>
  <c r="E2928" i="1"/>
  <c r="F2928" i="1" s="1"/>
  <c r="G2928" i="1"/>
  <c r="H2928" i="1"/>
  <c r="I2928" i="1"/>
  <c r="B2929" i="1"/>
  <c r="D2929" i="1"/>
  <c r="E2929" i="1"/>
  <c r="F2929" i="1"/>
  <c r="G2929" i="1"/>
  <c r="H2929" i="1"/>
  <c r="I2929" i="1"/>
  <c r="B2930" i="1"/>
  <c r="D2930" i="1"/>
  <c r="E2930" i="1"/>
  <c r="F2930" i="1"/>
  <c r="G2930" i="1"/>
  <c r="H2930" i="1" s="1"/>
  <c r="I2930" i="1" s="1"/>
  <c r="B2931" i="1"/>
  <c r="D2931" i="1"/>
  <c r="E2931" i="1" s="1"/>
  <c r="F2931" i="1" s="1"/>
  <c r="G2931" i="1"/>
  <c r="H2931" i="1"/>
  <c r="I2931" i="1" s="1"/>
  <c r="B2932" i="1"/>
  <c r="D2932" i="1"/>
  <c r="E2932" i="1"/>
  <c r="F2932" i="1" s="1"/>
  <c r="G2932" i="1"/>
  <c r="H2932" i="1"/>
  <c r="I2932" i="1"/>
  <c r="B2933" i="1"/>
  <c r="D2933" i="1"/>
  <c r="E2933" i="1"/>
  <c r="F2933" i="1"/>
  <c r="G2933" i="1"/>
  <c r="H2933" i="1"/>
  <c r="I2933" i="1"/>
  <c r="B2934" i="1"/>
  <c r="D2934" i="1"/>
  <c r="E2934" i="1"/>
  <c r="F2934" i="1"/>
  <c r="G2934" i="1"/>
  <c r="H2934" i="1" s="1"/>
  <c r="I2934" i="1" s="1"/>
  <c r="B2935" i="1"/>
  <c r="D2935" i="1"/>
  <c r="E2935" i="1" s="1"/>
  <c r="F2935" i="1" s="1"/>
  <c r="G2935" i="1"/>
  <c r="H2935" i="1"/>
  <c r="I2935" i="1" s="1"/>
  <c r="B2936" i="1"/>
  <c r="D2936" i="1"/>
  <c r="E2936" i="1"/>
  <c r="F2936" i="1" s="1"/>
  <c r="G2936" i="1"/>
  <c r="H2936" i="1"/>
  <c r="I2936" i="1"/>
  <c r="B2937" i="1"/>
  <c r="D2937" i="1"/>
  <c r="E2937" i="1"/>
  <c r="F2937" i="1"/>
  <c r="G2937" i="1"/>
  <c r="H2937" i="1"/>
  <c r="I2937" i="1"/>
  <c r="B2938" i="1"/>
  <c r="D2938" i="1"/>
  <c r="E2938" i="1"/>
  <c r="F2938" i="1"/>
  <c r="G2938" i="1"/>
  <c r="H2938" i="1" s="1"/>
  <c r="I2938" i="1" s="1"/>
  <c r="B2939" i="1"/>
  <c r="D2939" i="1"/>
  <c r="E2939" i="1" s="1"/>
  <c r="F2939" i="1" s="1"/>
  <c r="G2939" i="1"/>
  <c r="H2939" i="1"/>
  <c r="I2939" i="1" s="1"/>
  <c r="B2940" i="1"/>
  <c r="D2940" i="1"/>
  <c r="E2940" i="1"/>
  <c r="F2940" i="1" s="1"/>
  <c r="G2940" i="1"/>
  <c r="H2940" i="1"/>
  <c r="I2940" i="1"/>
  <c r="B2941" i="1"/>
  <c r="D2941" i="1"/>
  <c r="E2941" i="1"/>
  <c r="F2941" i="1"/>
  <c r="G2941" i="1"/>
  <c r="H2941" i="1"/>
  <c r="I2941" i="1"/>
  <c r="B2942" i="1"/>
  <c r="D2942" i="1"/>
  <c r="E2942" i="1"/>
  <c r="F2942" i="1"/>
  <c r="G2942" i="1"/>
  <c r="H2942" i="1" s="1"/>
  <c r="I2942" i="1" s="1"/>
  <c r="B2943" i="1"/>
  <c r="D2943" i="1"/>
  <c r="E2943" i="1" s="1"/>
  <c r="F2943" i="1" s="1"/>
  <c r="G2943" i="1"/>
  <c r="H2943" i="1"/>
  <c r="I2943" i="1" s="1"/>
  <c r="B2944" i="1"/>
  <c r="D2944" i="1"/>
  <c r="E2944" i="1"/>
  <c r="F2944" i="1" s="1"/>
  <c r="G2944" i="1"/>
  <c r="H2944" i="1"/>
  <c r="I2944" i="1"/>
  <c r="B2945" i="1"/>
  <c r="D2945" i="1"/>
  <c r="E2945" i="1"/>
  <c r="F2945" i="1"/>
  <c r="G2945" i="1"/>
  <c r="H2945" i="1"/>
  <c r="I2945" i="1"/>
  <c r="B2946" i="1"/>
  <c r="D2946" i="1"/>
  <c r="E2946" i="1"/>
  <c r="F2946" i="1"/>
  <c r="G2946" i="1"/>
  <c r="H2946" i="1" s="1"/>
  <c r="I2946" i="1" s="1"/>
  <c r="B2947" i="1"/>
  <c r="D2947" i="1"/>
  <c r="E2947" i="1" s="1"/>
  <c r="F2947" i="1" s="1"/>
  <c r="G2947" i="1"/>
  <c r="H2947" i="1"/>
  <c r="I2947" i="1" s="1"/>
  <c r="B2948" i="1"/>
  <c r="D2948" i="1"/>
  <c r="E2948" i="1"/>
  <c r="F2948" i="1" s="1"/>
  <c r="G2948" i="1"/>
  <c r="H2948" i="1"/>
  <c r="I2948" i="1"/>
  <c r="B2949" i="1"/>
  <c r="D2949" i="1"/>
  <c r="E2949" i="1"/>
  <c r="F2949" i="1"/>
  <c r="G2949" i="1"/>
  <c r="H2949" i="1"/>
  <c r="I2949" i="1"/>
  <c r="B2950" i="1"/>
  <c r="D2950" i="1"/>
  <c r="E2950" i="1"/>
  <c r="F2950" i="1"/>
  <c r="G2950" i="1"/>
  <c r="H2950" i="1" s="1"/>
  <c r="I2950" i="1" s="1"/>
  <c r="B2951" i="1"/>
  <c r="D2951" i="1"/>
  <c r="E2951" i="1" s="1"/>
  <c r="F2951" i="1" s="1"/>
  <c r="G2951" i="1"/>
  <c r="H2951" i="1"/>
  <c r="I2951" i="1" s="1"/>
  <c r="B2952" i="1"/>
  <c r="D2952" i="1"/>
  <c r="E2952" i="1"/>
  <c r="F2952" i="1" s="1"/>
  <c r="G2952" i="1"/>
  <c r="H2952" i="1"/>
  <c r="I2952" i="1"/>
  <c r="B2953" i="1"/>
  <c r="D2953" i="1"/>
  <c r="E2953" i="1"/>
  <c r="F2953" i="1"/>
  <c r="G2953" i="1"/>
  <c r="H2953" i="1"/>
  <c r="I2953" i="1"/>
  <c r="B2954" i="1"/>
  <c r="D2954" i="1"/>
  <c r="E2954" i="1"/>
  <c r="F2954" i="1"/>
  <c r="G2954" i="1"/>
  <c r="H2954" i="1" s="1"/>
  <c r="I2954" i="1" s="1"/>
  <c r="B2955" i="1"/>
  <c r="D2955" i="1"/>
  <c r="E2955" i="1" s="1"/>
  <c r="F2955" i="1" s="1"/>
  <c r="G2955" i="1"/>
  <c r="H2955" i="1"/>
  <c r="I2955" i="1" s="1"/>
  <c r="B2956" i="1"/>
  <c r="D2956" i="1"/>
  <c r="E2956" i="1"/>
  <c r="F2956" i="1" s="1"/>
  <c r="G2956" i="1"/>
  <c r="H2956" i="1"/>
  <c r="I2956" i="1"/>
  <c r="B2957" i="1"/>
  <c r="D2957" i="1"/>
  <c r="E2957" i="1"/>
  <c r="F2957" i="1"/>
  <c r="G2957" i="1"/>
  <c r="H2957" i="1"/>
  <c r="I2957" i="1"/>
  <c r="B2958" i="1"/>
  <c r="D2958" i="1"/>
  <c r="E2958" i="1"/>
  <c r="F2958" i="1"/>
  <c r="G2958" i="1"/>
  <c r="H2958" i="1" s="1"/>
  <c r="I2958" i="1" s="1"/>
  <c r="B2959" i="1"/>
  <c r="D2959" i="1"/>
  <c r="E2959" i="1" s="1"/>
  <c r="F2959" i="1" s="1"/>
  <c r="G2959" i="1"/>
  <c r="H2959" i="1"/>
  <c r="I2959" i="1" s="1"/>
  <c r="B2960" i="1"/>
  <c r="D2960" i="1"/>
  <c r="E2960" i="1"/>
  <c r="F2960" i="1" s="1"/>
  <c r="G2960" i="1"/>
  <c r="H2960" i="1"/>
  <c r="I2960" i="1"/>
  <c r="B2961" i="1"/>
  <c r="D2961" i="1"/>
  <c r="E2961" i="1"/>
  <c r="F2961" i="1"/>
  <c r="G2961" i="1"/>
  <c r="H2961" i="1"/>
  <c r="I2961" i="1"/>
  <c r="B2962" i="1"/>
  <c r="D2962" i="1"/>
  <c r="E2962" i="1"/>
  <c r="F2962" i="1"/>
  <c r="G2962" i="1"/>
  <c r="H2962" i="1" s="1"/>
  <c r="I2962" i="1" s="1"/>
  <c r="B2963" i="1"/>
  <c r="D2963" i="1"/>
  <c r="E2963" i="1" s="1"/>
  <c r="F2963" i="1" s="1"/>
  <c r="G2963" i="1"/>
  <c r="H2963" i="1"/>
  <c r="I2963" i="1" s="1"/>
  <c r="B2964" i="1"/>
  <c r="D2964" i="1"/>
  <c r="E2964" i="1"/>
  <c r="F2964" i="1" s="1"/>
  <c r="G2964" i="1"/>
  <c r="H2964" i="1"/>
  <c r="I2964" i="1"/>
  <c r="B2965" i="1"/>
  <c r="D2965" i="1"/>
  <c r="E2965" i="1"/>
  <c r="F2965" i="1"/>
  <c r="G2965" i="1"/>
  <c r="H2965" i="1"/>
  <c r="I2965" i="1"/>
  <c r="B2966" i="1"/>
  <c r="D2966" i="1"/>
  <c r="E2966" i="1"/>
  <c r="F2966" i="1"/>
  <c r="G2966" i="1"/>
  <c r="H2966" i="1" s="1"/>
  <c r="I2966" i="1" s="1"/>
  <c r="B2967" i="1"/>
  <c r="D2967" i="1"/>
  <c r="E2967" i="1" s="1"/>
  <c r="F2967" i="1" s="1"/>
  <c r="G2967" i="1"/>
  <c r="H2967" i="1"/>
  <c r="I2967" i="1" s="1"/>
  <c r="B2968" i="1"/>
  <c r="D2968" i="1"/>
  <c r="E2968" i="1"/>
  <c r="F2968" i="1" s="1"/>
  <c r="G2968" i="1"/>
  <c r="H2968" i="1"/>
  <c r="I2968" i="1"/>
  <c r="B2969" i="1"/>
  <c r="D2969" i="1"/>
  <c r="E2969" i="1"/>
  <c r="F2969" i="1"/>
  <c r="G2969" i="1"/>
  <c r="H2969" i="1"/>
  <c r="I2969" i="1"/>
  <c r="B2970" i="1"/>
  <c r="D2970" i="1"/>
  <c r="E2970" i="1"/>
  <c r="F2970" i="1"/>
  <c r="G2970" i="1"/>
  <c r="H2970" i="1" s="1"/>
  <c r="I2970" i="1" s="1"/>
  <c r="B2971" i="1"/>
  <c r="D2971" i="1"/>
  <c r="E2971" i="1" s="1"/>
  <c r="F2971" i="1" s="1"/>
  <c r="G2971" i="1"/>
  <c r="H2971" i="1"/>
  <c r="I2971" i="1" s="1"/>
  <c r="B2972" i="1"/>
  <c r="D2972" i="1"/>
  <c r="E2972" i="1"/>
  <c r="F2972" i="1" s="1"/>
  <c r="G2972" i="1"/>
  <c r="H2972" i="1"/>
  <c r="I2972" i="1"/>
  <c r="B2973" i="1"/>
  <c r="D2973" i="1"/>
  <c r="E2973" i="1"/>
  <c r="F2973" i="1"/>
  <c r="G2973" i="1"/>
  <c r="H2973" i="1"/>
  <c r="I2973" i="1"/>
  <c r="B2974" i="1"/>
  <c r="D2974" i="1"/>
  <c r="E2974" i="1"/>
  <c r="F2974" i="1"/>
  <c r="G2974" i="1"/>
  <c r="H2974" i="1" s="1"/>
  <c r="I2974" i="1" s="1"/>
  <c r="B2975" i="1"/>
  <c r="D2975" i="1"/>
  <c r="E2975" i="1" s="1"/>
  <c r="F2975" i="1" s="1"/>
  <c r="G2975" i="1"/>
  <c r="H2975" i="1"/>
  <c r="I2975" i="1" s="1"/>
  <c r="B2976" i="1"/>
  <c r="D2976" i="1"/>
  <c r="E2976" i="1"/>
  <c r="F2976" i="1" s="1"/>
  <c r="G2976" i="1"/>
  <c r="H2976" i="1"/>
  <c r="I2976" i="1"/>
  <c r="B2977" i="1"/>
  <c r="D2977" i="1"/>
  <c r="E2977" i="1"/>
  <c r="F2977" i="1"/>
  <c r="G2977" i="1"/>
  <c r="H2977" i="1"/>
  <c r="I2977" i="1"/>
  <c r="B2978" i="1"/>
  <c r="D2978" i="1"/>
  <c r="E2978" i="1"/>
  <c r="F2978" i="1"/>
  <c r="G2978" i="1"/>
  <c r="H2978" i="1" s="1"/>
  <c r="I2978" i="1" s="1"/>
  <c r="B2979" i="1"/>
  <c r="D2979" i="1"/>
  <c r="E2979" i="1" s="1"/>
  <c r="F2979" i="1" s="1"/>
  <c r="G2979" i="1"/>
  <c r="H2979" i="1"/>
  <c r="I2979" i="1" s="1"/>
  <c r="B2980" i="1"/>
  <c r="D2980" i="1"/>
  <c r="E2980" i="1"/>
  <c r="F2980" i="1" s="1"/>
  <c r="G2980" i="1"/>
  <c r="H2980" i="1"/>
  <c r="I2980" i="1"/>
  <c r="B2981" i="1"/>
  <c r="D2981" i="1"/>
  <c r="E2981" i="1"/>
  <c r="F2981" i="1"/>
  <c r="G2981" i="1"/>
  <c r="H2981" i="1"/>
  <c r="I2981" i="1"/>
  <c r="B2982" i="1"/>
  <c r="D2982" i="1"/>
  <c r="E2982" i="1"/>
  <c r="F2982" i="1"/>
  <c r="G2982" i="1"/>
  <c r="H2982" i="1" s="1"/>
  <c r="I2982" i="1" s="1"/>
  <c r="B2983" i="1"/>
  <c r="D2983" i="1"/>
  <c r="E2983" i="1" s="1"/>
  <c r="F2983" i="1" s="1"/>
  <c r="G2983" i="1"/>
  <c r="H2983" i="1"/>
  <c r="I2983" i="1" s="1"/>
  <c r="B2984" i="1"/>
  <c r="D2984" i="1"/>
  <c r="E2984" i="1"/>
  <c r="F2984" i="1" s="1"/>
  <c r="G2984" i="1"/>
  <c r="H2984" i="1"/>
  <c r="I2984" i="1"/>
  <c r="B2985" i="1"/>
  <c r="D2985" i="1"/>
  <c r="E2985" i="1"/>
  <c r="F2985" i="1"/>
  <c r="G2985" i="1"/>
  <c r="H2985" i="1"/>
  <c r="I2985" i="1"/>
  <c r="B2986" i="1"/>
  <c r="D2986" i="1"/>
  <c r="E2986" i="1"/>
  <c r="F2986" i="1"/>
  <c r="G2986" i="1"/>
  <c r="H2986" i="1" s="1"/>
  <c r="I2986" i="1" s="1"/>
  <c r="B2987" i="1"/>
  <c r="D2987" i="1"/>
  <c r="E2987" i="1" s="1"/>
  <c r="F2987" i="1" s="1"/>
  <c r="G2987" i="1"/>
  <c r="H2987" i="1"/>
  <c r="I2987" i="1" s="1"/>
  <c r="B2988" i="1"/>
  <c r="D2988" i="1"/>
  <c r="E2988" i="1"/>
  <c r="F2988" i="1" s="1"/>
  <c r="G2988" i="1"/>
  <c r="H2988" i="1"/>
  <c r="I2988" i="1"/>
  <c r="B2989" i="1"/>
  <c r="D2989" i="1"/>
  <c r="E2989" i="1"/>
  <c r="F2989" i="1"/>
  <c r="G2989" i="1"/>
  <c r="H2989" i="1"/>
  <c r="I2989" i="1"/>
  <c r="B2990" i="1"/>
  <c r="D2990" i="1"/>
  <c r="E2990" i="1"/>
  <c r="F2990" i="1"/>
  <c r="G2990" i="1"/>
  <c r="H2990" i="1" s="1"/>
  <c r="I2990" i="1" s="1"/>
  <c r="B2991" i="1"/>
  <c r="D2991" i="1"/>
  <c r="E2991" i="1" s="1"/>
  <c r="F2991" i="1" s="1"/>
  <c r="G2991" i="1"/>
  <c r="H2991" i="1"/>
  <c r="I2991" i="1" s="1"/>
  <c r="B2992" i="1"/>
  <c r="D2992" i="1"/>
  <c r="E2992" i="1"/>
  <c r="F2992" i="1" s="1"/>
  <c r="G2992" i="1"/>
  <c r="H2992" i="1"/>
  <c r="I2992" i="1"/>
  <c r="B2993" i="1"/>
  <c r="D2993" i="1"/>
  <c r="E2993" i="1"/>
  <c r="F2993" i="1"/>
  <c r="G2993" i="1"/>
  <c r="H2993" i="1"/>
  <c r="I2993" i="1"/>
  <c r="B2994" i="1"/>
  <c r="D2994" i="1"/>
  <c r="E2994" i="1"/>
  <c r="F2994" i="1"/>
  <c r="G2994" i="1"/>
  <c r="H2994" i="1" s="1"/>
  <c r="I2994" i="1" s="1"/>
  <c r="B2995" i="1"/>
  <c r="D2995" i="1"/>
  <c r="E2995" i="1" s="1"/>
  <c r="F2995" i="1" s="1"/>
  <c r="G2995" i="1"/>
  <c r="H2995" i="1"/>
  <c r="I2995" i="1" s="1"/>
  <c r="B2996" i="1"/>
  <c r="D2996" i="1"/>
  <c r="E2996" i="1"/>
  <c r="F2996" i="1" s="1"/>
  <c r="G2996" i="1"/>
  <c r="H2996" i="1"/>
  <c r="I2996" i="1"/>
  <c r="B2997" i="1"/>
  <c r="D2997" i="1"/>
  <c r="E2997" i="1"/>
  <c r="F2997" i="1"/>
  <c r="G2997" i="1"/>
  <c r="H2997" i="1"/>
  <c r="I2997" i="1"/>
  <c r="B2998" i="1"/>
  <c r="D2998" i="1"/>
  <c r="E2998" i="1"/>
  <c r="F2998" i="1"/>
  <c r="G2998" i="1"/>
  <c r="H2998" i="1" s="1"/>
  <c r="I2998" i="1" s="1"/>
  <c r="B2999" i="1"/>
  <c r="D2999" i="1"/>
  <c r="E2999" i="1" s="1"/>
  <c r="F2999" i="1" s="1"/>
  <c r="G2999" i="1"/>
  <c r="H2999" i="1"/>
  <c r="I2999" i="1" s="1"/>
  <c r="B3000" i="1"/>
  <c r="D3000" i="1"/>
  <c r="E3000" i="1"/>
  <c r="F3000" i="1" s="1"/>
  <c r="G3000" i="1"/>
  <c r="H3000" i="1"/>
  <c r="I3000" i="1"/>
  <c r="B3001" i="1"/>
  <c r="D3001" i="1"/>
  <c r="E3001" i="1"/>
  <c r="F3001" i="1"/>
  <c r="G3001" i="1"/>
  <c r="H3001" i="1"/>
  <c r="I3001" i="1"/>
  <c r="B3002" i="1"/>
  <c r="D3002" i="1"/>
  <c r="E3002" i="1"/>
  <c r="F3002" i="1"/>
  <c r="G3002" i="1"/>
  <c r="H3002" i="1" s="1"/>
  <c r="I3002" i="1" s="1"/>
  <c r="B3003" i="1"/>
  <c r="D3003" i="1"/>
  <c r="E3003" i="1" s="1"/>
  <c r="F3003" i="1" s="1"/>
  <c r="G3003" i="1"/>
  <c r="H3003" i="1"/>
  <c r="I3003" i="1" s="1"/>
  <c r="B3004" i="1"/>
  <c r="D3004" i="1"/>
  <c r="E3004" i="1"/>
  <c r="F3004" i="1" s="1"/>
  <c r="G3004" i="1"/>
  <c r="H3004" i="1"/>
  <c r="I3004" i="1"/>
  <c r="B3005" i="1"/>
  <c r="D3005" i="1"/>
  <c r="E3005" i="1"/>
  <c r="F3005" i="1"/>
  <c r="G3005" i="1"/>
  <c r="H3005" i="1"/>
  <c r="I3005" i="1"/>
  <c r="B3006" i="1"/>
  <c r="D3006" i="1"/>
  <c r="E3006" i="1"/>
  <c r="F3006" i="1"/>
  <c r="G3006" i="1"/>
  <c r="H3006" i="1" s="1"/>
  <c r="I3006" i="1" s="1"/>
  <c r="B3007" i="1"/>
  <c r="D3007" i="1"/>
  <c r="E3007" i="1" s="1"/>
  <c r="F3007" i="1" s="1"/>
  <c r="G3007" i="1"/>
  <c r="H3007" i="1"/>
  <c r="I3007" i="1" s="1"/>
  <c r="B3008" i="1"/>
  <c r="D3008" i="1"/>
  <c r="E3008" i="1"/>
  <c r="F3008" i="1" s="1"/>
  <c r="G3008" i="1"/>
  <c r="H3008" i="1"/>
  <c r="I3008" i="1"/>
  <c r="B3009" i="1"/>
  <c r="D3009" i="1"/>
  <c r="E3009" i="1"/>
  <c r="F3009" i="1"/>
  <c r="G3009" i="1"/>
  <c r="H3009" i="1"/>
  <c r="I3009" i="1"/>
  <c r="B3010" i="1"/>
  <c r="D3010" i="1"/>
  <c r="E3010" i="1"/>
  <c r="F3010" i="1"/>
  <c r="G3010" i="1"/>
  <c r="H3010" i="1" s="1"/>
  <c r="I3010" i="1" s="1"/>
  <c r="B3011" i="1"/>
  <c r="D3011" i="1"/>
  <c r="E3011" i="1" s="1"/>
  <c r="F3011" i="1" s="1"/>
  <c r="G3011" i="1"/>
  <c r="H3011" i="1"/>
  <c r="I3011" i="1" s="1"/>
  <c r="B3012" i="1"/>
  <c r="D3012" i="1"/>
  <c r="E3012" i="1"/>
  <c r="F3012" i="1" s="1"/>
  <c r="G3012" i="1"/>
  <c r="H3012" i="1"/>
  <c r="I3012" i="1"/>
  <c r="B3013" i="1"/>
  <c r="D3013" i="1"/>
  <c r="E3013" i="1"/>
  <c r="F3013" i="1"/>
  <c r="G3013" i="1"/>
  <c r="H3013" i="1"/>
  <c r="I3013" i="1"/>
  <c r="B3014" i="1"/>
  <c r="D3014" i="1"/>
  <c r="E3014" i="1"/>
  <c r="F3014" i="1"/>
  <c r="G3014" i="1"/>
  <c r="H3014" i="1" s="1"/>
  <c r="I3014" i="1" s="1"/>
  <c r="B3015" i="1"/>
  <c r="D3015" i="1"/>
  <c r="E3015" i="1" s="1"/>
  <c r="F3015" i="1" s="1"/>
  <c r="G3015" i="1"/>
  <c r="H3015" i="1"/>
  <c r="I3015" i="1" s="1"/>
  <c r="B3016" i="1"/>
  <c r="D3016" i="1"/>
  <c r="E3016" i="1"/>
  <c r="F3016" i="1" s="1"/>
  <c r="G3016" i="1"/>
  <c r="H3016" i="1"/>
  <c r="I3016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03" i="1"/>
  <c r="B201" i="1"/>
  <c r="B243" i="1"/>
  <c r="B269" i="1"/>
  <c r="B273" i="1"/>
  <c r="B267" i="1"/>
  <c r="B270" i="1"/>
  <c r="B260" i="1"/>
  <c r="B259" i="1"/>
  <c r="B266" i="1"/>
  <c r="B265" i="1"/>
  <c r="B257" i="1"/>
  <c r="B255" i="1"/>
  <c r="B247" i="1"/>
  <c r="B216" i="1"/>
  <c r="B245" i="1"/>
  <c r="B264" i="1"/>
  <c r="B263" i="1"/>
  <c r="B230" i="1"/>
  <c r="B231" i="1"/>
  <c r="B205" i="1"/>
  <c r="B235" i="1"/>
  <c r="B239" i="1"/>
  <c r="B275" i="1"/>
  <c r="B238" i="1"/>
  <c r="B237" i="1"/>
  <c r="B241" i="1"/>
  <c r="B240" i="1"/>
  <c r="B204" i="1"/>
  <c r="B261" i="1"/>
  <c r="B232" i="1"/>
  <c r="B252" i="1"/>
  <c r="B206" i="1"/>
  <c r="B253" i="1"/>
  <c r="B217" i="1"/>
  <c r="B223" i="1"/>
  <c r="B258" i="1"/>
  <c r="B271" i="1"/>
  <c r="B272" i="1"/>
  <c r="B209" i="1"/>
  <c r="B254" i="1"/>
  <c r="B226" i="1"/>
  <c r="B236" i="1"/>
  <c r="B228" i="1"/>
  <c r="B227" i="1"/>
  <c r="B233" i="1"/>
  <c r="B262" i="1"/>
  <c r="B256" i="1"/>
  <c r="B251" i="1"/>
  <c r="B249" i="1"/>
  <c r="B246" i="1"/>
  <c r="B242" i="1"/>
  <c r="B244" i="1"/>
  <c r="B221" i="1"/>
  <c r="B220" i="1"/>
  <c r="B225" i="1"/>
  <c r="B224" i="1"/>
  <c r="B213" i="1"/>
  <c r="B210" i="1"/>
  <c r="B218" i="1"/>
  <c r="B202" i="1"/>
  <c r="B250" i="1"/>
  <c r="B234" i="1"/>
  <c r="B199" i="1"/>
  <c r="B229" i="1"/>
  <c r="B268" i="1"/>
  <c r="B274" i="1"/>
  <c r="B212" i="1"/>
  <c r="B200" i="1"/>
  <c r="B214" i="1"/>
  <c r="B207" i="1"/>
  <c r="B219" i="1"/>
  <c r="B222" i="1"/>
  <c r="B208" i="1"/>
  <c r="B215" i="1"/>
  <c r="B211" i="1"/>
  <c r="B248" i="1"/>
  <c r="B195" i="1"/>
  <c r="B194" i="1"/>
  <c r="B192" i="1"/>
  <c r="B196" i="1"/>
  <c r="B193" i="1"/>
  <c r="B197" i="1"/>
  <c r="B198" i="1"/>
  <c r="B190" i="1"/>
  <c r="B191" i="1"/>
  <c r="B181" i="1"/>
  <c r="B162" i="1"/>
  <c r="B158" i="1"/>
  <c r="B159" i="1"/>
  <c r="B160" i="1"/>
  <c r="B150" i="1"/>
  <c r="B173" i="1"/>
  <c r="B60" i="1"/>
  <c r="B112" i="1"/>
  <c r="B163" i="1"/>
  <c r="B76" i="1"/>
  <c r="B152" i="1"/>
  <c r="B161" i="1"/>
  <c r="B128" i="1"/>
  <c r="B94" i="1"/>
  <c r="B154" i="1"/>
  <c r="B189" i="1"/>
  <c r="B32" i="1"/>
  <c r="B143" i="1"/>
  <c r="B62" i="1"/>
  <c r="B54" i="1"/>
  <c r="B120" i="1"/>
  <c r="B109" i="1"/>
  <c r="B108" i="1"/>
  <c r="B130" i="1"/>
  <c r="B124" i="1"/>
  <c r="B119" i="1"/>
  <c r="B45" i="1"/>
  <c r="B133" i="1"/>
  <c r="B79" i="1"/>
  <c r="B139" i="1"/>
  <c r="B140" i="1"/>
  <c r="B31" i="1"/>
  <c r="B134" i="1"/>
  <c r="B91" i="1"/>
  <c r="B138" i="1"/>
  <c r="B136" i="1"/>
  <c r="B98" i="1"/>
  <c r="B131" i="1"/>
  <c r="B132" i="1"/>
  <c r="B137" i="1"/>
  <c r="B61" i="1"/>
  <c r="B52" i="1"/>
  <c r="B75" i="1"/>
  <c r="B77" i="1"/>
  <c r="B113" i="1"/>
  <c r="B92" i="1"/>
  <c r="B144" i="1"/>
  <c r="B66" i="1"/>
  <c r="B57" i="1"/>
  <c r="B188" i="1"/>
  <c r="B103" i="1"/>
  <c r="B82" i="1"/>
  <c r="B83" i="1"/>
  <c r="B84" i="1"/>
  <c r="B81" i="1"/>
  <c r="B118" i="1"/>
  <c r="B89" i="1"/>
  <c r="B156" i="1"/>
  <c r="B184" i="1"/>
  <c r="B135" i="1"/>
  <c r="B102" i="1"/>
  <c r="B155" i="1"/>
  <c r="B178" i="1"/>
  <c r="B67" i="1"/>
  <c r="B105" i="1"/>
  <c r="B106" i="1"/>
  <c r="B107" i="1"/>
  <c r="B179" i="1"/>
  <c r="B180" i="1"/>
  <c r="B170" i="1"/>
  <c r="B165" i="1"/>
  <c r="B167" i="1"/>
  <c r="B166" i="1"/>
  <c r="B169" i="1"/>
  <c r="B168" i="1"/>
  <c r="B174" i="1"/>
  <c r="B127" i="1"/>
  <c r="B101" i="1"/>
  <c r="B99" i="1"/>
  <c r="B51" i="1"/>
  <c r="B95" i="1"/>
  <c r="B34" i="1"/>
  <c r="B50" i="1"/>
  <c r="B55" i="1"/>
  <c r="B49" i="1"/>
  <c r="B72" i="1"/>
  <c r="B73" i="1"/>
  <c r="B74" i="1"/>
  <c r="B151" i="1"/>
  <c r="B37" i="1"/>
  <c r="B40" i="1"/>
  <c r="B33" i="1"/>
  <c r="B41" i="1"/>
  <c r="B38" i="1"/>
  <c r="B42" i="1"/>
  <c r="B39" i="1"/>
  <c r="B126" i="1"/>
  <c r="B125" i="1"/>
  <c r="B35" i="1"/>
  <c r="B36" i="1"/>
  <c r="B44" i="1"/>
  <c r="B129" i="1"/>
  <c r="B183" i="1"/>
  <c r="B64" i="1"/>
  <c r="B121" i="1"/>
  <c r="B164" i="1"/>
  <c r="B185" i="1"/>
  <c r="B182" i="1"/>
  <c r="B171" i="1"/>
  <c r="B122" i="1"/>
  <c r="B123" i="1"/>
  <c r="B96" i="1"/>
  <c r="B149" i="1"/>
  <c r="B59" i="1"/>
  <c r="B47" i="1"/>
  <c r="B172" i="1"/>
  <c r="B71" i="1"/>
  <c r="B68" i="1"/>
  <c r="B69" i="1"/>
  <c r="B70" i="1"/>
  <c r="B100" i="1"/>
  <c r="B110" i="1"/>
  <c r="B176" i="1"/>
  <c r="B177" i="1"/>
  <c r="B148" i="1"/>
  <c r="B147" i="1"/>
  <c r="B145" i="1"/>
  <c r="B146" i="1"/>
  <c r="B142" i="1"/>
  <c r="B116" i="1"/>
  <c r="B115" i="1"/>
  <c r="B114" i="1"/>
  <c r="B90" i="1"/>
  <c r="B88" i="1"/>
  <c r="B86" i="1"/>
  <c r="B87" i="1"/>
  <c r="B63" i="1"/>
  <c r="B56" i="1"/>
  <c r="B53" i="1"/>
  <c r="B111" i="1"/>
  <c r="B43" i="1"/>
  <c r="B157" i="1"/>
  <c r="B117" i="1"/>
  <c r="B65" i="1"/>
  <c r="B48" i="1"/>
  <c r="B175" i="1"/>
  <c r="B80" i="1"/>
  <c r="B141" i="1"/>
  <c r="B85" i="1"/>
  <c r="B97" i="1"/>
  <c r="B58" i="1"/>
  <c r="B29" i="1"/>
  <c r="B16" i="1"/>
  <c r="B23" i="1"/>
  <c r="B18" i="1"/>
  <c r="B17" i="1"/>
  <c r="B24" i="1"/>
  <c r="B15" i="1"/>
  <c r="B5" i="1"/>
  <c r="D12" i="1"/>
  <c r="D15" i="1"/>
  <c r="E15" i="1"/>
  <c r="F15" i="1"/>
  <c r="D24" i="1"/>
  <c r="E24" i="1"/>
  <c r="F24" i="1"/>
  <c r="G24" i="1"/>
  <c r="H24" i="1" s="1"/>
  <c r="I24" i="1" s="1"/>
  <c r="D17" i="1"/>
  <c r="E17" i="1"/>
  <c r="F17" i="1" s="1"/>
  <c r="G17" i="1"/>
  <c r="H17" i="1"/>
  <c r="I17" i="1"/>
  <c r="J17" i="1"/>
  <c r="D18" i="1"/>
  <c r="E18" i="1"/>
  <c r="F18" i="1"/>
  <c r="D23" i="1"/>
  <c r="E23" i="1"/>
  <c r="F23" i="1"/>
  <c r="G23" i="1"/>
  <c r="H23" i="1" s="1"/>
  <c r="I23" i="1" s="1"/>
  <c r="D16" i="1"/>
  <c r="E16" i="1"/>
  <c r="F16" i="1" s="1"/>
  <c r="G16" i="1"/>
  <c r="H16" i="1"/>
  <c r="I16" i="1"/>
  <c r="D29" i="1"/>
  <c r="E29" i="1"/>
  <c r="F29" i="1"/>
  <c r="D58" i="1"/>
  <c r="E58" i="1" s="1"/>
  <c r="F58" i="1" s="1"/>
  <c r="G58" i="1"/>
  <c r="H58" i="1"/>
  <c r="I58" i="1" s="1"/>
  <c r="D97" i="1"/>
  <c r="E97" i="1"/>
  <c r="F97" i="1"/>
  <c r="G97" i="1"/>
  <c r="H97" i="1"/>
  <c r="I97" i="1"/>
  <c r="D85" i="1"/>
  <c r="E85" i="1" s="1"/>
  <c r="F85" i="1" s="1"/>
  <c r="G85" i="1"/>
  <c r="H85" i="1"/>
  <c r="I85" i="1" s="1"/>
  <c r="D141" i="1"/>
  <c r="E141" i="1"/>
  <c r="F141" i="1"/>
  <c r="G141" i="1"/>
  <c r="H141" i="1"/>
  <c r="I141" i="1"/>
  <c r="D80" i="1"/>
  <c r="E80" i="1" s="1"/>
  <c r="F80" i="1" s="1"/>
  <c r="G80" i="1"/>
  <c r="H80" i="1"/>
  <c r="I80" i="1" s="1"/>
  <c r="D175" i="1"/>
  <c r="E175" i="1"/>
  <c r="F175" i="1"/>
  <c r="G175" i="1"/>
  <c r="H175" i="1"/>
  <c r="I175" i="1"/>
  <c r="D48" i="1"/>
  <c r="E48" i="1" s="1"/>
  <c r="F48" i="1" s="1"/>
  <c r="G48" i="1"/>
  <c r="H48" i="1"/>
  <c r="I48" i="1" s="1"/>
  <c r="D65" i="1"/>
  <c r="E65" i="1"/>
  <c r="F65" i="1"/>
  <c r="G65" i="1"/>
  <c r="H65" i="1"/>
  <c r="I65" i="1"/>
  <c r="D117" i="1"/>
  <c r="E117" i="1" s="1"/>
  <c r="F117" i="1" s="1"/>
  <c r="G117" i="1"/>
  <c r="H117" i="1"/>
  <c r="I117" i="1" s="1"/>
  <c r="D157" i="1"/>
  <c r="E157" i="1"/>
  <c r="F157" i="1"/>
  <c r="G157" i="1"/>
  <c r="H157" i="1"/>
  <c r="I157" i="1"/>
  <c r="D43" i="1"/>
  <c r="E43" i="1" s="1"/>
  <c r="F43" i="1" s="1"/>
  <c r="G43" i="1"/>
  <c r="H43" i="1"/>
  <c r="I43" i="1" s="1"/>
  <c r="J43" i="1"/>
  <c r="D111" i="1"/>
  <c r="E111" i="1"/>
  <c r="F111" i="1" s="1"/>
  <c r="G111" i="1"/>
  <c r="H111" i="1"/>
  <c r="I111" i="1"/>
  <c r="D53" i="1"/>
  <c r="E53" i="1"/>
  <c r="F53" i="1"/>
  <c r="G53" i="1"/>
  <c r="H53" i="1" s="1"/>
  <c r="I53" i="1" s="1"/>
  <c r="D56" i="1"/>
  <c r="E56" i="1"/>
  <c r="F56" i="1" s="1"/>
  <c r="G56" i="1"/>
  <c r="H56" i="1"/>
  <c r="I56" i="1"/>
  <c r="D63" i="1"/>
  <c r="E63" i="1"/>
  <c r="F63" i="1"/>
  <c r="G63" i="1"/>
  <c r="H63" i="1" s="1"/>
  <c r="I63" i="1" s="1"/>
  <c r="D87" i="1"/>
  <c r="E87" i="1"/>
  <c r="F87" i="1" s="1"/>
  <c r="G87" i="1"/>
  <c r="H87" i="1"/>
  <c r="I87" i="1"/>
  <c r="D86" i="1"/>
  <c r="E86" i="1"/>
  <c r="F86" i="1"/>
  <c r="G86" i="1"/>
  <c r="H86" i="1" s="1"/>
  <c r="I86" i="1" s="1"/>
  <c r="D88" i="1"/>
  <c r="E88" i="1"/>
  <c r="F88" i="1" s="1"/>
  <c r="G88" i="1"/>
  <c r="H88" i="1"/>
  <c r="I88" i="1"/>
  <c r="D90" i="1"/>
  <c r="E90" i="1"/>
  <c r="F90" i="1"/>
  <c r="G90" i="1"/>
  <c r="H90" i="1" s="1"/>
  <c r="I90" i="1" s="1"/>
  <c r="D114" i="1"/>
  <c r="E114" i="1"/>
  <c r="F114" i="1" s="1"/>
  <c r="G114" i="1"/>
  <c r="H114" i="1"/>
  <c r="I114" i="1"/>
  <c r="D115" i="1"/>
  <c r="E115" i="1"/>
  <c r="F115" i="1"/>
  <c r="G115" i="1"/>
  <c r="H115" i="1" s="1"/>
  <c r="I115" i="1" s="1"/>
  <c r="D116" i="1"/>
  <c r="E116" i="1"/>
  <c r="F116" i="1" s="1"/>
  <c r="G116" i="1"/>
  <c r="H116" i="1"/>
  <c r="I116" i="1"/>
  <c r="D142" i="1"/>
  <c r="E142" i="1"/>
  <c r="F142" i="1"/>
  <c r="G142" i="1"/>
  <c r="H142" i="1" s="1"/>
  <c r="I142" i="1" s="1"/>
  <c r="D146" i="1"/>
  <c r="E146" i="1"/>
  <c r="F146" i="1" s="1"/>
  <c r="G146" i="1"/>
  <c r="H146" i="1"/>
  <c r="I146" i="1"/>
  <c r="D145" i="1"/>
  <c r="E145" i="1"/>
  <c r="F145" i="1"/>
  <c r="G145" i="1"/>
  <c r="H145" i="1" s="1"/>
  <c r="I145" i="1" s="1"/>
  <c r="D147" i="1"/>
  <c r="E147" i="1"/>
  <c r="F147" i="1" s="1"/>
  <c r="G147" i="1"/>
  <c r="H147" i="1"/>
  <c r="I147" i="1"/>
  <c r="D148" i="1"/>
  <c r="E148" i="1"/>
  <c r="F148" i="1"/>
  <c r="G148" i="1"/>
  <c r="H148" i="1" s="1"/>
  <c r="I148" i="1" s="1"/>
  <c r="D177" i="1"/>
  <c r="E177" i="1"/>
  <c r="F177" i="1" s="1"/>
  <c r="G177" i="1"/>
  <c r="H177" i="1"/>
  <c r="I177" i="1"/>
  <c r="D176" i="1"/>
  <c r="E176" i="1"/>
  <c r="F176" i="1"/>
  <c r="G176" i="1"/>
  <c r="H176" i="1" s="1"/>
  <c r="I176" i="1" s="1"/>
  <c r="D110" i="1"/>
  <c r="E110" i="1"/>
  <c r="F110" i="1" s="1"/>
  <c r="G110" i="1"/>
  <c r="H110" i="1"/>
  <c r="I110" i="1"/>
  <c r="D100" i="1"/>
  <c r="E100" i="1"/>
  <c r="F100" i="1"/>
  <c r="G100" i="1"/>
  <c r="H100" i="1" s="1"/>
  <c r="I100" i="1" s="1"/>
  <c r="D70" i="1"/>
  <c r="E70" i="1"/>
  <c r="F70" i="1" s="1"/>
  <c r="G70" i="1"/>
  <c r="H70" i="1"/>
  <c r="I70" i="1"/>
  <c r="D69" i="1"/>
  <c r="E69" i="1"/>
  <c r="F69" i="1"/>
  <c r="G69" i="1"/>
  <c r="H69" i="1" s="1"/>
  <c r="I69" i="1" s="1"/>
  <c r="D68" i="1"/>
  <c r="E68" i="1"/>
  <c r="F68" i="1" s="1"/>
  <c r="G68" i="1"/>
  <c r="H68" i="1"/>
  <c r="I68" i="1"/>
  <c r="D71" i="1"/>
  <c r="E71" i="1"/>
  <c r="F71" i="1"/>
  <c r="G71" i="1"/>
  <c r="H71" i="1" s="1"/>
  <c r="I71" i="1" s="1"/>
  <c r="D172" i="1"/>
  <c r="E172" i="1"/>
  <c r="F172" i="1" s="1"/>
  <c r="G172" i="1"/>
  <c r="H172" i="1"/>
  <c r="I172" i="1"/>
  <c r="D47" i="1"/>
  <c r="E47" i="1"/>
  <c r="F47" i="1"/>
  <c r="G47" i="1"/>
  <c r="H47" i="1" s="1"/>
  <c r="I47" i="1" s="1"/>
  <c r="D59" i="1"/>
  <c r="E59" i="1"/>
  <c r="F59" i="1" s="1"/>
  <c r="G59" i="1"/>
  <c r="H59" i="1"/>
  <c r="I59" i="1"/>
  <c r="D149" i="1"/>
  <c r="E149" i="1"/>
  <c r="F149" i="1"/>
  <c r="G149" i="1"/>
  <c r="H149" i="1" s="1"/>
  <c r="I149" i="1" s="1"/>
  <c r="D96" i="1"/>
  <c r="E96" i="1"/>
  <c r="F96" i="1" s="1"/>
  <c r="G96" i="1"/>
  <c r="H96" i="1"/>
  <c r="I96" i="1"/>
  <c r="D123" i="1"/>
  <c r="E123" i="1"/>
  <c r="F123" i="1"/>
  <c r="G123" i="1"/>
  <c r="H123" i="1" s="1"/>
  <c r="I123" i="1" s="1"/>
  <c r="D122" i="1"/>
  <c r="E122" i="1"/>
  <c r="F122" i="1" s="1"/>
  <c r="G122" i="1"/>
  <c r="H122" i="1"/>
  <c r="I122" i="1"/>
  <c r="D171" i="1"/>
  <c r="E171" i="1"/>
  <c r="F171" i="1"/>
  <c r="G171" i="1"/>
  <c r="H171" i="1" s="1"/>
  <c r="I171" i="1" s="1"/>
  <c r="D182" i="1"/>
  <c r="E182" i="1"/>
  <c r="F182" i="1" s="1"/>
  <c r="G182" i="1"/>
  <c r="H182" i="1"/>
  <c r="I182" i="1"/>
  <c r="D185" i="1"/>
  <c r="E185" i="1"/>
  <c r="F185" i="1"/>
  <c r="G185" i="1"/>
  <c r="H185" i="1" s="1"/>
  <c r="I185" i="1" s="1"/>
  <c r="D164" i="1"/>
  <c r="E164" i="1"/>
  <c r="F164" i="1" s="1"/>
  <c r="G164" i="1"/>
  <c r="H164" i="1"/>
  <c r="I164" i="1"/>
  <c r="D121" i="1"/>
  <c r="E121" i="1"/>
  <c r="F121" i="1"/>
  <c r="G121" i="1"/>
  <c r="H121" i="1" s="1"/>
  <c r="I121" i="1" s="1"/>
  <c r="D64" i="1"/>
  <c r="E64" i="1"/>
  <c r="F64" i="1" s="1"/>
  <c r="G64" i="1"/>
  <c r="H64" i="1"/>
  <c r="I64" i="1"/>
  <c r="D183" i="1"/>
  <c r="E183" i="1"/>
  <c r="F183" i="1"/>
  <c r="G183" i="1"/>
  <c r="H183" i="1" s="1"/>
  <c r="I183" i="1" s="1"/>
  <c r="D129" i="1"/>
  <c r="E129" i="1"/>
  <c r="F129" i="1" s="1"/>
  <c r="G129" i="1"/>
  <c r="H129" i="1"/>
  <c r="I129" i="1"/>
  <c r="D44" i="1"/>
  <c r="E44" i="1"/>
  <c r="F44" i="1"/>
  <c r="G44" i="1"/>
  <c r="H44" i="1" s="1"/>
  <c r="I44" i="1" s="1"/>
  <c r="J44" i="1"/>
  <c r="D36" i="1"/>
  <c r="E36" i="1" s="1"/>
  <c r="F36" i="1" s="1"/>
  <c r="G36" i="1"/>
  <c r="H36" i="1"/>
  <c r="I36" i="1" s="1"/>
  <c r="D35" i="1"/>
  <c r="E35" i="1"/>
  <c r="F35" i="1"/>
  <c r="G35" i="1"/>
  <c r="H35" i="1"/>
  <c r="I35" i="1"/>
  <c r="J35" i="1"/>
  <c r="D125" i="1"/>
  <c r="E125" i="1"/>
  <c r="F125" i="1"/>
  <c r="G125" i="1"/>
  <c r="H125" i="1" s="1"/>
  <c r="I125" i="1" s="1"/>
  <c r="D126" i="1"/>
  <c r="E126" i="1"/>
  <c r="F126" i="1" s="1"/>
  <c r="G126" i="1"/>
  <c r="H126" i="1"/>
  <c r="I126" i="1"/>
  <c r="D39" i="1"/>
  <c r="E39" i="1"/>
  <c r="F39" i="1"/>
  <c r="G39" i="1"/>
  <c r="H39" i="1" s="1"/>
  <c r="I39" i="1" s="1"/>
  <c r="J39" i="1"/>
  <c r="D42" i="1"/>
  <c r="E42" i="1" s="1"/>
  <c r="F42" i="1" s="1"/>
  <c r="G42" i="1"/>
  <c r="H42" i="1"/>
  <c r="I42" i="1" s="1"/>
  <c r="D38" i="1"/>
  <c r="E38" i="1"/>
  <c r="F38" i="1"/>
  <c r="G38" i="1"/>
  <c r="H38" i="1"/>
  <c r="I38" i="1"/>
  <c r="J38" i="1"/>
  <c r="D41" i="1"/>
  <c r="E41" i="1"/>
  <c r="F41" i="1"/>
  <c r="G41" i="1"/>
  <c r="H41" i="1" s="1"/>
  <c r="I41" i="1" s="1"/>
  <c r="J41" i="1"/>
  <c r="D33" i="1"/>
  <c r="E33" i="1" s="1"/>
  <c r="F33" i="1" s="1"/>
  <c r="G33" i="1"/>
  <c r="H33" i="1"/>
  <c r="I33" i="1" s="1"/>
  <c r="J33" i="1"/>
  <c r="D40" i="1"/>
  <c r="E40" i="1"/>
  <c r="F40" i="1" s="1"/>
  <c r="G40" i="1"/>
  <c r="H40" i="1"/>
  <c r="I40" i="1"/>
  <c r="D37" i="1"/>
  <c r="E37" i="1"/>
  <c r="F37" i="1"/>
  <c r="G37" i="1"/>
  <c r="H37" i="1" s="1"/>
  <c r="I37" i="1" s="1"/>
  <c r="J37" i="1"/>
  <c r="D151" i="1"/>
  <c r="E151" i="1" s="1"/>
  <c r="F151" i="1" s="1"/>
  <c r="G151" i="1"/>
  <c r="H151" i="1"/>
  <c r="I151" i="1" s="1"/>
  <c r="D74" i="1"/>
  <c r="E74" i="1"/>
  <c r="F74" i="1"/>
  <c r="G74" i="1"/>
  <c r="H74" i="1"/>
  <c r="I74" i="1"/>
  <c r="D73" i="1"/>
  <c r="E73" i="1" s="1"/>
  <c r="F73" i="1" s="1"/>
  <c r="G73" i="1"/>
  <c r="H73" i="1"/>
  <c r="I73" i="1" s="1"/>
  <c r="D72" i="1"/>
  <c r="E72" i="1"/>
  <c r="F72" i="1"/>
  <c r="G72" i="1"/>
  <c r="H72" i="1"/>
  <c r="I72" i="1"/>
  <c r="D49" i="1"/>
  <c r="E49" i="1" s="1"/>
  <c r="F49" i="1" s="1"/>
  <c r="G49" i="1"/>
  <c r="H49" i="1"/>
  <c r="I49" i="1" s="1"/>
  <c r="D55" i="1"/>
  <c r="E55" i="1"/>
  <c r="F55" i="1"/>
  <c r="G55" i="1"/>
  <c r="H55" i="1"/>
  <c r="I55" i="1"/>
  <c r="D50" i="1"/>
  <c r="E50" i="1" s="1"/>
  <c r="F50" i="1" s="1"/>
  <c r="G50" i="1"/>
  <c r="H50" i="1"/>
  <c r="I50" i="1" s="1"/>
  <c r="D34" i="1"/>
  <c r="E34" i="1"/>
  <c r="F34" i="1"/>
  <c r="G34" i="1"/>
  <c r="H34" i="1"/>
  <c r="I34" i="1"/>
  <c r="D95" i="1"/>
  <c r="E95" i="1" s="1"/>
  <c r="F95" i="1" s="1"/>
  <c r="G95" i="1"/>
  <c r="H95" i="1"/>
  <c r="I95" i="1" s="1"/>
  <c r="D51" i="1"/>
  <c r="E51" i="1"/>
  <c r="F51" i="1"/>
  <c r="G51" i="1"/>
  <c r="H51" i="1"/>
  <c r="I51" i="1"/>
  <c r="D99" i="1"/>
  <c r="E99" i="1" s="1"/>
  <c r="F99" i="1" s="1"/>
  <c r="G99" i="1"/>
  <c r="H99" i="1"/>
  <c r="I99" i="1" s="1"/>
  <c r="D101" i="1"/>
  <c r="E101" i="1"/>
  <c r="F101" i="1"/>
  <c r="G101" i="1"/>
  <c r="H101" i="1"/>
  <c r="I101" i="1"/>
  <c r="D127" i="1"/>
  <c r="E127" i="1" s="1"/>
  <c r="F127" i="1" s="1"/>
  <c r="G127" i="1"/>
  <c r="H127" i="1"/>
  <c r="I127" i="1" s="1"/>
  <c r="D174" i="1"/>
  <c r="E174" i="1"/>
  <c r="F174" i="1"/>
  <c r="G174" i="1"/>
  <c r="H174" i="1"/>
  <c r="I174" i="1"/>
  <c r="D168" i="1"/>
  <c r="E168" i="1" s="1"/>
  <c r="F168" i="1" s="1"/>
  <c r="G168" i="1"/>
  <c r="H168" i="1"/>
  <c r="I168" i="1" s="1"/>
  <c r="D169" i="1"/>
  <c r="E169" i="1"/>
  <c r="F169" i="1"/>
  <c r="G169" i="1"/>
  <c r="H169" i="1"/>
  <c r="I169" i="1"/>
  <c r="D166" i="1"/>
  <c r="E166" i="1" s="1"/>
  <c r="F166" i="1" s="1"/>
  <c r="G166" i="1"/>
  <c r="H166" i="1"/>
  <c r="I166" i="1" s="1"/>
  <c r="D167" i="1"/>
  <c r="E167" i="1"/>
  <c r="F167" i="1"/>
  <c r="G167" i="1"/>
  <c r="H167" i="1"/>
  <c r="I167" i="1"/>
  <c r="D165" i="1"/>
  <c r="E165" i="1" s="1"/>
  <c r="F165" i="1" s="1"/>
  <c r="G165" i="1"/>
  <c r="H165" i="1"/>
  <c r="I165" i="1" s="1"/>
  <c r="D170" i="1"/>
  <c r="E170" i="1"/>
  <c r="F170" i="1"/>
  <c r="G170" i="1"/>
  <c r="H170" i="1"/>
  <c r="I170" i="1"/>
  <c r="D180" i="1"/>
  <c r="E180" i="1" s="1"/>
  <c r="F180" i="1" s="1"/>
  <c r="G180" i="1"/>
  <c r="H180" i="1"/>
  <c r="I180" i="1" s="1"/>
  <c r="D179" i="1"/>
  <c r="E179" i="1"/>
  <c r="F179" i="1"/>
  <c r="G179" i="1"/>
  <c r="H179" i="1"/>
  <c r="I179" i="1"/>
  <c r="D107" i="1"/>
  <c r="E107" i="1" s="1"/>
  <c r="F107" i="1" s="1"/>
  <c r="G107" i="1"/>
  <c r="H107" i="1"/>
  <c r="I107" i="1" s="1"/>
  <c r="D106" i="1"/>
  <c r="E106" i="1"/>
  <c r="F106" i="1"/>
  <c r="G106" i="1"/>
  <c r="H106" i="1"/>
  <c r="I106" i="1"/>
  <c r="D105" i="1"/>
  <c r="E105" i="1" s="1"/>
  <c r="F105" i="1" s="1"/>
  <c r="G105" i="1"/>
  <c r="H105" i="1"/>
  <c r="I105" i="1" s="1"/>
  <c r="D67" i="1"/>
  <c r="E67" i="1"/>
  <c r="F67" i="1"/>
  <c r="G67" i="1"/>
  <c r="H67" i="1"/>
  <c r="I67" i="1"/>
  <c r="D178" i="1"/>
  <c r="E178" i="1" s="1"/>
  <c r="F178" i="1" s="1"/>
  <c r="G178" i="1"/>
  <c r="H178" i="1"/>
  <c r="I178" i="1" s="1"/>
  <c r="D155" i="1"/>
  <c r="E155" i="1"/>
  <c r="F155" i="1"/>
  <c r="G155" i="1"/>
  <c r="H155" i="1"/>
  <c r="I155" i="1"/>
  <c r="D102" i="1"/>
  <c r="E102" i="1" s="1"/>
  <c r="F102" i="1" s="1"/>
  <c r="G102" i="1"/>
  <c r="H102" i="1"/>
  <c r="I102" i="1" s="1"/>
  <c r="D135" i="1"/>
  <c r="E135" i="1"/>
  <c r="F135" i="1"/>
  <c r="G135" i="1"/>
  <c r="H135" i="1"/>
  <c r="I135" i="1"/>
  <c r="D184" i="1"/>
  <c r="E184" i="1" s="1"/>
  <c r="F184" i="1" s="1"/>
  <c r="G184" i="1"/>
  <c r="H184" i="1"/>
  <c r="I184" i="1" s="1"/>
  <c r="D156" i="1"/>
  <c r="E156" i="1"/>
  <c r="F156" i="1"/>
  <c r="G156" i="1"/>
  <c r="H156" i="1"/>
  <c r="I156" i="1"/>
  <c r="D89" i="1"/>
  <c r="E89" i="1" s="1"/>
  <c r="F89" i="1" s="1"/>
  <c r="G89" i="1"/>
  <c r="H89" i="1"/>
  <c r="I89" i="1" s="1"/>
  <c r="D118" i="1"/>
  <c r="E118" i="1"/>
  <c r="F118" i="1"/>
  <c r="G118" i="1"/>
  <c r="H118" i="1"/>
  <c r="I118" i="1"/>
  <c r="D81" i="1"/>
  <c r="E81" i="1" s="1"/>
  <c r="F81" i="1" s="1"/>
  <c r="G81" i="1"/>
  <c r="H81" i="1"/>
  <c r="I81" i="1" s="1"/>
  <c r="D84" i="1"/>
  <c r="E84" i="1"/>
  <c r="F84" i="1"/>
  <c r="G84" i="1"/>
  <c r="H84" i="1"/>
  <c r="I84" i="1"/>
  <c r="D83" i="1"/>
  <c r="E83" i="1" s="1"/>
  <c r="F83" i="1" s="1"/>
  <c r="G83" i="1"/>
  <c r="H83" i="1"/>
  <c r="I83" i="1" s="1"/>
  <c r="D82" i="1"/>
  <c r="E82" i="1"/>
  <c r="F82" i="1"/>
  <c r="G82" i="1"/>
  <c r="H82" i="1"/>
  <c r="I82" i="1"/>
  <c r="D103" i="1"/>
  <c r="E103" i="1" s="1"/>
  <c r="F103" i="1" s="1"/>
  <c r="G103" i="1"/>
  <c r="H103" i="1"/>
  <c r="I103" i="1" s="1"/>
  <c r="D188" i="1"/>
  <c r="E188" i="1"/>
  <c r="F188" i="1"/>
  <c r="G188" i="1"/>
  <c r="H188" i="1"/>
  <c r="I188" i="1"/>
  <c r="D57" i="1"/>
  <c r="E57" i="1" s="1"/>
  <c r="F57" i="1" s="1"/>
  <c r="G57" i="1"/>
  <c r="H57" i="1"/>
  <c r="I57" i="1" s="1"/>
  <c r="D66" i="1"/>
  <c r="E66" i="1"/>
  <c r="F66" i="1"/>
  <c r="G66" i="1"/>
  <c r="H66" i="1"/>
  <c r="I66" i="1"/>
  <c r="D144" i="1"/>
  <c r="E144" i="1" s="1"/>
  <c r="F144" i="1" s="1"/>
  <c r="G144" i="1"/>
  <c r="H144" i="1"/>
  <c r="I144" i="1" s="1"/>
  <c r="D92" i="1"/>
  <c r="E92" i="1"/>
  <c r="F92" i="1"/>
  <c r="G92" i="1"/>
  <c r="H92" i="1"/>
  <c r="I92" i="1"/>
  <c r="D113" i="1"/>
  <c r="E113" i="1" s="1"/>
  <c r="F113" i="1" s="1"/>
  <c r="G113" i="1"/>
  <c r="H113" i="1"/>
  <c r="I113" i="1" s="1"/>
  <c r="D77" i="1"/>
  <c r="E77" i="1"/>
  <c r="F77" i="1"/>
  <c r="G77" i="1"/>
  <c r="H77" i="1"/>
  <c r="I77" i="1"/>
  <c r="D75" i="1"/>
  <c r="E75" i="1" s="1"/>
  <c r="F75" i="1" s="1"/>
  <c r="G75" i="1"/>
  <c r="H75" i="1"/>
  <c r="I75" i="1" s="1"/>
  <c r="D52" i="1"/>
  <c r="E52" i="1"/>
  <c r="F52" i="1"/>
  <c r="G52" i="1"/>
  <c r="H52" i="1"/>
  <c r="I52" i="1"/>
  <c r="D61" i="1"/>
  <c r="E61" i="1" s="1"/>
  <c r="F61" i="1" s="1"/>
  <c r="G61" i="1"/>
  <c r="H61" i="1"/>
  <c r="I61" i="1" s="1"/>
  <c r="D137" i="1"/>
  <c r="E137" i="1"/>
  <c r="F137" i="1"/>
  <c r="G137" i="1"/>
  <c r="H137" i="1"/>
  <c r="I137" i="1"/>
  <c r="D132" i="1"/>
  <c r="E132" i="1" s="1"/>
  <c r="F132" i="1" s="1"/>
  <c r="G132" i="1"/>
  <c r="H132" i="1"/>
  <c r="I132" i="1" s="1"/>
  <c r="D131" i="1"/>
  <c r="E131" i="1"/>
  <c r="F131" i="1"/>
  <c r="G131" i="1"/>
  <c r="H131" i="1"/>
  <c r="I131" i="1"/>
  <c r="D98" i="1"/>
  <c r="E98" i="1" s="1"/>
  <c r="F98" i="1" s="1"/>
  <c r="G98" i="1"/>
  <c r="H98" i="1"/>
  <c r="I98" i="1" s="1"/>
  <c r="D136" i="1"/>
  <c r="E136" i="1"/>
  <c r="F136" i="1"/>
  <c r="G136" i="1"/>
  <c r="H136" i="1"/>
  <c r="I136" i="1"/>
  <c r="D138" i="1"/>
  <c r="E138" i="1" s="1"/>
  <c r="F138" i="1" s="1"/>
  <c r="G138" i="1"/>
  <c r="H138" i="1"/>
  <c r="I138" i="1" s="1"/>
  <c r="D91" i="1"/>
  <c r="E91" i="1"/>
  <c r="F91" i="1"/>
  <c r="G91" i="1"/>
  <c r="H91" i="1"/>
  <c r="I91" i="1"/>
  <c r="D134" i="1"/>
  <c r="E134" i="1" s="1"/>
  <c r="F134" i="1" s="1"/>
  <c r="G134" i="1"/>
  <c r="H134" i="1"/>
  <c r="I134" i="1" s="1"/>
  <c r="D31" i="1"/>
  <c r="E31" i="1"/>
  <c r="F31" i="1"/>
  <c r="G31" i="1"/>
  <c r="H31" i="1"/>
  <c r="I31" i="1"/>
  <c r="D140" i="1"/>
  <c r="E140" i="1" s="1"/>
  <c r="F140" i="1" s="1"/>
  <c r="G140" i="1"/>
  <c r="H140" i="1"/>
  <c r="I140" i="1" s="1"/>
  <c r="D139" i="1"/>
  <c r="E139" i="1"/>
  <c r="F139" i="1"/>
  <c r="G139" i="1"/>
  <c r="H139" i="1"/>
  <c r="I139" i="1"/>
  <c r="D79" i="1"/>
  <c r="E79" i="1" s="1"/>
  <c r="F79" i="1" s="1"/>
  <c r="G79" i="1"/>
  <c r="H79" i="1"/>
  <c r="I79" i="1" s="1"/>
  <c r="D133" i="1"/>
  <c r="E133" i="1"/>
  <c r="F133" i="1"/>
  <c r="G133" i="1"/>
  <c r="H133" i="1"/>
  <c r="I133" i="1"/>
  <c r="D45" i="1"/>
  <c r="E45" i="1" s="1"/>
  <c r="F45" i="1" s="1"/>
  <c r="G45" i="1"/>
  <c r="H45" i="1"/>
  <c r="I45" i="1" s="1"/>
  <c r="D119" i="1"/>
  <c r="E119" i="1"/>
  <c r="F119" i="1"/>
  <c r="G119" i="1"/>
  <c r="H119" i="1"/>
  <c r="I119" i="1"/>
  <c r="D124" i="1"/>
  <c r="E124" i="1" s="1"/>
  <c r="F124" i="1" s="1"/>
  <c r="G124" i="1"/>
  <c r="H124" i="1"/>
  <c r="I124" i="1" s="1"/>
  <c r="D130" i="1"/>
  <c r="E130" i="1"/>
  <c r="F130" i="1"/>
  <c r="G130" i="1"/>
  <c r="H130" i="1"/>
  <c r="I130" i="1"/>
  <c r="D108" i="1"/>
  <c r="E108" i="1" s="1"/>
  <c r="F108" i="1" s="1"/>
  <c r="G108" i="1"/>
  <c r="H108" i="1"/>
  <c r="I108" i="1" s="1"/>
  <c r="D109" i="1"/>
  <c r="E109" i="1"/>
  <c r="F109" i="1"/>
  <c r="G109" i="1"/>
  <c r="H109" i="1"/>
  <c r="I109" i="1"/>
  <c r="D120" i="1"/>
  <c r="E120" i="1" s="1"/>
  <c r="F120" i="1" s="1"/>
  <c r="G120" i="1"/>
  <c r="H120" i="1"/>
  <c r="I120" i="1" s="1"/>
  <c r="D54" i="1"/>
  <c r="E54" i="1"/>
  <c r="F54" i="1"/>
  <c r="G54" i="1"/>
  <c r="H54" i="1"/>
  <c r="I54" i="1"/>
  <c r="D62" i="1"/>
  <c r="E62" i="1" s="1"/>
  <c r="F62" i="1" s="1"/>
  <c r="G62" i="1"/>
  <c r="H62" i="1"/>
  <c r="I62" i="1" s="1"/>
  <c r="D143" i="1"/>
  <c r="E143" i="1"/>
  <c r="F143" i="1"/>
  <c r="G143" i="1"/>
  <c r="H143" i="1"/>
  <c r="I143" i="1"/>
  <c r="D32" i="1"/>
  <c r="E32" i="1" s="1"/>
  <c r="F32" i="1" s="1"/>
  <c r="G32" i="1"/>
  <c r="H32" i="1"/>
  <c r="I32" i="1" s="1"/>
  <c r="D189" i="1"/>
  <c r="E189" i="1"/>
  <c r="F189" i="1"/>
  <c r="G189" i="1"/>
  <c r="H189" i="1"/>
  <c r="I189" i="1"/>
  <c r="D154" i="1"/>
  <c r="E154" i="1" s="1"/>
  <c r="F154" i="1" s="1"/>
  <c r="G154" i="1"/>
  <c r="H154" i="1"/>
  <c r="I154" i="1" s="1"/>
  <c r="D94" i="1"/>
  <c r="E94" i="1"/>
  <c r="F94" i="1"/>
  <c r="G94" i="1"/>
  <c r="H94" i="1"/>
  <c r="I94" i="1"/>
  <c r="D128" i="1"/>
  <c r="E128" i="1" s="1"/>
  <c r="F128" i="1" s="1"/>
  <c r="G128" i="1"/>
  <c r="H128" i="1"/>
  <c r="I128" i="1" s="1"/>
  <c r="D161" i="1"/>
  <c r="E161" i="1"/>
  <c r="F161" i="1"/>
  <c r="G161" i="1"/>
  <c r="H161" i="1"/>
  <c r="I161" i="1"/>
  <c r="D152" i="1"/>
  <c r="E152" i="1" s="1"/>
  <c r="F152" i="1" s="1"/>
  <c r="G152" i="1"/>
  <c r="H152" i="1"/>
  <c r="I152" i="1" s="1"/>
  <c r="D76" i="1"/>
  <c r="E76" i="1"/>
  <c r="F76" i="1"/>
  <c r="G76" i="1"/>
  <c r="H76" i="1"/>
  <c r="I76" i="1"/>
  <c r="D163" i="1"/>
  <c r="E163" i="1" s="1"/>
  <c r="F163" i="1" s="1"/>
  <c r="G163" i="1"/>
  <c r="H163" i="1"/>
  <c r="I163" i="1" s="1"/>
  <c r="D112" i="1"/>
  <c r="E112" i="1"/>
  <c r="F112" i="1"/>
  <c r="G112" i="1"/>
  <c r="H112" i="1"/>
  <c r="I112" i="1"/>
  <c r="D60" i="1"/>
  <c r="E60" i="1" s="1"/>
  <c r="F60" i="1" s="1"/>
  <c r="G60" i="1"/>
  <c r="H60" i="1"/>
  <c r="I60" i="1" s="1"/>
  <c r="D173" i="1"/>
  <c r="E173" i="1"/>
  <c r="F173" i="1"/>
  <c r="G173" i="1"/>
  <c r="H173" i="1"/>
  <c r="I173" i="1"/>
  <c r="D150" i="1"/>
  <c r="E150" i="1" s="1"/>
  <c r="F150" i="1" s="1"/>
  <c r="G150" i="1"/>
  <c r="H150" i="1"/>
  <c r="I150" i="1" s="1"/>
  <c r="D160" i="1"/>
  <c r="E160" i="1"/>
  <c r="F160" i="1"/>
  <c r="G160" i="1"/>
  <c r="H160" i="1"/>
  <c r="I160" i="1"/>
  <c r="D159" i="1"/>
  <c r="E159" i="1" s="1"/>
  <c r="F159" i="1" s="1"/>
  <c r="G159" i="1"/>
  <c r="H159" i="1"/>
  <c r="I159" i="1" s="1"/>
  <c r="D158" i="1"/>
  <c r="E158" i="1"/>
  <c r="F158" i="1"/>
  <c r="G158" i="1"/>
  <c r="H158" i="1"/>
  <c r="I158" i="1"/>
  <c r="D162" i="1"/>
  <c r="E162" i="1" s="1"/>
  <c r="F162" i="1" s="1"/>
  <c r="G162" i="1"/>
  <c r="H162" i="1"/>
  <c r="I162" i="1" s="1"/>
  <c r="D181" i="1"/>
  <c r="E181" i="1"/>
  <c r="F181" i="1"/>
  <c r="G181" i="1"/>
  <c r="H181" i="1"/>
  <c r="I181" i="1"/>
  <c r="D191" i="1"/>
  <c r="E191" i="1" s="1"/>
  <c r="F191" i="1" s="1"/>
  <c r="G191" i="1"/>
  <c r="H191" i="1"/>
  <c r="I191" i="1" s="1"/>
  <c r="D190" i="1"/>
  <c r="E190" i="1"/>
  <c r="F190" i="1"/>
  <c r="G190" i="1"/>
  <c r="H190" i="1"/>
  <c r="I190" i="1"/>
  <c r="D198" i="1"/>
  <c r="E198" i="1" s="1"/>
  <c r="F198" i="1" s="1"/>
  <c r="G198" i="1"/>
  <c r="H198" i="1"/>
  <c r="I198" i="1" s="1"/>
  <c r="D197" i="1"/>
  <c r="E197" i="1"/>
  <c r="F197" i="1"/>
  <c r="G197" i="1"/>
  <c r="H197" i="1"/>
  <c r="I197" i="1"/>
  <c r="D193" i="1"/>
  <c r="E193" i="1" s="1"/>
  <c r="F193" i="1" s="1"/>
  <c r="G193" i="1"/>
  <c r="H193" i="1"/>
  <c r="I193" i="1" s="1"/>
  <c r="D196" i="1"/>
  <c r="E196" i="1"/>
  <c r="F196" i="1"/>
  <c r="G196" i="1"/>
  <c r="H196" i="1"/>
  <c r="I196" i="1"/>
  <c r="D192" i="1"/>
  <c r="E192" i="1" s="1"/>
  <c r="F192" i="1" s="1"/>
  <c r="G192" i="1"/>
  <c r="H192" i="1"/>
  <c r="I192" i="1" s="1"/>
  <c r="D194" i="1"/>
  <c r="E194" i="1"/>
  <c r="F194" i="1"/>
  <c r="G194" i="1"/>
  <c r="H194" i="1"/>
  <c r="I194" i="1"/>
  <c r="D195" i="1"/>
  <c r="E195" i="1" s="1"/>
  <c r="F195" i="1" s="1"/>
  <c r="G195" i="1"/>
  <c r="H195" i="1"/>
  <c r="I195" i="1" s="1"/>
  <c r="D248" i="1"/>
  <c r="E248" i="1"/>
  <c r="F248" i="1"/>
  <c r="G248" i="1"/>
  <c r="H248" i="1"/>
  <c r="I248" i="1"/>
  <c r="D211" i="1"/>
  <c r="E211" i="1" s="1"/>
  <c r="F211" i="1" s="1"/>
  <c r="G211" i="1"/>
  <c r="H211" i="1"/>
  <c r="I211" i="1" s="1"/>
  <c r="D215" i="1"/>
  <c r="E215" i="1"/>
  <c r="F215" i="1"/>
  <c r="G215" i="1"/>
  <c r="H215" i="1"/>
  <c r="I215" i="1"/>
  <c r="D208" i="1"/>
  <c r="E208" i="1" s="1"/>
  <c r="F208" i="1" s="1"/>
  <c r="G208" i="1"/>
  <c r="H208" i="1"/>
  <c r="I208" i="1" s="1"/>
  <c r="D222" i="1"/>
  <c r="E222" i="1"/>
  <c r="F222" i="1"/>
  <c r="G222" i="1"/>
  <c r="H222" i="1"/>
  <c r="I222" i="1"/>
  <c r="D219" i="1"/>
  <c r="E219" i="1" s="1"/>
  <c r="F219" i="1" s="1"/>
  <c r="G219" i="1"/>
  <c r="H219" i="1"/>
  <c r="I219" i="1" s="1"/>
  <c r="D207" i="1"/>
  <c r="E207" i="1"/>
  <c r="F207" i="1"/>
  <c r="G207" i="1"/>
  <c r="H207" i="1"/>
  <c r="I207" i="1"/>
  <c r="D214" i="1"/>
  <c r="E214" i="1" s="1"/>
  <c r="F214" i="1" s="1"/>
  <c r="G214" i="1"/>
  <c r="H214" i="1"/>
  <c r="I214" i="1" s="1"/>
  <c r="D200" i="1"/>
  <c r="E200" i="1"/>
  <c r="F200" i="1"/>
  <c r="G200" i="1"/>
  <c r="H200" i="1"/>
  <c r="I200" i="1"/>
  <c r="D212" i="1"/>
  <c r="E212" i="1" s="1"/>
  <c r="F212" i="1" s="1"/>
  <c r="G212" i="1"/>
  <c r="H212" i="1"/>
  <c r="I212" i="1" s="1"/>
  <c r="D274" i="1"/>
  <c r="E274" i="1"/>
  <c r="F274" i="1"/>
  <c r="G274" i="1"/>
  <c r="H274" i="1"/>
  <c r="I274" i="1"/>
  <c r="D268" i="1"/>
  <c r="E268" i="1" s="1"/>
  <c r="F268" i="1" s="1"/>
  <c r="G268" i="1"/>
  <c r="H268" i="1"/>
  <c r="I268" i="1" s="1"/>
  <c r="D229" i="1"/>
  <c r="E229" i="1"/>
  <c r="F229" i="1"/>
  <c r="G229" i="1"/>
  <c r="H229" i="1"/>
  <c r="I229" i="1"/>
  <c r="D199" i="1"/>
  <c r="E199" i="1" s="1"/>
  <c r="F199" i="1" s="1"/>
  <c r="G199" i="1"/>
  <c r="H199" i="1"/>
  <c r="I199" i="1" s="1"/>
  <c r="D234" i="1"/>
  <c r="E234" i="1"/>
  <c r="F234" i="1"/>
  <c r="G234" i="1"/>
  <c r="H234" i="1"/>
  <c r="I234" i="1"/>
  <c r="D250" i="1"/>
  <c r="E250" i="1" s="1"/>
  <c r="F250" i="1" s="1"/>
  <c r="G250" i="1"/>
  <c r="H250" i="1"/>
  <c r="I250" i="1" s="1"/>
  <c r="D202" i="1"/>
  <c r="E202" i="1"/>
  <c r="F202" i="1"/>
  <c r="G202" i="1"/>
  <c r="H202" i="1"/>
  <c r="I202" i="1"/>
  <c r="D218" i="1"/>
  <c r="E218" i="1" s="1"/>
  <c r="F218" i="1" s="1"/>
  <c r="G218" i="1"/>
  <c r="H218" i="1"/>
  <c r="I218" i="1" s="1"/>
  <c r="D210" i="1"/>
  <c r="E210" i="1"/>
  <c r="F210" i="1"/>
  <c r="G210" i="1"/>
  <c r="H210" i="1"/>
  <c r="I210" i="1"/>
  <c r="D213" i="1"/>
  <c r="E213" i="1" s="1"/>
  <c r="F213" i="1" s="1"/>
  <c r="G213" i="1"/>
  <c r="H213" i="1"/>
  <c r="I213" i="1" s="1"/>
  <c r="D224" i="1"/>
  <c r="E224" i="1"/>
  <c r="F224" i="1"/>
  <c r="G224" i="1"/>
  <c r="H224" i="1"/>
  <c r="I224" i="1"/>
  <c r="D225" i="1"/>
  <c r="E225" i="1" s="1"/>
  <c r="F225" i="1" s="1"/>
  <c r="G225" i="1"/>
  <c r="H225" i="1"/>
  <c r="I225" i="1" s="1"/>
  <c r="D220" i="1"/>
  <c r="E220" i="1"/>
  <c r="F220" i="1"/>
  <c r="G220" i="1"/>
  <c r="H220" i="1"/>
  <c r="I220" i="1"/>
  <c r="D221" i="1"/>
  <c r="E221" i="1" s="1"/>
  <c r="F221" i="1" s="1"/>
  <c r="G221" i="1"/>
  <c r="H221" i="1"/>
  <c r="I221" i="1" s="1"/>
  <c r="D244" i="1"/>
  <c r="E244" i="1"/>
  <c r="F244" i="1"/>
  <c r="G244" i="1"/>
  <c r="H244" i="1"/>
  <c r="I244" i="1"/>
  <c r="D242" i="1"/>
  <c r="E242" i="1" s="1"/>
  <c r="F242" i="1" s="1"/>
  <c r="G242" i="1"/>
  <c r="H242" i="1"/>
  <c r="I242" i="1" s="1"/>
  <c r="D246" i="1"/>
  <c r="E246" i="1"/>
  <c r="F246" i="1"/>
  <c r="G246" i="1"/>
  <c r="H246" i="1"/>
  <c r="I246" i="1"/>
  <c r="D249" i="1"/>
  <c r="E249" i="1" s="1"/>
  <c r="F249" i="1" s="1"/>
  <c r="G249" i="1"/>
  <c r="H249" i="1"/>
  <c r="I249" i="1" s="1"/>
  <c r="D251" i="1"/>
  <c r="E251" i="1"/>
  <c r="F251" i="1"/>
  <c r="G251" i="1"/>
  <c r="H251" i="1"/>
  <c r="I251" i="1"/>
  <c r="D256" i="1"/>
  <c r="E256" i="1" s="1"/>
  <c r="F256" i="1" s="1"/>
  <c r="G256" i="1"/>
  <c r="H256" i="1"/>
  <c r="I256" i="1" s="1"/>
  <c r="D262" i="1"/>
  <c r="E262" i="1"/>
  <c r="F262" i="1"/>
  <c r="G262" i="1"/>
  <c r="H262" i="1"/>
  <c r="I262" i="1"/>
  <c r="D233" i="1"/>
  <c r="E233" i="1" s="1"/>
  <c r="F233" i="1" s="1"/>
  <c r="G233" i="1"/>
  <c r="H233" i="1"/>
  <c r="I233" i="1" s="1"/>
  <c r="D227" i="1"/>
  <c r="E227" i="1"/>
  <c r="F227" i="1"/>
  <c r="G227" i="1"/>
  <c r="H227" i="1"/>
  <c r="I227" i="1"/>
  <c r="D228" i="1"/>
  <c r="E228" i="1" s="1"/>
  <c r="F228" i="1" s="1"/>
  <c r="G228" i="1"/>
  <c r="H228" i="1"/>
  <c r="I228" i="1" s="1"/>
  <c r="D236" i="1"/>
  <c r="E236" i="1"/>
  <c r="F236" i="1"/>
  <c r="G236" i="1"/>
  <c r="H236" i="1"/>
  <c r="I236" i="1"/>
  <c r="D226" i="1"/>
  <c r="E226" i="1" s="1"/>
  <c r="F226" i="1" s="1"/>
  <c r="G226" i="1"/>
  <c r="H226" i="1"/>
  <c r="I226" i="1" s="1"/>
  <c r="D254" i="1"/>
  <c r="E254" i="1"/>
  <c r="F254" i="1"/>
  <c r="G254" i="1"/>
  <c r="H254" i="1"/>
  <c r="I254" i="1"/>
  <c r="D209" i="1"/>
  <c r="E209" i="1" s="1"/>
  <c r="F209" i="1" s="1"/>
  <c r="G209" i="1"/>
  <c r="H209" i="1"/>
  <c r="I209" i="1" s="1"/>
  <c r="D272" i="1"/>
  <c r="E272" i="1"/>
  <c r="F272" i="1"/>
  <c r="G272" i="1"/>
  <c r="H272" i="1"/>
  <c r="I272" i="1"/>
  <c r="D271" i="1"/>
  <c r="E271" i="1" s="1"/>
  <c r="F271" i="1" s="1"/>
  <c r="G271" i="1"/>
  <c r="H271" i="1"/>
  <c r="I271" i="1" s="1"/>
  <c r="D258" i="1"/>
  <c r="E258" i="1"/>
  <c r="F258" i="1"/>
  <c r="G258" i="1"/>
  <c r="H258" i="1"/>
  <c r="I258" i="1"/>
  <c r="D223" i="1"/>
  <c r="E223" i="1" s="1"/>
  <c r="F223" i="1" s="1"/>
  <c r="G223" i="1"/>
  <c r="H223" i="1"/>
  <c r="I223" i="1" s="1"/>
  <c r="D217" i="1"/>
  <c r="E217" i="1"/>
  <c r="F217" i="1"/>
  <c r="G217" i="1"/>
  <c r="H217" i="1"/>
  <c r="I217" i="1"/>
  <c r="D253" i="1"/>
  <c r="E253" i="1" s="1"/>
  <c r="F253" i="1" s="1"/>
  <c r="G253" i="1"/>
  <c r="H253" i="1"/>
  <c r="I253" i="1" s="1"/>
  <c r="D206" i="1"/>
  <c r="E206" i="1"/>
  <c r="F206" i="1"/>
  <c r="G206" i="1"/>
  <c r="H206" i="1"/>
  <c r="I206" i="1"/>
  <c r="D252" i="1"/>
  <c r="E252" i="1" s="1"/>
  <c r="F252" i="1" s="1"/>
  <c r="G252" i="1"/>
  <c r="H252" i="1"/>
  <c r="I252" i="1" s="1"/>
  <c r="D232" i="1"/>
  <c r="E232" i="1"/>
  <c r="F232" i="1"/>
  <c r="G232" i="1"/>
  <c r="H232" i="1"/>
  <c r="I232" i="1"/>
  <c r="D261" i="1"/>
  <c r="E261" i="1" s="1"/>
  <c r="F261" i="1" s="1"/>
  <c r="G261" i="1"/>
  <c r="H261" i="1"/>
  <c r="I261" i="1" s="1"/>
  <c r="D204" i="1"/>
  <c r="E204" i="1"/>
  <c r="F204" i="1"/>
  <c r="G204" i="1"/>
  <c r="H204" i="1"/>
  <c r="I204" i="1"/>
  <c r="D240" i="1"/>
  <c r="E240" i="1" s="1"/>
  <c r="F240" i="1" s="1"/>
  <c r="G240" i="1"/>
  <c r="H240" i="1"/>
  <c r="I240" i="1" s="1"/>
  <c r="D241" i="1"/>
  <c r="E241" i="1"/>
  <c r="F241" i="1"/>
  <c r="G241" i="1"/>
  <c r="H241" i="1"/>
  <c r="I241" i="1"/>
  <c r="D237" i="1"/>
  <c r="E237" i="1" s="1"/>
  <c r="F237" i="1" s="1"/>
  <c r="G237" i="1"/>
  <c r="H237" i="1"/>
  <c r="I237" i="1" s="1"/>
  <c r="D238" i="1"/>
  <c r="E238" i="1"/>
  <c r="F238" i="1"/>
  <c r="G238" i="1"/>
  <c r="H238" i="1"/>
  <c r="I238" i="1"/>
  <c r="D275" i="1"/>
  <c r="E275" i="1" s="1"/>
  <c r="F275" i="1" s="1"/>
  <c r="D239" i="1"/>
  <c r="E239" i="1"/>
  <c r="F239" i="1" s="1"/>
  <c r="G239" i="1"/>
  <c r="H239" i="1"/>
  <c r="I239" i="1"/>
  <c r="D235" i="1"/>
  <c r="E235" i="1"/>
  <c r="F235" i="1"/>
  <c r="G235" i="1"/>
  <c r="H235" i="1" s="1"/>
  <c r="I235" i="1" s="1"/>
  <c r="D205" i="1"/>
  <c r="E205" i="1"/>
  <c r="F205" i="1" s="1"/>
  <c r="G205" i="1"/>
  <c r="H205" i="1"/>
  <c r="I205" i="1"/>
  <c r="D231" i="1"/>
  <c r="E231" i="1"/>
  <c r="F231" i="1"/>
  <c r="G231" i="1"/>
  <c r="H231" i="1" s="1"/>
  <c r="I231" i="1" s="1"/>
  <c r="D230" i="1"/>
  <c r="E230" i="1"/>
  <c r="F230" i="1" s="1"/>
  <c r="G230" i="1"/>
  <c r="H230" i="1"/>
  <c r="I230" i="1"/>
  <c r="D263" i="1"/>
  <c r="E263" i="1"/>
  <c r="F263" i="1"/>
  <c r="G263" i="1"/>
  <c r="H263" i="1" s="1"/>
  <c r="I263" i="1" s="1"/>
  <c r="D264" i="1"/>
  <c r="E264" i="1"/>
  <c r="F264" i="1" s="1"/>
  <c r="G264" i="1"/>
  <c r="H264" i="1"/>
  <c r="I264" i="1"/>
  <c r="D245" i="1"/>
  <c r="E245" i="1"/>
  <c r="F245" i="1"/>
  <c r="G245" i="1"/>
  <c r="H245" i="1" s="1"/>
  <c r="I245" i="1" s="1"/>
  <c r="D216" i="1"/>
  <c r="E216" i="1"/>
  <c r="F216" i="1" s="1"/>
  <c r="G216" i="1"/>
  <c r="H216" i="1"/>
  <c r="I216" i="1"/>
  <c r="D247" i="1"/>
  <c r="E247" i="1"/>
  <c r="F247" i="1"/>
  <c r="G247" i="1"/>
  <c r="H247" i="1" s="1"/>
  <c r="I247" i="1" s="1"/>
  <c r="D255" i="1"/>
  <c r="E255" i="1"/>
  <c r="F255" i="1" s="1"/>
  <c r="G255" i="1"/>
  <c r="H255" i="1"/>
  <c r="I255" i="1"/>
  <c r="D257" i="1"/>
  <c r="E257" i="1"/>
  <c r="F257" i="1"/>
  <c r="G257" i="1"/>
  <c r="H257" i="1" s="1"/>
  <c r="I257" i="1" s="1"/>
  <c r="D265" i="1"/>
  <c r="E265" i="1"/>
  <c r="F265" i="1" s="1"/>
  <c r="G265" i="1"/>
  <c r="H265" i="1"/>
  <c r="I265" i="1"/>
  <c r="D266" i="1"/>
  <c r="E266" i="1"/>
  <c r="F266" i="1"/>
  <c r="G266" i="1"/>
  <c r="H266" i="1" s="1"/>
  <c r="I266" i="1" s="1"/>
  <c r="D259" i="1"/>
  <c r="E259" i="1"/>
  <c r="F259" i="1" s="1"/>
  <c r="G259" i="1"/>
  <c r="H259" i="1"/>
  <c r="I259" i="1"/>
  <c r="D260" i="1"/>
  <c r="E260" i="1"/>
  <c r="F260" i="1"/>
  <c r="G260" i="1"/>
  <c r="H260" i="1" s="1"/>
  <c r="I260" i="1" s="1"/>
  <c r="D270" i="1"/>
  <c r="E270" i="1"/>
  <c r="F270" i="1" s="1"/>
  <c r="G270" i="1"/>
  <c r="H270" i="1"/>
  <c r="I270" i="1"/>
  <c r="D267" i="1"/>
  <c r="E267" i="1"/>
  <c r="F267" i="1"/>
  <c r="G267" i="1"/>
  <c r="H267" i="1" s="1"/>
  <c r="I267" i="1" s="1"/>
  <c r="D273" i="1"/>
  <c r="E273" i="1"/>
  <c r="F273" i="1" s="1"/>
  <c r="G273" i="1"/>
  <c r="H273" i="1"/>
  <c r="I273" i="1"/>
  <c r="D269" i="1"/>
  <c r="E269" i="1"/>
  <c r="F269" i="1"/>
  <c r="G269" i="1"/>
  <c r="H269" i="1" s="1"/>
  <c r="I269" i="1" s="1"/>
  <c r="D243" i="1"/>
  <c r="E243" i="1"/>
  <c r="F243" i="1" s="1"/>
  <c r="G243" i="1"/>
  <c r="H243" i="1"/>
  <c r="I243" i="1"/>
  <c r="D201" i="1"/>
  <c r="E201" i="1"/>
  <c r="F201" i="1"/>
  <c r="G201" i="1"/>
  <c r="H201" i="1" s="1"/>
  <c r="I201" i="1" s="1"/>
  <c r="D203" i="1"/>
  <c r="E203" i="1"/>
  <c r="F203" i="1" s="1"/>
  <c r="G203" i="1"/>
  <c r="H203" i="1"/>
  <c r="I203" i="1"/>
  <c r="D276" i="1"/>
  <c r="E276" i="1"/>
  <c r="F276" i="1"/>
  <c r="G276" i="1"/>
  <c r="H276" i="1" s="1"/>
  <c r="I276" i="1" s="1"/>
  <c r="D277" i="1"/>
  <c r="E277" i="1"/>
  <c r="F277" i="1" s="1"/>
  <c r="G277" i="1"/>
  <c r="H277" i="1"/>
  <c r="I277" i="1"/>
  <c r="D278" i="1"/>
  <c r="E278" i="1"/>
  <c r="F278" i="1"/>
  <c r="G278" i="1"/>
  <c r="H278" i="1" s="1"/>
  <c r="I278" i="1" s="1"/>
  <c r="D279" i="1"/>
  <c r="E279" i="1"/>
  <c r="F279" i="1" s="1"/>
  <c r="G279" i="1"/>
  <c r="H279" i="1"/>
  <c r="I279" i="1"/>
  <c r="D280" i="1"/>
  <c r="E280" i="1"/>
  <c r="F280" i="1"/>
  <c r="G280" i="1"/>
  <c r="H280" i="1" s="1"/>
  <c r="I280" i="1" s="1"/>
  <c r="D281" i="1"/>
  <c r="E281" i="1"/>
  <c r="F281" i="1" s="1"/>
  <c r="G281" i="1"/>
  <c r="H281" i="1"/>
  <c r="I281" i="1"/>
  <c r="D282" i="1"/>
  <c r="E282" i="1"/>
  <c r="F282" i="1"/>
  <c r="G282" i="1"/>
  <c r="H282" i="1" s="1"/>
  <c r="I282" i="1" s="1"/>
  <c r="D283" i="1"/>
  <c r="E283" i="1"/>
  <c r="F283" i="1" s="1"/>
  <c r="G283" i="1"/>
  <c r="H283" i="1"/>
  <c r="I283" i="1"/>
  <c r="D284" i="1"/>
  <c r="E284" i="1"/>
  <c r="F284" i="1"/>
  <c r="G284" i="1"/>
  <c r="H284" i="1" s="1"/>
  <c r="I284" i="1" s="1"/>
  <c r="D285" i="1"/>
  <c r="E285" i="1"/>
  <c r="F285" i="1" s="1"/>
  <c r="G285" i="1"/>
  <c r="H285" i="1"/>
  <c r="I285" i="1"/>
  <c r="D286" i="1"/>
  <c r="E286" i="1"/>
  <c r="F286" i="1"/>
  <c r="G286" i="1"/>
  <c r="H286" i="1" s="1"/>
  <c r="I286" i="1" s="1"/>
  <c r="D287" i="1"/>
  <c r="E287" i="1"/>
  <c r="F287" i="1" s="1"/>
  <c r="G287" i="1"/>
  <c r="H287" i="1"/>
  <c r="I287" i="1"/>
  <c r="D288" i="1"/>
  <c r="E288" i="1"/>
  <c r="F288" i="1"/>
  <c r="G288" i="1"/>
  <c r="H288" i="1" s="1"/>
  <c r="I288" i="1" s="1"/>
  <c r="D289" i="1"/>
  <c r="E289" i="1"/>
  <c r="F289" i="1" s="1"/>
  <c r="G289" i="1"/>
  <c r="H289" i="1"/>
  <c r="I289" i="1"/>
  <c r="D290" i="1"/>
  <c r="E290" i="1"/>
  <c r="F290" i="1"/>
  <c r="G290" i="1"/>
  <c r="H290" i="1" s="1"/>
  <c r="I290" i="1" s="1"/>
  <c r="D291" i="1"/>
  <c r="E291" i="1"/>
  <c r="F291" i="1" s="1"/>
  <c r="G291" i="1"/>
  <c r="H291" i="1"/>
  <c r="I291" i="1"/>
  <c r="D292" i="1"/>
  <c r="E292" i="1"/>
  <c r="F292" i="1"/>
  <c r="G292" i="1"/>
  <c r="H292" i="1" s="1"/>
  <c r="I292" i="1" s="1"/>
  <c r="D293" i="1"/>
  <c r="E293" i="1"/>
  <c r="F293" i="1" s="1"/>
  <c r="G293" i="1"/>
  <c r="H293" i="1"/>
  <c r="I293" i="1"/>
  <c r="D294" i="1"/>
  <c r="E294" i="1"/>
  <c r="F294" i="1"/>
  <c r="G294" i="1"/>
  <c r="H294" i="1" s="1"/>
  <c r="I294" i="1" s="1"/>
  <c r="D295" i="1"/>
  <c r="E295" i="1"/>
  <c r="F295" i="1" s="1"/>
  <c r="G295" i="1"/>
  <c r="H295" i="1"/>
  <c r="I295" i="1"/>
  <c r="D296" i="1"/>
  <c r="E296" i="1"/>
  <c r="F296" i="1"/>
  <c r="G296" i="1"/>
  <c r="H296" i="1" s="1"/>
  <c r="I296" i="1" s="1"/>
  <c r="D297" i="1"/>
  <c r="E297" i="1"/>
  <c r="F297" i="1" s="1"/>
  <c r="G297" i="1"/>
  <c r="H297" i="1"/>
  <c r="I297" i="1"/>
  <c r="D298" i="1"/>
  <c r="E298" i="1"/>
  <c r="F298" i="1"/>
  <c r="G298" i="1"/>
  <c r="H298" i="1" s="1"/>
  <c r="I298" i="1" s="1"/>
  <c r="D299" i="1"/>
  <c r="E299" i="1"/>
  <c r="F299" i="1" s="1"/>
  <c r="G299" i="1"/>
  <c r="H299" i="1"/>
  <c r="I299" i="1"/>
  <c r="D300" i="1"/>
  <c r="E300" i="1"/>
  <c r="F300" i="1"/>
  <c r="G300" i="1"/>
  <c r="H300" i="1" s="1"/>
  <c r="I300" i="1" s="1"/>
  <c r="D301" i="1"/>
  <c r="E301" i="1"/>
  <c r="F301" i="1" s="1"/>
  <c r="G301" i="1"/>
  <c r="H301" i="1"/>
  <c r="I301" i="1"/>
  <c r="D302" i="1"/>
  <c r="E302" i="1"/>
  <c r="F302" i="1"/>
  <c r="G302" i="1"/>
  <c r="H302" i="1" s="1"/>
  <c r="I302" i="1" s="1"/>
  <c r="D303" i="1"/>
  <c r="E303" i="1"/>
  <c r="F303" i="1" s="1"/>
  <c r="G303" i="1"/>
  <c r="H303" i="1"/>
  <c r="I303" i="1"/>
  <c r="D304" i="1"/>
  <c r="E304" i="1"/>
  <c r="F304" i="1"/>
  <c r="G304" i="1"/>
  <c r="H304" i="1" s="1"/>
  <c r="I304" i="1" s="1"/>
  <c r="D305" i="1"/>
  <c r="E305" i="1"/>
  <c r="F305" i="1" s="1"/>
  <c r="G305" i="1"/>
  <c r="H305" i="1"/>
  <c r="I305" i="1"/>
  <c r="D306" i="1"/>
  <c r="E306" i="1"/>
  <c r="F306" i="1"/>
  <c r="G306" i="1"/>
  <c r="H306" i="1" s="1"/>
  <c r="I306" i="1" s="1"/>
  <c r="D307" i="1"/>
  <c r="E307" i="1"/>
  <c r="F307" i="1" s="1"/>
  <c r="G307" i="1"/>
  <c r="H307" i="1"/>
  <c r="I307" i="1"/>
  <c r="D308" i="1"/>
  <c r="E308" i="1"/>
  <c r="F308" i="1"/>
  <c r="G308" i="1"/>
  <c r="H308" i="1" s="1"/>
  <c r="I308" i="1" s="1"/>
  <c r="D309" i="1"/>
  <c r="E309" i="1"/>
  <c r="F309" i="1" s="1"/>
  <c r="G309" i="1"/>
  <c r="H309" i="1"/>
  <c r="I309" i="1"/>
  <c r="D310" i="1"/>
  <c r="E310" i="1"/>
  <c r="F310" i="1"/>
  <c r="G310" i="1"/>
  <c r="H310" i="1" s="1"/>
  <c r="I310" i="1" s="1"/>
  <c r="D311" i="1"/>
  <c r="E311" i="1"/>
  <c r="F311" i="1" s="1"/>
  <c r="G311" i="1"/>
  <c r="H311" i="1"/>
  <c r="I311" i="1"/>
  <c r="D312" i="1"/>
  <c r="E312" i="1"/>
  <c r="F312" i="1"/>
  <c r="G312" i="1"/>
  <c r="H312" i="1" s="1"/>
  <c r="I312" i="1" s="1"/>
  <c r="D313" i="1"/>
  <c r="E313" i="1"/>
  <c r="F313" i="1" s="1"/>
  <c r="G313" i="1"/>
  <c r="H313" i="1"/>
  <c r="I313" i="1"/>
  <c r="D314" i="1"/>
  <c r="E314" i="1"/>
  <c r="F314" i="1"/>
  <c r="G314" i="1"/>
  <c r="H314" i="1" s="1"/>
  <c r="I314" i="1" s="1"/>
  <c r="D315" i="1"/>
  <c r="E315" i="1"/>
  <c r="F315" i="1" s="1"/>
  <c r="G315" i="1"/>
  <c r="H315" i="1"/>
  <c r="I315" i="1"/>
  <c r="D316" i="1"/>
  <c r="E316" i="1"/>
  <c r="F316" i="1"/>
  <c r="G316" i="1"/>
  <c r="H316" i="1" s="1"/>
  <c r="I316" i="1" s="1"/>
  <c r="D317" i="1"/>
  <c r="E317" i="1"/>
  <c r="F317" i="1" s="1"/>
  <c r="G317" i="1"/>
  <c r="H317" i="1"/>
  <c r="I317" i="1"/>
  <c r="D318" i="1"/>
  <c r="E318" i="1"/>
  <c r="F318" i="1"/>
  <c r="G318" i="1"/>
  <c r="H318" i="1" s="1"/>
  <c r="I318" i="1" s="1"/>
  <c r="D319" i="1"/>
  <c r="E319" i="1"/>
  <c r="F319" i="1" s="1"/>
  <c r="G319" i="1"/>
  <c r="H319" i="1"/>
  <c r="I319" i="1"/>
  <c r="D320" i="1"/>
  <c r="E320" i="1"/>
  <c r="F320" i="1"/>
  <c r="G320" i="1"/>
  <c r="H320" i="1" s="1"/>
  <c r="I320" i="1" s="1"/>
  <c r="D321" i="1"/>
  <c r="E321" i="1"/>
  <c r="F321" i="1" s="1"/>
  <c r="G321" i="1"/>
  <c r="H321" i="1"/>
  <c r="I321" i="1"/>
  <c r="D322" i="1"/>
  <c r="E322" i="1"/>
  <c r="F322" i="1"/>
  <c r="G322" i="1"/>
  <c r="H322" i="1" s="1"/>
  <c r="I322" i="1" s="1"/>
  <c r="D323" i="1"/>
  <c r="E323" i="1"/>
  <c r="F323" i="1" s="1"/>
  <c r="G323" i="1"/>
  <c r="H323" i="1"/>
  <c r="I323" i="1"/>
  <c r="D324" i="1"/>
  <c r="E324" i="1"/>
  <c r="F324" i="1"/>
  <c r="G324" i="1"/>
  <c r="H324" i="1" s="1"/>
  <c r="I324" i="1" s="1"/>
  <c r="D325" i="1"/>
  <c r="E325" i="1"/>
  <c r="F325" i="1" s="1"/>
  <c r="G325" i="1"/>
  <c r="H325" i="1"/>
  <c r="I325" i="1"/>
  <c r="D326" i="1"/>
  <c r="E326" i="1"/>
  <c r="F326" i="1"/>
  <c r="G326" i="1"/>
  <c r="H326" i="1" s="1"/>
  <c r="I326" i="1" s="1"/>
  <c r="D327" i="1"/>
  <c r="E327" i="1"/>
  <c r="F327" i="1" s="1"/>
  <c r="G327" i="1"/>
  <c r="H327" i="1"/>
  <c r="I327" i="1"/>
  <c r="D328" i="1"/>
  <c r="E328" i="1"/>
  <c r="F328" i="1"/>
  <c r="G328" i="1"/>
  <c r="H328" i="1" s="1"/>
  <c r="I328" i="1" s="1"/>
  <c r="D329" i="1"/>
  <c r="E329" i="1"/>
  <c r="F329" i="1" s="1"/>
  <c r="G329" i="1"/>
  <c r="H329" i="1"/>
  <c r="I329" i="1"/>
  <c r="D330" i="1"/>
  <c r="E330" i="1"/>
  <c r="F330" i="1"/>
  <c r="G330" i="1"/>
  <c r="H330" i="1" s="1"/>
  <c r="I330" i="1" s="1"/>
  <c r="D331" i="1"/>
  <c r="E331" i="1"/>
  <c r="F331" i="1" s="1"/>
  <c r="G331" i="1"/>
  <c r="H331" i="1"/>
  <c r="I331" i="1"/>
  <c r="D332" i="1"/>
  <c r="E332" i="1"/>
  <c r="F332" i="1"/>
  <c r="G332" i="1"/>
  <c r="H332" i="1" s="1"/>
  <c r="I332" i="1" s="1"/>
  <c r="D333" i="1"/>
  <c r="E333" i="1"/>
  <c r="F333" i="1" s="1"/>
  <c r="G333" i="1"/>
  <c r="H333" i="1"/>
  <c r="I333" i="1"/>
  <c r="D334" i="1"/>
  <c r="E334" i="1"/>
  <c r="F334" i="1"/>
  <c r="G334" i="1"/>
  <c r="H334" i="1" s="1"/>
  <c r="I334" i="1" s="1"/>
  <c r="D335" i="1"/>
  <c r="E335" i="1"/>
  <c r="F335" i="1" s="1"/>
  <c r="G335" i="1"/>
  <c r="H335" i="1"/>
  <c r="I335" i="1"/>
  <c r="D336" i="1"/>
  <c r="E336" i="1"/>
  <c r="F336" i="1"/>
  <c r="G336" i="1"/>
  <c r="H336" i="1" s="1"/>
  <c r="I336" i="1" s="1"/>
  <c r="D337" i="1"/>
  <c r="E337" i="1"/>
  <c r="F337" i="1" s="1"/>
  <c r="G337" i="1"/>
  <c r="H337" i="1"/>
  <c r="I337" i="1"/>
  <c r="D338" i="1"/>
  <c r="E338" i="1"/>
  <c r="F338" i="1"/>
  <c r="G338" i="1"/>
  <c r="H338" i="1" s="1"/>
  <c r="I338" i="1" s="1"/>
  <c r="D339" i="1"/>
  <c r="E339" i="1"/>
  <c r="F339" i="1" s="1"/>
  <c r="G339" i="1"/>
  <c r="H339" i="1"/>
  <c r="I339" i="1"/>
  <c r="D340" i="1"/>
  <c r="E340" i="1"/>
  <c r="F340" i="1"/>
  <c r="G340" i="1"/>
  <c r="H340" i="1" s="1"/>
  <c r="I340" i="1" s="1"/>
  <c r="D341" i="1"/>
  <c r="E341" i="1"/>
  <c r="F341" i="1" s="1"/>
  <c r="G341" i="1"/>
  <c r="H341" i="1"/>
  <c r="I341" i="1"/>
  <c r="D342" i="1"/>
  <c r="E342" i="1"/>
  <c r="F342" i="1"/>
  <c r="G342" i="1"/>
  <c r="H342" i="1" s="1"/>
  <c r="I342" i="1" s="1"/>
  <c r="D343" i="1"/>
  <c r="E343" i="1"/>
  <c r="F343" i="1" s="1"/>
  <c r="G343" i="1"/>
  <c r="H343" i="1"/>
  <c r="I343" i="1"/>
  <c r="D344" i="1"/>
  <c r="E344" i="1"/>
  <c r="F344" i="1"/>
  <c r="G344" i="1"/>
  <c r="H344" i="1" s="1"/>
  <c r="I344" i="1" s="1"/>
  <c r="D345" i="1"/>
  <c r="E345" i="1"/>
  <c r="F345" i="1" s="1"/>
  <c r="G345" i="1"/>
  <c r="H345" i="1"/>
  <c r="I345" i="1"/>
  <c r="D346" i="1"/>
  <c r="E346" i="1"/>
  <c r="F346" i="1"/>
  <c r="G346" i="1"/>
  <c r="H346" i="1" s="1"/>
  <c r="I346" i="1" s="1"/>
  <c r="D347" i="1"/>
  <c r="E347" i="1"/>
  <c r="F347" i="1" s="1"/>
  <c r="G347" i="1"/>
  <c r="H347" i="1"/>
  <c r="I347" i="1"/>
  <c r="D348" i="1"/>
  <c r="E348" i="1"/>
  <c r="F348" i="1"/>
  <c r="G348" i="1"/>
  <c r="H348" i="1" s="1"/>
  <c r="I348" i="1" s="1"/>
  <c r="D349" i="1"/>
  <c r="E349" i="1"/>
  <c r="F349" i="1" s="1"/>
  <c r="G349" i="1"/>
  <c r="H349" i="1"/>
  <c r="I349" i="1"/>
  <c r="D350" i="1"/>
  <c r="E350" i="1"/>
  <c r="F350" i="1"/>
  <c r="G350" i="1"/>
  <c r="H350" i="1" s="1"/>
  <c r="I350" i="1" s="1"/>
  <c r="D351" i="1"/>
  <c r="E351" i="1"/>
  <c r="F351" i="1" s="1"/>
  <c r="G351" i="1"/>
  <c r="H351" i="1"/>
  <c r="I351" i="1"/>
  <c r="D352" i="1"/>
  <c r="E352" i="1"/>
  <c r="F352" i="1"/>
  <c r="G352" i="1"/>
  <c r="H352" i="1" s="1"/>
  <c r="I352" i="1" s="1"/>
  <c r="D353" i="1"/>
  <c r="E353" i="1"/>
  <c r="F353" i="1" s="1"/>
  <c r="G353" i="1"/>
  <c r="H353" i="1"/>
  <c r="I353" i="1"/>
  <c r="D354" i="1"/>
  <c r="E354" i="1"/>
  <c r="F354" i="1"/>
  <c r="G354" i="1"/>
  <c r="H354" i="1" s="1"/>
  <c r="I354" i="1" s="1"/>
  <c r="D355" i="1"/>
  <c r="E355" i="1"/>
  <c r="F355" i="1" s="1"/>
  <c r="G355" i="1"/>
  <c r="H355" i="1"/>
  <c r="I355" i="1"/>
  <c r="D356" i="1"/>
  <c r="E356" i="1"/>
  <c r="F356" i="1"/>
  <c r="G356" i="1"/>
  <c r="H356" i="1" s="1"/>
  <c r="I356" i="1" s="1"/>
  <c r="D357" i="1"/>
  <c r="E357" i="1"/>
  <c r="F357" i="1" s="1"/>
  <c r="G357" i="1"/>
  <c r="H357" i="1"/>
  <c r="I357" i="1"/>
  <c r="D358" i="1"/>
  <c r="E358" i="1"/>
  <c r="F358" i="1"/>
  <c r="G358" i="1"/>
  <c r="H358" i="1" s="1"/>
  <c r="I358" i="1" s="1"/>
  <c r="D359" i="1"/>
  <c r="E359" i="1"/>
  <c r="F359" i="1" s="1"/>
  <c r="G359" i="1"/>
  <c r="H359" i="1"/>
  <c r="I359" i="1"/>
  <c r="D360" i="1"/>
  <c r="E360" i="1"/>
  <c r="F360" i="1"/>
  <c r="G360" i="1"/>
  <c r="H360" i="1" s="1"/>
  <c r="I360" i="1" s="1"/>
  <c r="D361" i="1"/>
  <c r="E361" i="1"/>
  <c r="F361" i="1" s="1"/>
  <c r="G361" i="1"/>
  <c r="H361" i="1"/>
  <c r="I361" i="1"/>
  <c r="D362" i="1"/>
  <c r="E362" i="1"/>
  <c r="F362" i="1"/>
  <c r="G362" i="1"/>
  <c r="H362" i="1" s="1"/>
  <c r="I362" i="1" s="1"/>
  <c r="D363" i="1"/>
  <c r="E363" i="1"/>
  <c r="F363" i="1" s="1"/>
  <c r="G363" i="1"/>
  <c r="H363" i="1"/>
  <c r="I363" i="1"/>
  <c r="D364" i="1"/>
  <c r="E364" i="1"/>
  <c r="F364" i="1"/>
  <c r="G364" i="1"/>
  <c r="H364" i="1" s="1"/>
  <c r="I364" i="1" s="1"/>
  <c r="D365" i="1"/>
  <c r="E365" i="1"/>
  <c r="F365" i="1" s="1"/>
  <c r="G365" i="1"/>
  <c r="H365" i="1"/>
  <c r="I365" i="1"/>
  <c r="D366" i="1"/>
  <c r="E366" i="1"/>
  <c r="F366" i="1"/>
  <c r="G366" i="1"/>
  <c r="H366" i="1" s="1"/>
  <c r="I366" i="1" s="1"/>
  <c r="D367" i="1"/>
  <c r="E367" i="1"/>
  <c r="F367" i="1" s="1"/>
  <c r="G367" i="1"/>
  <c r="H367" i="1"/>
  <c r="I367" i="1"/>
  <c r="D368" i="1"/>
  <c r="E368" i="1"/>
  <c r="F368" i="1"/>
  <c r="G368" i="1"/>
  <c r="H368" i="1" s="1"/>
  <c r="I368" i="1" s="1"/>
  <c r="D369" i="1"/>
  <c r="E369" i="1"/>
  <c r="F369" i="1" s="1"/>
  <c r="G369" i="1"/>
  <c r="H369" i="1"/>
  <c r="I369" i="1"/>
  <c r="J34" i="1"/>
  <c r="J24" i="1"/>
  <c r="J20" i="1"/>
  <c r="J28" i="1"/>
  <c r="J27" i="1"/>
  <c r="J22" i="1"/>
  <c r="J25" i="1"/>
  <c r="J15" i="1"/>
  <c r="J42" i="1"/>
  <c r="J36" i="1"/>
  <c r="J16" i="1"/>
  <c r="J29" i="1"/>
  <c r="J47" i="1"/>
  <c r="J18" i="1"/>
  <c r="J26" i="1"/>
  <c r="J30" i="1"/>
  <c r="J23" i="1"/>
  <c r="J46" i="1"/>
  <c r="J45" i="1"/>
  <c r="J31" i="1"/>
  <c r="J32" i="1"/>
  <c r="J40" i="1"/>
  <c r="J21" i="1"/>
  <c r="J1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E48607-4BB6-4F61-9797-BDB03789C1B7}" keepAlive="1" name="Query - articoli_mod_excell" description="Connessione alla query 'articoli_mod_excell' nella cartella di lavoro." type="5" refreshedVersion="0" background="1">
    <dbPr connection="Provider=Microsoft.Mashup.OleDb.1;Data Source=$Workbook$;Location=articoli_mod_excell;Extended Properties=&quot;&quot;" command="SELECT * FROM [articoli_mod_excell]"/>
  </connection>
  <connection id="2" xr16:uid="{8DD1BB97-5AE1-45EF-B69F-18B50FAAE9D3}" keepAlive="1" interval="1" name="Query - articoli_mod_excell (2)" description="Connessione alla query 'articoli_mod_excell (2)' nella cartella di lavoro." type="5" refreshedVersion="8" background="1" refreshOnLoad="1" saveData="1">
    <dbPr connection="Provider=Microsoft.Mashup.OleDb.1;Data Source=$Workbook$;Location=&quot;articoli_mod_excell (2)&quot;;Extended Properties=&quot;&quot;" command="SELECT * FROM [articoli_mod_excell (2)]"/>
  </connection>
</connections>
</file>

<file path=xl/sharedStrings.xml><?xml version="1.0" encoding="utf-8"?>
<sst xmlns="http://schemas.openxmlformats.org/spreadsheetml/2006/main" count="11775" uniqueCount="6412">
  <si>
    <t>Codice</t>
  </si>
  <si>
    <t>Articolo</t>
  </si>
  <si>
    <t>Codice Articolo</t>
  </si>
  <si>
    <t>Descrizione</t>
  </si>
  <si>
    <t>270001</t>
  </si>
  <si>
    <t>BASILICO ASTUCCIO 12X50GR</t>
  </si>
  <si>
    <t>270002</t>
  </si>
  <si>
    <t>CIPOLLA ASTUCCIO 12X150GR</t>
  </si>
  <si>
    <t>270003</t>
  </si>
  <si>
    <t>270004</t>
  </si>
  <si>
    <t>PREZZEMOLO ASTUCCIO 12X50GR</t>
  </si>
  <si>
    <t>270005</t>
  </si>
  <si>
    <t>AGLIO ASTUCCIO 12X75GR</t>
  </si>
  <si>
    <t>RBE02</t>
  </si>
  <si>
    <t>BIETA ERBETTA CUBO GP 1000X10</t>
  </si>
  <si>
    <t>RBR06</t>
  </si>
  <si>
    <t>BROCCOLI ROSETTE GP 1000X5</t>
  </si>
  <si>
    <t>RCC03</t>
  </si>
  <si>
    <t>CICORIA FOGLIA CUBO GP 1000X5</t>
  </si>
  <si>
    <t>RFA01</t>
  </si>
  <si>
    <t>FAGIOLINI FINI GP 1000X10</t>
  </si>
  <si>
    <t>RFAF02</t>
  </si>
  <si>
    <t>RFAV01</t>
  </si>
  <si>
    <t>RMI01</t>
  </si>
  <si>
    <t>MINESTRONE 14 VERDURE GP 1000X10</t>
  </si>
  <si>
    <t>RMI06</t>
  </si>
  <si>
    <t>RPI02</t>
  </si>
  <si>
    <t>PISELLI FINI ORTOLANDIA 1000X10</t>
  </si>
  <si>
    <t>RPIF01</t>
  </si>
  <si>
    <t>RPIF02</t>
  </si>
  <si>
    <t>PISELLI FINISSIMI GP 450X12</t>
  </si>
  <si>
    <t>RSPC01</t>
  </si>
  <si>
    <t>SPINACI CUBO GP 1000X10</t>
  </si>
  <si>
    <t>FB500</t>
  </si>
  <si>
    <t>FRUTTI DI BOSCO 500X12</t>
  </si>
  <si>
    <t>L00002</t>
  </si>
  <si>
    <t>L00005</t>
  </si>
  <si>
    <t>L00021</t>
  </si>
  <si>
    <t>L00022</t>
  </si>
  <si>
    <t>L00023</t>
  </si>
  <si>
    <t>SOFTICROC FUNGHI GELIT 12X200</t>
  </si>
  <si>
    <t>L00025</t>
  </si>
  <si>
    <t>L00252</t>
  </si>
  <si>
    <t>TAGLIOLINI ALLO SCOGLIO 8X550</t>
  </si>
  <si>
    <t>L00257</t>
  </si>
  <si>
    <t>TAGLIATELLE AI FUNGHI 8X550</t>
  </si>
  <si>
    <t>L00262</t>
  </si>
  <si>
    <t>GNOCCHI ALLA SORRENTINA 8X500</t>
  </si>
  <si>
    <t>NS0008</t>
  </si>
  <si>
    <t>OR0003</t>
  </si>
  <si>
    <t>211991</t>
  </si>
  <si>
    <t>312171</t>
  </si>
  <si>
    <t>317117</t>
  </si>
  <si>
    <t>317511</t>
  </si>
  <si>
    <t>317526</t>
  </si>
  <si>
    <t>411233</t>
  </si>
  <si>
    <t>811890</t>
  </si>
  <si>
    <t>825949</t>
  </si>
  <si>
    <t>825958</t>
  </si>
  <si>
    <t>505107</t>
  </si>
  <si>
    <t>ARA2038</t>
  </si>
  <si>
    <t>ARANCINO MIGNON AL SUGO 25G  5KG</t>
  </si>
  <si>
    <t>BAC1042</t>
  </si>
  <si>
    <t>COC1010</t>
  </si>
  <si>
    <t>COCKTAIL MICRO 12G 5KG</t>
  </si>
  <si>
    <t>CRO1409</t>
  </si>
  <si>
    <t>CROCCHE' EXTRA MOZZ. 130G 5KG</t>
  </si>
  <si>
    <t>FRZ2632</t>
  </si>
  <si>
    <t>MOZ2009</t>
  </si>
  <si>
    <t>MOZZARELLINA PANATA 18G 5KG</t>
  </si>
  <si>
    <t>OLI2064</t>
  </si>
  <si>
    <t>OLIVA ALL'ASCOLANA 25G 5KG</t>
  </si>
  <si>
    <t>PIZ2016</t>
  </si>
  <si>
    <t>RUS2005</t>
  </si>
  <si>
    <t>7080</t>
  </si>
  <si>
    <t>7082</t>
  </si>
  <si>
    <t>7087</t>
  </si>
  <si>
    <t>300056</t>
  </si>
  <si>
    <t>GRAN CROCCHE' 315X12 SOAVEGEL</t>
  </si>
  <si>
    <t>300057</t>
  </si>
  <si>
    <t>GRAN SUPPLI' 315X12 SOAVEGEL</t>
  </si>
  <si>
    <t>Note:</t>
  </si>
  <si>
    <t>Quantità CT</t>
  </si>
  <si>
    <t>TOTALE COLLI:</t>
  </si>
  <si>
    <t>DATA ORDINE:</t>
  </si>
  <si>
    <t>460001</t>
  </si>
  <si>
    <t>MELANZANE GRIGLIATE  10X450 G&amp;L</t>
  </si>
  <si>
    <t>5001295</t>
  </si>
  <si>
    <t>FRI2642</t>
  </si>
  <si>
    <t>FRITTELLE DI MARE 2X1,5KG</t>
  </si>
  <si>
    <t>FRI2652</t>
  </si>
  <si>
    <t>7077</t>
  </si>
  <si>
    <t>411739B</t>
  </si>
  <si>
    <t>7001</t>
  </si>
  <si>
    <t>7002</t>
  </si>
  <si>
    <t>7006</t>
  </si>
  <si>
    <t>CONDISCAMPI 300X6 ARBI</t>
  </si>
  <si>
    <t>7007</t>
  </si>
  <si>
    <t>CONDIVONGOLA 6X450 ARBI</t>
  </si>
  <si>
    <t>413201</t>
  </si>
  <si>
    <t>7103</t>
  </si>
  <si>
    <t>VENTAGLI GRATINATI 1KGX4</t>
  </si>
  <si>
    <t>505007</t>
  </si>
  <si>
    <t>COD.COD.</t>
  </si>
  <si>
    <t>COD.QTA</t>
  </si>
  <si>
    <t>LUNG.COD.</t>
  </si>
  <si>
    <t>SPZ.COD.</t>
  </si>
  <si>
    <t>LUNG.QTA</t>
  </si>
  <si>
    <t>SPZ.QTA'</t>
  </si>
  <si>
    <t>COLONNA ORDINE</t>
  </si>
  <si>
    <t>Codice Alternativo</t>
  </si>
  <si>
    <t>TOSCANO</t>
  </si>
  <si>
    <t>ITTITALIA</t>
  </si>
  <si>
    <t>PANAPESCA</t>
  </si>
  <si>
    <t>TARTUFO DI PIZZO</t>
  </si>
  <si>
    <t>SURGELATI</t>
  </si>
  <si>
    <t>SOAVEGEL</t>
  </si>
  <si>
    <t>AGRIFOOD</t>
  </si>
  <si>
    <t>ARBIDARIO</t>
  </si>
  <si>
    <t>PIZZOLI</t>
  </si>
  <si>
    <t>MAREPIU</t>
  </si>
  <si>
    <t>RISPO</t>
  </si>
  <si>
    <t>FUNGHI</t>
  </si>
  <si>
    <t>GELIT</t>
  </si>
  <si>
    <t>FROSTA</t>
  </si>
  <si>
    <t>1617</t>
  </si>
  <si>
    <t>3681</t>
  </si>
  <si>
    <t>PAELLA 6X1.5KG FROSTA</t>
  </si>
  <si>
    <t>6186</t>
  </si>
  <si>
    <t>6543</t>
  </si>
  <si>
    <t>6570</t>
  </si>
  <si>
    <t>CROCCOLE AL POMODORO 5KG FROSTA</t>
  </si>
  <si>
    <t>6578</t>
  </si>
  <si>
    <t>6677</t>
  </si>
  <si>
    <t>6776</t>
  </si>
  <si>
    <t>6949</t>
  </si>
  <si>
    <t>F6770</t>
  </si>
  <si>
    <t>CROCCOLE AGLI SPINACI 5KG FROSTA</t>
  </si>
  <si>
    <t>5073</t>
  </si>
  <si>
    <t>FRUTTI DI MARE 300GX6 ARBI DARIO</t>
  </si>
  <si>
    <t>410106</t>
  </si>
  <si>
    <t>30041</t>
  </si>
  <si>
    <t>MF500B</t>
  </si>
  <si>
    <t>FUNGHI MISTO CON PORCINI 500X12</t>
  </si>
  <si>
    <t>571006</t>
  </si>
  <si>
    <t>PATATE "TOPOLINO" 12X600 PIZZOLI</t>
  </si>
  <si>
    <t>180001</t>
  </si>
  <si>
    <t>FAGIOLI BORLOTTI P.VERDE 12X450</t>
  </si>
  <si>
    <t>80015</t>
  </si>
  <si>
    <t>6 CONI VANIGLIA ABITUE' 420GX6</t>
  </si>
  <si>
    <t>ESKIGEL</t>
  </si>
  <si>
    <t>80022</t>
  </si>
  <si>
    <t>80084</t>
  </si>
  <si>
    <t>80148</t>
  </si>
  <si>
    <t>6878</t>
  </si>
  <si>
    <t>ARTEGEL</t>
  </si>
  <si>
    <t>V401</t>
  </si>
  <si>
    <t>V402</t>
  </si>
  <si>
    <t>V407</t>
  </si>
  <si>
    <t>V408</t>
  </si>
  <si>
    <t>V410</t>
  </si>
  <si>
    <t>V413</t>
  </si>
  <si>
    <t>V414</t>
  </si>
  <si>
    <t>V445</t>
  </si>
  <si>
    <t>RPI09</t>
  </si>
  <si>
    <t>V406</t>
  </si>
  <si>
    <t>V409</t>
  </si>
  <si>
    <t>PESCANOVA</t>
  </si>
  <si>
    <t>00579</t>
  </si>
  <si>
    <t>107502</t>
  </si>
  <si>
    <t>80139</t>
  </si>
  <si>
    <t>6 STECCO LIMONE 480GX6 ABITUE'</t>
  </si>
  <si>
    <t>005336</t>
  </si>
  <si>
    <t>230004</t>
  </si>
  <si>
    <t>405140</t>
  </si>
  <si>
    <t>505046</t>
  </si>
  <si>
    <t>170002</t>
  </si>
  <si>
    <t>FRZ2605</t>
  </si>
  <si>
    <t>V404</t>
  </si>
  <si>
    <t>V415</t>
  </si>
  <si>
    <t>V416</t>
  </si>
  <si>
    <t>140002</t>
  </si>
  <si>
    <t>CARCIOFI SPICCHI P.VERDE 12X450</t>
  </si>
  <si>
    <t>1352</t>
  </si>
  <si>
    <t>SAL002</t>
  </si>
  <si>
    <t>FAVE PV 450X12</t>
  </si>
  <si>
    <t>49111</t>
  </si>
  <si>
    <t>BAGUETTINO 150GX40PZ</t>
  </si>
  <si>
    <t>55385</t>
  </si>
  <si>
    <t>BAGUETTE AI CEREALI 250GX40PZ</t>
  </si>
  <si>
    <t>LAMBWESTON</t>
  </si>
  <si>
    <t>00453</t>
  </si>
  <si>
    <t>047N</t>
  </si>
  <si>
    <t>12014</t>
  </si>
  <si>
    <t>PUCCIA VUOTA 120GX25PZ</t>
  </si>
  <si>
    <t>2371</t>
  </si>
  <si>
    <t>55035</t>
  </si>
  <si>
    <t>CIABATTINA AI CEREALI 120GX25PZ 3KG</t>
  </si>
  <si>
    <t>V422</t>
  </si>
  <si>
    <t>31412</t>
  </si>
  <si>
    <t>MARTINUCCI</t>
  </si>
  <si>
    <t>515015</t>
  </si>
  <si>
    <t>80312</t>
  </si>
  <si>
    <t>80329</t>
  </si>
  <si>
    <t>6 CONI AMARENA ABITUE'420GX6</t>
  </si>
  <si>
    <t>MOZ2012</t>
  </si>
  <si>
    <t>450104</t>
  </si>
  <si>
    <t>SOMOSIERRA</t>
  </si>
  <si>
    <t>114951</t>
  </si>
  <si>
    <t>ARROSTICINI DI TOTANO 3KG</t>
  </si>
  <si>
    <t>FDT001</t>
  </si>
  <si>
    <t>FORNODELLATORRE</t>
  </si>
  <si>
    <t>FDT002</t>
  </si>
  <si>
    <t>CORNETTI MARMELLATA P.F. 6X10PZ FDT 85GR</t>
  </si>
  <si>
    <t>FDT003</t>
  </si>
  <si>
    <t>CORNETTI CIOCCOLATO P.F. 6X10PZ FDT 85GR</t>
  </si>
  <si>
    <t>652091</t>
  </si>
  <si>
    <t>PAELLA DI PESCE 8X500 GELIT</t>
  </si>
  <si>
    <t>35634</t>
  </si>
  <si>
    <t>MRV007</t>
  </si>
  <si>
    <t>CA0076</t>
  </si>
  <si>
    <t>17073</t>
  </si>
  <si>
    <t>230001</t>
  </si>
  <si>
    <t>RFA07</t>
  </si>
  <si>
    <t>RMI26</t>
  </si>
  <si>
    <t>RPAK26</t>
  </si>
  <si>
    <t>RSPC20</t>
  </si>
  <si>
    <t>SPAGHETTI ALLE VONGOLE 8X550</t>
  </si>
  <si>
    <t>652657</t>
  </si>
  <si>
    <t>7091B</t>
  </si>
  <si>
    <t>P001097</t>
  </si>
  <si>
    <t>10362</t>
  </si>
  <si>
    <t>10363</t>
  </si>
  <si>
    <t>1111MPK</t>
  </si>
  <si>
    <t>470108</t>
  </si>
  <si>
    <t>GAMBERI SGUSCIATI 30/50 10X1000 GLASS.35%</t>
  </si>
  <si>
    <t>21121</t>
  </si>
  <si>
    <t>214346</t>
  </si>
  <si>
    <t>TON001</t>
  </si>
  <si>
    <t>Tipologia</t>
  </si>
  <si>
    <t>Cliente:</t>
  </si>
  <si>
    <t>PuntoVendita:</t>
  </si>
  <si>
    <t>4800</t>
  </si>
  <si>
    <t>8101V</t>
  </si>
  <si>
    <t>8102V</t>
  </si>
  <si>
    <t>110002</t>
  </si>
  <si>
    <t>ASPARAGI VERDI 8X300G P.VERDE</t>
  </si>
  <si>
    <t>150001</t>
  </si>
  <si>
    <t>CAROTINE BABY P.VERDE 12X450</t>
  </si>
  <si>
    <t>210001</t>
  </si>
  <si>
    <t>FUNGHI CHAMPIGNON P.VERDE 450X12</t>
  </si>
  <si>
    <t>220005</t>
  </si>
  <si>
    <t>ZUPPA AI CEREALI P.VERDE 12X600</t>
  </si>
  <si>
    <t>260001</t>
  </si>
  <si>
    <t>420001</t>
  </si>
  <si>
    <t>440004</t>
  </si>
  <si>
    <t>460002</t>
  </si>
  <si>
    <t>PEPERONI GRIGLIATI 10X450 G&amp;L</t>
  </si>
  <si>
    <t>460003</t>
  </si>
  <si>
    <t>ZUCCHINE GRIGLIATE 10X450 G&amp;L</t>
  </si>
  <si>
    <t>RFRI02</t>
  </si>
  <si>
    <t>RZUD04</t>
  </si>
  <si>
    <t>4168</t>
  </si>
  <si>
    <t>AIA</t>
  </si>
  <si>
    <t>4751</t>
  </si>
  <si>
    <t>AIA NAGGHY 1KGX4</t>
  </si>
  <si>
    <t>5482</t>
  </si>
  <si>
    <t>DURANGO ALI 5X1000</t>
  </si>
  <si>
    <t>7240</t>
  </si>
  <si>
    <t>7247</t>
  </si>
  <si>
    <t>POLLO BUSTO HALAL 1300GX7 AIA</t>
  </si>
  <si>
    <t>7301</t>
  </si>
  <si>
    <t>7310</t>
  </si>
  <si>
    <t>7315</t>
  </si>
  <si>
    <t>7559</t>
  </si>
  <si>
    <t>NAGGHY 300X10 AIA</t>
  </si>
  <si>
    <t>7564</t>
  </si>
  <si>
    <t>7574</t>
  </si>
  <si>
    <t>7581</t>
  </si>
  <si>
    <t>CORDON BLEU AIA 480X8</t>
  </si>
  <si>
    <t>7583</t>
  </si>
  <si>
    <t>COTOLETTE DI POLLO AIA 500X8</t>
  </si>
  <si>
    <t>7584</t>
  </si>
  <si>
    <t>SPINACINE AIA 500X8</t>
  </si>
  <si>
    <t>8009</t>
  </si>
  <si>
    <t>8073</t>
  </si>
  <si>
    <t>NUGGET DI POLLO 1KGX4 GPODERE</t>
  </si>
  <si>
    <t>8074</t>
  </si>
  <si>
    <t>CORDON BLUE 1KGX4 GPODERE</t>
  </si>
  <si>
    <t>8075</t>
  </si>
  <si>
    <t>8076</t>
  </si>
  <si>
    <t>8077</t>
  </si>
  <si>
    <t>FUSI DI POLLO COTTI 1KGX5 AIA</t>
  </si>
  <si>
    <t>8006</t>
  </si>
  <si>
    <t>HAMBURGER BOVINO 320GX5</t>
  </si>
  <si>
    <t>ALCASS</t>
  </si>
  <si>
    <t>8016</t>
  </si>
  <si>
    <t>8036</t>
  </si>
  <si>
    <t>V432</t>
  </si>
  <si>
    <t>CROISSANT</t>
  </si>
  <si>
    <t>00255</t>
  </si>
  <si>
    <t>8107V</t>
  </si>
  <si>
    <t>VASCHETTA TIRAMISU' 1100G</t>
  </si>
  <si>
    <t>8129B</t>
  </si>
  <si>
    <t>13767</t>
  </si>
  <si>
    <t>80046</t>
  </si>
  <si>
    <t>DESSERT VAN/CAC ABITUE' 320GX9</t>
  </si>
  <si>
    <t>80121</t>
  </si>
  <si>
    <t>80138</t>
  </si>
  <si>
    <t>9 MINIMIX ABITUE' 300GX6</t>
  </si>
  <si>
    <t>80152</t>
  </si>
  <si>
    <t>6 RICOPERTI CACAO ABITUE' 300GX6</t>
  </si>
  <si>
    <t>80220</t>
  </si>
  <si>
    <t>80237</t>
  </si>
  <si>
    <t>80244</t>
  </si>
  <si>
    <t>80251</t>
  </si>
  <si>
    <t>80411</t>
  </si>
  <si>
    <t>8 MINISTECCHI ABITUE' 250GX6</t>
  </si>
  <si>
    <t>80473</t>
  </si>
  <si>
    <t>83269</t>
  </si>
  <si>
    <t>6 BARRETTE COCCO ABITUE' 250GX7</t>
  </si>
  <si>
    <t>30474</t>
  </si>
  <si>
    <t>FDT005</t>
  </si>
  <si>
    <t>FDT006</t>
  </si>
  <si>
    <t>FDT007</t>
  </si>
  <si>
    <t>FDT008</t>
  </si>
  <si>
    <t>FDT009</t>
  </si>
  <si>
    <t>FOGLIA CIOCC. P.F. 45PZX85GR FDT</t>
  </si>
  <si>
    <t>FDT011</t>
  </si>
  <si>
    <t>FDT012</t>
  </si>
  <si>
    <t>PASTA SFOGLIA STESA 1KGX10 FDT</t>
  </si>
  <si>
    <t>516044</t>
  </si>
  <si>
    <t>FP001</t>
  </si>
  <si>
    <t>FUNGHI PORCINI INTERI SFUSI 8KG</t>
  </si>
  <si>
    <t>FP250</t>
  </si>
  <si>
    <t>FUNGHI PORCINI INTERI 250X12</t>
  </si>
  <si>
    <t>FPF350</t>
  </si>
  <si>
    <t>FUNGHI PORCINI A FETTE 350X12</t>
  </si>
  <si>
    <t>MF1000</t>
  </si>
  <si>
    <t>MISTO FUNGHI CON PORCINI 1000X10</t>
  </si>
  <si>
    <t>PCC500</t>
  </si>
  <si>
    <t>FUNGHI PORCINI CUBETTI 500X12</t>
  </si>
  <si>
    <t>PCR1</t>
  </si>
  <si>
    <t>1471G7</t>
  </si>
  <si>
    <t>G7</t>
  </si>
  <si>
    <t>1474G7</t>
  </si>
  <si>
    <t>1475G7</t>
  </si>
  <si>
    <t>1476G7</t>
  </si>
  <si>
    <t>1481G7</t>
  </si>
  <si>
    <t>652090</t>
  </si>
  <si>
    <t>RISOTTO AI FUNGHI 8X500</t>
  </si>
  <si>
    <t>652668</t>
  </si>
  <si>
    <t>L00260</t>
  </si>
  <si>
    <t>RISOTTO DI MARE 8X500</t>
  </si>
  <si>
    <t>L00265</t>
  </si>
  <si>
    <t>PENNETTE SALMONE E GAMBERI 8X500</t>
  </si>
  <si>
    <t>L00267</t>
  </si>
  <si>
    <t>PENNETTE ARRABBIATA 8X500</t>
  </si>
  <si>
    <t>L00268</t>
  </si>
  <si>
    <t>BUCATINI AMATRICIANA 8X550</t>
  </si>
  <si>
    <t>L00284</t>
  </si>
  <si>
    <t>RAVIOLI RICOTTA E SPINACI 8X550</t>
  </si>
  <si>
    <t>31441</t>
  </si>
  <si>
    <t>2</t>
  </si>
  <si>
    <t>CORNETTI VUOTI D.L. 100PZX80G</t>
  </si>
  <si>
    <t>68</t>
  </si>
  <si>
    <t>LEMONCREMA P.F. 60PZX80G</t>
  </si>
  <si>
    <t>77</t>
  </si>
  <si>
    <t>54135</t>
  </si>
  <si>
    <t>00295</t>
  </si>
  <si>
    <t>00296</t>
  </si>
  <si>
    <t>02225</t>
  </si>
  <si>
    <t>34632</t>
  </si>
  <si>
    <t>36779</t>
  </si>
  <si>
    <t>114440</t>
  </si>
  <si>
    <t>00107</t>
  </si>
  <si>
    <t>00142</t>
  </si>
  <si>
    <t>CAL0485</t>
  </si>
  <si>
    <t>FRI1015</t>
  </si>
  <si>
    <t>MIM1110</t>
  </si>
  <si>
    <t>MISTO MEDITERRANEO 25G 5KG</t>
  </si>
  <si>
    <t>200156</t>
  </si>
  <si>
    <t>000741</t>
  </si>
  <si>
    <t>000751</t>
  </si>
  <si>
    <t>430125</t>
  </si>
  <si>
    <t>450125</t>
  </si>
  <si>
    <t>510140</t>
  </si>
  <si>
    <t>520155</t>
  </si>
  <si>
    <t>520158</t>
  </si>
  <si>
    <t>030308</t>
  </si>
  <si>
    <t>113799</t>
  </si>
  <si>
    <t>140110</t>
  </si>
  <si>
    <t>15830</t>
  </si>
  <si>
    <t>214</t>
  </si>
  <si>
    <t>280300</t>
  </si>
  <si>
    <t>315741</t>
  </si>
  <si>
    <t>33490</t>
  </si>
  <si>
    <t>412855</t>
  </si>
  <si>
    <t>601010</t>
  </si>
  <si>
    <t>721022</t>
  </si>
  <si>
    <t>PASTA ALL' UOVO LASAGNA 4X2,5KG</t>
  </si>
  <si>
    <t>82001</t>
  </si>
  <si>
    <t>BA0003</t>
  </si>
  <si>
    <t>CALU05</t>
  </si>
  <si>
    <t>CB9</t>
  </si>
  <si>
    <t>FCC500</t>
  </si>
  <si>
    <t>CANNELLONI ALLA CARNE 500GX10PZ ZINI</t>
  </si>
  <si>
    <t>FCM500</t>
  </si>
  <si>
    <t>FRA01</t>
  </si>
  <si>
    <t>FRAGOLE CONGELATE 1000X10 LAROSA</t>
  </si>
  <si>
    <t>GAML2V</t>
  </si>
  <si>
    <t>LIM01</t>
  </si>
  <si>
    <t>SUCCO LIMONE 1000X12 LAROSA</t>
  </si>
  <si>
    <t>MAT3KG</t>
  </si>
  <si>
    <t>MRV008</t>
  </si>
  <si>
    <t>QCN3KG</t>
  </si>
  <si>
    <t>QFU3KG</t>
  </si>
  <si>
    <t>SAL005</t>
  </si>
  <si>
    <t>SAL015</t>
  </si>
  <si>
    <t>2222B</t>
  </si>
  <si>
    <t>NOCCIOLA IMBOTTITA PZ18</t>
  </si>
  <si>
    <t>00450</t>
  </si>
  <si>
    <t>00452</t>
  </si>
  <si>
    <t>00455</t>
  </si>
  <si>
    <t>VANDEMOORTELE</t>
  </si>
  <si>
    <t>37515</t>
  </si>
  <si>
    <t>49713</t>
  </si>
  <si>
    <t>G7 MINI SPAGNOLA 150MLX12PZ</t>
  </si>
  <si>
    <t>G7 MINI LIMONE 150MLX12PZ</t>
  </si>
  <si>
    <t>G7 MINI TIRAMISU'150MLX12PZ</t>
  </si>
  <si>
    <t>G7 MINI PISTACCHIO 150MLX12PZ</t>
  </si>
  <si>
    <t>16719</t>
  </si>
  <si>
    <t>1701G7</t>
  </si>
  <si>
    <t>G7 AFFOGATO AL CAFFE' 500GX6PZ</t>
  </si>
  <si>
    <t>1702G7</t>
  </si>
  <si>
    <t>1703G7</t>
  </si>
  <si>
    <t>G7 BACIO 500GX6PZ</t>
  </si>
  <si>
    <t>1704G7</t>
  </si>
  <si>
    <t>G7 CIOCCOLATISSIMO 500GX6PZ</t>
  </si>
  <si>
    <t>1708G7</t>
  </si>
  <si>
    <t>G7 FIORDILATTE 500GX6PZ</t>
  </si>
  <si>
    <t>1710G7</t>
  </si>
  <si>
    <t>G7 LIMONE SORBETTO 500GX6PZ</t>
  </si>
  <si>
    <t>1712G7</t>
  </si>
  <si>
    <t>G7 PACIUGO 500GX6PZ</t>
  </si>
  <si>
    <t>1713G7</t>
  </si>
  <si>
    <t>G7 PANNA CON FRAGOLE 500GX6PZ</t>
  </si>
  <si>
    <t>1716G7</t>
  </si>
  <si>
    <t>G7 PANNA CON PESCA 500GX6PZ</t>
  </si>
  <si>
    <t>1718G7</t>
  </si>
  <si>
    <t>G7 PISTACCHIO 500GX6PZ</t>
  </si>
  <si>
    <t>1720G7</t>
  </si>
  <si>
    <t>G7 SPAGNOLA 500GX6PZ</t>
  </si>
  <si>
    <t>1722G7</t>
  </si>
  <si>
    <t>G7 TIRAMISU' 500GX6PZ</t>
  </si>
  <si>
    <t>1723G7</t>
  </si>
  <si>
    <t>1724G7</t>
  </si>
  <si>
    <t>G7 YOGURT 500GX6PZ</t>
  </si>
  <si>
    <t>1725G7</t>
  </si>
  <si>
    <t>G7 LIMONE E FRAGOLA 500GX6PZ</t>
  </si>
  <si>
    <t>1728G7</t>
  </si>
  <si>
    <t>G7 NOCCIOLA 500GX6PZ</t>
  </si>
  <si>
    <t>1733G7</t>
  </si>
  <si>
    <t>1734G7</t>
  </si>
  <si>
    <t>1738G7</t>
  </si>
  <si>
    <t>SANTAROSA</t>
  </si>
  <si>
    <t>200033</t>
  </si>
  <si>
    <t>30473</t>
  </si>
  <si>
    <t>406161</t>
  </si>
  <si>
    <t>FRITTO MISTO PESCE 8X1KG VIS</t>
  </si>
  <si>
    <t>412028</t>
  </si>
  <si>
    <t>VIS</t>
  </si>
  <si>
    <t>412099</t>
  </si>
  <si>
    <t>443438</t>
  </si>
  <si>
    <t>VIS MERLUZZO CROCCANTE 6X400G</t>
  </si>
  <si>
    <t>480284</t>
  </si>
  <si>
    <t>480285</t>
  </si>
  <si>
    <t>480288</t>
  </si>
  <si>
    <t>51424</t>
  </si>
  <si>
    <t>53202</t>
  </si>
  <si>
    <t>652999</t>
  </si>
  <si>
    <t>653000</t>
  </si>
  <si>
    <t>653001</t>
  </si>
  <si>
    <t>653093</t>
  </si>
  <si>
    <t>80169</t>
  </si>
  <si>
    <t>80176</t>
  </si>
  <si>
    <t>80183</t>
  </si>
  <si>
    <t>80190</t>
  </si>
  <si>
    <t>80213</t>
  </si>
  <si>
    <t>80268</t>
  </si>
  <si>
    <t>MAZ678</t>
  </si>
  <si>
    <t>PIZZA MARGHERITA 26x38CM 470GX8 ITALPIZZA</t>
  </si>
  <si>
    <t>ARANCINO PREFRITTO GR200X40PZ - RAGU'</t>
  </si>
  <si>
    <t>7575</t>
  </si>
  <si>
    <t>47959</t>
  </si>
  <si>
    <t>140111</t>
  </si>
  <si>
    <t>405060</t>
  </si>
  <si>
    <t>FUNGHI PORCINI A CUBO 1a SCELTA KG10</t>
  </si>
  <si>
    <t>700110</t>
  </si>
  <si>
    <t>4802941</t>
  </si>
  <si>
    <t>1706G7</t>
  </si>
  <si>
    <t>G7 CREMA FIORENTINA 500GX6PZ</t>
  </si>
  <si>
    <t>B020004</t>
  </si>
  <si>
    <t>B060004</t>
  </si>
  <si>
    <t>CALA01</t>
  </si>
  <si>
    <t>FDT016</t>
  </si>
  <si>
    <t>CROCCHETTA DI PATATE 70GR - KG6 - DA FRIGGERE</t>
  </si>
  <si>
    <t>FDT017</t>
  </si>
  <si>
    <t>FDT018</t>
  </si>
  <si>
    <t>POLPETTE DI MELANZANE CON CARNE KG6 - DA FRIGGERE</t>
  </si>
  <si>
    <t>SOFTICROC BUSTA PIZZAIOLA GELIT 8X500</t>
  </si>
  <si>
    <t>SOFTICROC MOZZARELLA E POMODORO GELIT 12X200</t>
  </si>
  <si>
    <t>111552</t>
  </si>
  <si>
    <t>FA0261</t>
  </si>
  <si>
    <t>FA0308</t>
  </si>
  <si>
    <t>FE0177</t>
  </si>
  <si>
    <t>FL03</t>
  </si>
  <si>
    <t>STO5311</t>
  </si>
  <si>
    <t>9 MINI DONUTS MIX 260GX6PZ</t>
  </si>
  <si>
    <t>SUSH01</t>
  </si>
  <si>
    <t>SUSHI KIT 375GX6PZ APERIFISH</t>
  </si>
  <si>
    <t>505002</t>
  </si>
  <si>
    <t>505003</t>
  </si>
  <si>
    <t>PATATE TAGLIO RUSTICO 600GX8 WE LOVE CON GUSTOSE</t>
  </si>
  <si>
    <t>505004</t>
  </si>
  <si>
    <t>317001</t>
  </si>
  <si>
    <t>SORRISI ALL'ASTICE 3 X 1KG</t>
  </si>
  <si>
    <t>TORTELLI AI PORCINI 3 X 1KG</t>
  </si>
  <si>
    <t>TAC001</t>
  </si>
  <si>
    <t>AAR000</t>
  </si>
  <si>
    <t>AGNOLOTTI ALL' ARAGOSTA 1KGX3</t>
  </si>
  <si>
    <t>Modulo rev. 2-2021</t>
  </si>
  <si>
    <t>4183</t>
  </si>
  <si>
    <t>4201</t>
  </si>
  <si>
    <t>15960595</t>
  </si>
  <si>
    <t>200237</t>
  </si>
  <si>
    <t>200245</t>
  </si>
  <si>
    <t>700233</t>
  </si>
  <si>
    <t>317002</t>
  </si>
  <si>
    <t>FL15</t>
  </si>
  <si>
    <t>RUSTICI MISTI 500GX12 FLORIGEL</t>
  </si>
  <si>
    <t>FL28</t>
  </si>
  <si>
    <t>WURSTELLI 450GX8 FLORIGEL</t>
  </si>
  <si>
    <t>GNO0001</t>
  </si>
  <si>
    <t>GNOCCHI BOSCONE 1KGX10PZ ZINI</t>
  </si>
  <si>
    <t>480291</t>
  </si>
  <si>
    <t>VIS CALAMARI PULITI SKIN 8X450G GENEPESCA</t>
  </si>
  <si>
    <t>39542</t>
  </si>
  <si>
    <t>12072000</t>
  </si>
  <si>
    <t>12671075</t>
  </si>
  <si>
    <t>SPA007</t>
  </si>
  <si>
    <t>16078</t>
  </si>
  <si>
    <t>16080</t>
  </si>
  <si>
    <t>16086</t>
  </si>
  <si>
    <t>16087</t>
  </si>
  <si>
    <t>16089</t>
  </si>
  <si>
    <t>17041</t>
  </si>
  <si>
    <t>13450090</t>
  </si>
  <si>
    <t>TRECCIA AL BURRO CON CIOCCOLATO E CREMA 90GX50PZ GOURMAND</t>
  </si>
  <si>
    <t>G7 CARAMELLO SALATO 500GX6PZ</t>
  </si>
  <si>
    <t>30825</t>
  </si>
  <si>
    <t>4151G7</t>
  </si>
  <si>
    <t>G7 GELATO SPALMABILE PISTACCHIO 350GRX6PZ</t>
  </si>
  <si>
    <t>4153G7</t>
  </si>
  <si>
    <t>4154G7</t>
  </si>
  <si>
    <t>520110</t>
  </si>
  <si>
    <t>550151</t>
  </si>
  <si>
    <t>6042G7</t>
  </si>
  <si>
    <t>G7 TORTA GELATO BACIONE 1,1KGX4</t>
  </si>
  <si>
    <t>6045G7</t>
  </si>
  <si>
    <t>G7 TORTA GELATO PANNA/FRAGOLINE 1,1KGX4</t>
  </si>
  <si>
    <t>6046G7</t>
  </si>
  <si>
    <t>6047G7</t>
  </si>
  <si>
    <t>V411</t>
  </si>
  <si>
    <t>001570</t>
  </si>
  <si>
    <t>CAFFEDELVAPORE</t>
  </si>
  <si>
    <t>001643</t>
  </si>
  <si>
    <t>4 COPPETTE CAFFE' 280GX4 CAFFE' DEL VAPORE</t>
  </si>
  <si>
    <t>001708</t>
  </si>
  <si>
    <t>GOURMAND</t>
  </si>
  <si>
    <t>1000124</t>
  </si>
  <si>
    <t>ASS3KG</t>
  </si>
  <si>
    <t>STELLE AL SALMONE 3X1KG ZINI</t>
  </si>
  <si>
    <t>QTT500</t>
  </si>
  <si>
    <t>SBRC315</t>
  </si>
  <si>
    <t>CHELE DI GRANCHIO PANATE 245X20 VICI (CON STICK DI BAMBOO)</t>
  </si>
  <si>
    <t>SBRC319</t>
  </si>
  <si>
    <t>4802871</t>
  </si>
  <si>
    <t>4803141</t>
  </si>
  <si>
    <t>4803161</t>
  </si>
  <si>
    <t>60789</t>
  </si>
  <si>
    <t>BONDUELLE</t>
  </si>
  <si>
    <t>90585</t>
  </si>
  <si>
    <t>VIS TENTAZIONE DI COZZE 12X300G GENEPESCA</t>
  </si>
  <si>
    <t>GAMBERI SGUSCIATI INDIA 100/200 10X1000(700) GLASS.30%-BUSTA BRASMAR</t>
  </si>
  <si>
    <t>CALSXL</t>
  </si>
  <si>
    <t>FC1000</t>
  </si>
  <si>
    <t>FUNGHI CHAMPIGNON 1KGX8 LAROSA</t>
  </si>
  <si>
    <t>MINIFRUSTINO 35GX115PZ</t>
  </si>
  <si>
    <t>007085</t>
  </si>
  <si>
    <t>MIV0001</t>
  </si>
  <si>
    <t>PIZZETTA CON MOZZARELLA 25G 3KG</t>
  </si>
  <si>
    <t>RUSTICI MIGNON ASS.TI 20G 5KG</t>
  </si>
  <si>
    <t>018361</t>
  </si>
  <si>
    <t>187381</t>
  </si>
  <si>
    <t>187404</t>
  </si>
  <si>
    <t>200426</t>
  </si>
  <si>
    <t>282501</t>
  </si>
  <si>
    <t>316582</t>
  </si>
  <si>
    <t>317215</t>
  </si>
  <si>
    <t>38890</t>
  </si>
  <si>
    <t>PATATE KID SMILE MCCAIN 650GX12</t>
  </si>
  <si>
    <t>CODE DI MAZZANCOLLE IN PASTELLA 500GX8 GR ALFRIO</t>
  </si>
  <si>
    <t>HAM001</t>
  </si>
  <si>
    <t>HAM003</t>
  </si>
  <si>
    <t>HAMBURGER DI BUFALO GR200X10PZ</t>
  </si>
  <si>
    <t>HAM004</t>
  </si>
  <si>
    <t>HAMBURGER DI FASSONA PIEMONTESE GR200X10PZ</t>
  </si>
  <si>
    <t>KAT001</t>
  </si>
  <si>
    <t>PASTA KATAIFI 1KGX6</t>
  </si>
  <si>
    <t>SPA001</t>
  </si>
  <si>
    <t>CROCCHETTE DI PATATE P.VERDE 12X600</t>
  </si>
  <si>
    <t>FRIARIELLI "CIME DI RAPA" 10X750G PV</t>
  </si>
  <si>
    <t>FRIARIELLI CUBI GP 1000X5 CIME DI RAPA</t>
  </si>
  <si>
    <t>MINESTRONE GUSTO &amp; LINEA 10X750GR</t>
  </si>
  <si>
    <t>MISTO PER SOFFRITTO ASTUCCIO 12X150G</t>
  </si>
  <si>
    <t>PATATE SPICCHI CON ROSMARINO 12X600GR P.VERDE</t>
  </si>
  <si>
    <t>VERDURE GRIGLIATE MEDITERRANEA 12X450GR GUSTO &amp; LINEA</t>
  </si>
  <si>
    <t>VERDURE IN PASTELLA 12X450G P.VERDE</t>
  </si>
  <si>
    <t>*E* BOCCONCINI DI POLLO AIA 4X1000G</t>
  </si>
  <si>
    <t>COSTINE MAIALIE COTTE SURG 5X1KG AIA</t>
  </si>
  <si>
    <t>COTOLETTA AGLI SPINACI 1KGX4 GPODERE</t>
  </si>
  <si>
    <t>COTOLETTA TACCH/POLLO 1KGX4 GPODERE</t>
  </si>
  <si>
    <t>KEB'S KEBAB DI TACCHINO AIA 6X500G</t>
  </si>
  <si>
    <t>SAGI0121</t>
  </si>
  <si>
    <t>KEBAB DI TACCHINO AIA KEB'S 4X1000G</t>
  </si>
  <si>
    <t>POLLO FUSI AIA 430X7 - KG.3 E6,90</t>
  </si>
  <si>
    <t>POLLO PETTO FETTE VASCHETTA 300X10-KG.3 E14,80</t>
  </si>
  <si>
    <t>HAMBURGER BOVINO AMICA NATURA 750GX5</t>
  </si>
  <si>
    <t>HAMBURGER BOVINO GRIGLIATO 180GX12  ALCASS</t>
  </si>
  <si>
    <t>CONDISCOGLIO 450X6 ARBI(CON POMODO)</t>
  </si>
  <si>
    <t>CONDISCOGLIO 450X6 ARBI(SENZA POMOD)</t>
  </si>
  <si>
    <t>*E* TIRAMISU' 1000GX4 N.C.DI SICILIA</t>
  </si>
  <si>
    <t>46128</t>
  </si>
  <si>
    <t>CAROTE A RONDELLE 1KGX6 BONDUELLE (MINUTE)</t>
  </si>
  <si>
    <t>CAVOLFIORI 1KGX6 BONDUELLE (MINUTE)</t>
  </si>
  <si>
    <t>78299</t>
  </si>
  <si>
    <t>FAGIOLINI E PATATE 450GX12 BONDUELLE</t>
  </si>
  <si>
    <t>46126</t>
  </si>
  <si>
    <t>FAGIOLINI FINISSIMI 1KGX6 BONDUELLE (MINUTE)</t>
  </si>
  <si>
    <t>19118</t>
  </si>
  <si>
    <t>GRAN MINESTRONE 750GX12 BONDUELLE</t>
  </si>
  <si>
    <t>128384</t>
  </si>
  <si>
    <t>LE COCCOLE (BROCCOLI E CAROTE) 300GX12 BONDUELLE</t>
  </si>
  <si>
    <t>92841</t>
  </si>
  <si>
    <t>MINESTRONE CLASSICO 450GX12 BONDUELLE</t>
  </si>
  <si>
    <t>85007</t>
  </si>
  <si>
    <t>PISELLI EXTRA FINI 600GX10 BONDUELLE</t>
  </si>
  <si>
    <t>PISELLI NOVELLI FINI 1KGX6 BONDUELLE (MINUTE)</t>
  </si>
  <si>
    <t>83275</t>
  </si>
  <si>
    <t>SPINACI FOGLIA INTEGRA 1KGX6 PRZ 83G BONDUELLE</t>
  </si>
  <si>
    <t>45785</t>
  </si>
  <si>
    <t>ZUCCHINE A RONDELLE 1KGX6 BONDUELLE (MINUTE)</t>
  </si>
  <si>
    <t>4 DISCOTTO 320GX6 CAFFE' DEL VAPORE</t>
  </si>
  <si>
    <t>4 MAXI SNACK 400GX6 CAFFE' DEL VAPORE</t>
  </si>
  <si>
    <t>SAGI075</t>
  </si>
  <si>
    <t>6 BISCO BLACK 228GX6 CAFFE' DEL VAPORE</t>
  </si>
  <si>
    <t>SAGI074</t>
  </si>
  <si>
    <t>6 CROCCHINO AL CIOCCOLATO 390GX6 CAFFE' DEL VAPORE</t>
  </si>
  <si>
    <t>SAGI073</t>
  </si>
  <si>
    <t>6 STECCO BANANA 330GX6 CAFFE' DEL VAPORE</t>
  </si>
  <si>
    <t>SAGI001</t>
  </si>
  <si>
    <t>APOLLINI MIGNON(30G) 8KG - CODA D'ARAGOSTA</t>
  </si>
  <si>
    <t>SAGI031</t>
  </si>
  <si>
    <t>CIAMBELLA FRITTA 60GRX24PZ GIESSE</t>
  </si>
  <si>
    <t>SAGI027</t>
  </si>
  <si>
    <t>CIAMBELLA FRITTA CREMA 85GRX36PZ GIESSE</t>
  </si>
  <si>
    <t>SAGI028</t>
  </si>
  <si>
    <t>CIAMBELLA FRITTA NOCCIOLA/CACAO 80GRX36PZ GIESSE</t>
  </si>
  <si>
    <t>SAGI030</t>
  </si>
  <si>
    <t>CIAMBELLA MAXI FRITTA 100GRX30PZ GIESSE</t>
  </si>
  <si>
    <t>SAGI004</t>
  </si>
  <si>
    <t>FROLLE NAPOLETANE 110GX60PZ</t>
  </si>
  <si>
    <t>SAGI034</t>
  </si>
  <si>
    <t>SAGI033</t>
  </si>
  <si>
    <t>KRAPFEN CREMA 80GRX24PZ GIESSE</t>
  </si>
  <si>
    <t>SAGI029</t>
  </si>
  <si>
    <t>KRAPFEN NOCCIOLA/CACAO 75GRX36PZ GIESSE</t>
  </si>
  <si>
    <t>SAGI032</t>
  </si>
  <si>
    <t>KRAPFEN VUOTO 60GRX24PZ GIESSE</t>
  </si>
  <si>
    <t>008002</t>
  </si>
  <si>
    <t>PASTICCIOTTO BLANCO 115GX40PZ FORNO D'ORO</t>
  </si>
  <si>
    <t>08000</t>
  </si>
  <si>
    <t>PASTICCIOTTO CREMA 115GX48PZ FORNO D'ORO</t>
  </si>
  <si>
    <t>008020</t>
  </si>
  <si>
    <t>PASTICCIOTTO CREMA/AMARENA 115GX40PZ FORNO D'ORO</t>
  </si>
  <si>
    <t>008001</t>
  </si>
  <si>
    <t>PASTICCIOTTO CREMA/NOCCIOLA 115GX48PZ FORNO D'ORO</t>
  </si>
  <si>
    <t>008040</t>
  </si>
  <si>
    <t>PASTICCIOTTO CREMA/PISTACCHIO 115GX40PZ FORNO D'ORO</t>
  </si>
  <si>
    <t>SAGI003</t>
  </si>
  <si>
    <t>SFOGLIATE NAPOLETANE 110GX75PZ</t>
  </si>
  <si>
    <t>SAGI002</t>
  </si>
  <si>
    <t>SFOGLIATE NAPOLETANE MIGNON(30G) 8KG</t>
  </si>
  <si>
    <t>VASCHETTA PROFITEROLES BIANCO 1200G</t>
  </si>
  <si>
    <t>VASCHETTA PROFITEROLES CACAO 1200G</t>
  </si>
  <si>
    <t>ECOFROST</t>
  </si>
  <si>
    <t>ECO002</t>
  </si>
  <si>
    <t>ECOFROST PATATE PREFRITTE 9/9 STANDARD 10X1KG</t>
  </si>
  <si>
    <t>*E* ABITUE' VAS.GELATO ZAB/NOC/TORR. 1KGX4</t>
  </si>
  <si>
    <t>*E* GELATO CAFFE' VAR. TORRONCINO 200GX8 ABITUE'</t>
  </si>
  <si>
    <t>*E* GELATO FIORDILATATE VASC. 200GX8 ABITUE'</t>
  </si>
  <si>
    <t>*E* GELATO LIMONE VASC. 200GX8 ABITUE'</t>
  </si>
  <si>
    <t>*E* GELATO PANNA COTTA VASC. 200GX8 ABITUE'</t>
  </si>
  <si>
    <t>*E* GELATO TRIPLO CIOCC. VASC. 200GX8 ABITUE'</t>
  </si>
  <si>
    <t>4 CONI TORNADO (VORTICE) ABITUE' 280GX6</t>
  </si>
  <si>
    <t>4 MAXISTECCO CLASSICO ABITUE' 320GX6</t>
  </si>
  <si>
    <t>4 MAXISTECCO MANDORLE ABITUE' 320GX6</t>
  </si>
  <si>
    <t>6 BARRETTE CARAMELLO ABITUE' 250GX7</t>
  </si>
  <si>
    <t>6 CONI VANIGL/CACAO ABITUE'420GX6</t>
  </si>
  <si>
    <t>6 PRALINATI AMARENA ABITUE'360GX6</t>
  </si>
  <si>
    <t>6 RICOPERTI FRAGOLA ABITUE' 300GX6</t>
  </si>
  <si>
    <t>8 BISCOTTI VANIGLIA ABITUE' 360GX6</t>
  </si>
  <si>
    <t>SAGI044</t>
  </si>
  <si>
    <t>FARM FRITES</t>
  </si>
  <si>
    <t>SAGI0126</t>
  </si>
  <si>
    <t>SAGI042</t>
  </si>
  <si>
    <t>FARM FRITES® ANELLI DI CIPOLLA 1KGX6PZ</t>
  </si>
  <si>
    <t>SAGI041</t>
  </si>
  <si>
    <t>SAGI040</t>
  </si>
  <si>
    <t>FARM FRITES® PATATE ALFABETO 1KGX10PZ</t>
  </si>
  <si>
    <t>SAGI0110</t>
  </si>
  <si>
    <t>FARM FRITES® PATATE SLICES 1KGX12PZ - FETTINE</t>
  </si>
  <si>
    <t>SAGI0120</t>
  </si>
  <si>
    <t>FARM FRITES® PATATE SPICCHI 1/8 2,5KGX4PZ - WEDGES SKIN-OFF</t>
  </si>
  <si>
    <t>SAGI037</t>
  </si>
  <si>
    <t>FARM FRITES® PATATE STEAKHOUSE 9x18mm 2,5KGX5PZ</t>
  </si>
  <si>
    <t>SAGI036</t>
  </si>
  <si>
    <t>FARM FRITES® PATATE STICK 10mm 2,5KGX5PZ - STANDARD</t>
  </si>
  <si>
    <t>SAGI039</t>
  </si>
  <si>
    <t>FARM FRITES® PATATE STIK CRISPY COATED 10mm 2,5KGX5PZ - SUPERCRUNCH</t>
  </si>
  <si>
    <t>SAGI038</t>
  </si>
  <si>
    <t>FARM FRITES® PATATE STIK QUICK HOVEN 8,5mm 2KGX4PZ - FORNO</t>
  </si>
  <si>
    <t>SAGI0119</t>
  </si>
  <si>
    <t>FARM FRITES® PATATE WEDGES SKIN-ON 2,5KGX4PZ - SPICCHI CON BUCCIA 1/8</t>
  </si>
  <si>
    <t>SAGI0109</t>
  </si>
  <si>
    <t>SAGI043</t>
  </si>
  <si>
    <t>CORNETTI VUOTI P.F. 6X10PZ FDT      75GR</t>
  </si>
  <si>
    <t>CROCCHETTINA ALLA NDUJA 25GR - KG6 - DA FRIGGERE</t>
  </si>
  <si>
    <t>CROISSANT  GLASSATO SUPER. MARMELL P.F. 50PZX95GR FDT</t>
  </si>
  <si>
    <t>CROISSANT  GLASSATO SUPER.CIOCC. P.F. 50PZX95GR FDT</t>
  </si>
  <si>
    <t>FDT027</t>
  </si>
  <si>
    <t>CROISSANT DOLCE PISTACCHIO 110GX56PZ FDT (CIOC.BIANCO/PISTACCHIO)</t>
  </si>
  <si>
    <t>CROISSANT GLASSATO SUPER.CREMA P.F. 50PZX95GR FDT</t>
  </si>
  <si>
    <t>CROISSANT GLASSATO VUOTO P.F. 50PZX80GR FDT</t>
  </si>
  <si>
    <t>FAGOTTINO DOLCI STELLE 100GX56PZ BIGUSTO P.DI STELLE FDT</t>
  </si>
  <si>
    <t>GIRELLA AL CIOCCOLATO P.F. 40PZX85GR FDT</t>
  </si>
  <si>
    <t>69106</t>
  </si>
  <si>
    <t>FILETTO DI POLLO ALLA KENTUCKY 1KGX5 FRIPOZO</t>
  </si>
  <si>
    <t>FRIPOZO</t>
  </si>
  <si>
    <t>69002</t>
  </si>
  <si>
    <t>FRIPOZO CHEDDAR E JALAPENO 250GX15PZ</t>
  </si>
  <si>
    <t>67671</t>
  </si>
  <si>
    <t>FRIPOZO CRUNCH DI GOUDA 300GX15PZ CON MARMELLATA DI PESCHE</t>
  </si>
  <si>
    <t>67947</t>
  </si>
  <si>
    <t>FRIPOZO CRUNCH DI POLLO 300GX15PZ CON SALSA BBQ</t>
  </si>
  <si>
    <t>67963</t>
  </si>
  <si>
    <t>FRIPOZO FILETTO DI POLLO ALLA KENTUCKY 250GX15PZ</t>
  </si>
  <si>
    <t>67003</t>
  </si>
  <si>
    <t>FRIPOZO NUGGETS DI PETTO DI POLLO 300GX12PZ CON SALSA BBQ</t>
  </si>
  <si>
    <t>69021</t>
  </si>
  <si>
    <t>FRIPOZO STRISCIOLINE DI POLLO 250GX15PZ</t>
  </si>
  <si>
    <t>67681</t>
  </si>
  <si>
    <t>FRIPOZO TENDER DI POLLO BBQ 250GX15PZ CON MIELE</t>
  </si>
  <si>
    <t>63367</t>
  </si>
  <si>
    <t>NUGGET DI PETTO DI POLLO 1KGX5 FRIPOZO</t>
  </si>
  <si>
    <t>6844</t>
  </si>
  <si>
    <t>BASTONCINI 100% MERLUZZO 300X10 FROSTA</t>
  </si>
  <si>
    <t>BASTONCINI DI VERDURE 10X300G FROSTA</t>
  </si>
  <si>
    <t>BASTONCINI MERLUZZO 300GX10 OCEAN BLU</t>
  </si>
  <si>
    <t>BASTONCINI MERLUZZO 900GX5 OCEAN BLU</t>
  </si>
  <si>
    <t>FILETTONE MERLUZZO IMP. 6KG(60X100)</t>
  </si>
  <si>
    <t>FISH BURGER FROSTA 6KG</t>
  </si>
  <si>
    <t>FUNGHI PORCINI PRIMA SCELTA 1000X8</t>
  </si>
  <si>
    <t>G7 AFFOGATO AL CIOCCOLATO 500GX6PZ</t>
  </si>
  <si>
    <t>G7 GELATO SPALMABILE CARAMELLO SALATO 350GRX6PZ</t>
  </si>
  <si>
    <t>G7 GELATO SPALMABILE NOCCIOLA 350GRX6PZ</t>
  </si>
  <si>
    <t>G7 MINI AFFOGATO CIOCCOLATO 150MLX12PZ</t>
  </si>
  <si>
    <t>G7 TARTUFO BIANCO A STRATI 500GX6PZ</t>
  </si>
  <si>
    <t>G7 TARTUFO NERO A STRATI 500GX6PZ</t>
  </si>
  <si>
    <t>SAGI072</t>
  </si>
  <si>
    <t>G7 TORTA GELATO CREMA FIORENTINA 1,1KGX4</t>
  </si>
  <si>
    <t>G7 TORTA GELATO F.DI LATTE/CREMA NOCCIOLA  1,1KGX4</t>
  </si>
  <si>
    <t>G7 TORTA GELATO SPAGNOLA  1,1KGX4</t>
  </si>
  <si>
    <t>G7 VANIGLIA DEL MADAGASCAR 500GX6PZ</t>
  </si>
  <si>
    <t>SAGI065</t>
  </si>
  <si>
    <t>G7 VASC. AFFOGATO CIOCCOLATO 1KGX4PZ</t>
  </si>
  <si>
    <t>SAGI067</t>
  </si>
  <si>
    <t>G7 VASC. CASSATA 1KGX4PZ</t>
  </si>
  <si>
    <t>SAGI068</t>
  </si>
  <si>
    <t>G7 VASC. FIORDILATTE 1KGX4PZ</t>
  </si>
  <si>
    <t>SAGI086</t>
  </si>
  <si>
    <t>G7 VASC. LIMONE 1KGX4PZ</t>
  </si>
  <si>
    <t>SAGI069</t>
  </si>
  <si>
    <t>G7 VASC. PANNA E NOCCIOLA 1KGX4PZ</t>
  </si>
  <si>
    <t>SAGI070</t>
  </si>
  <si>
    <t>G7 VASC. PISTACCHIO 1KGX4PZ</t>
  </si>
  <si>
    <t>SAGI071</t>
  </si>
  <si>
    <t>G7 VASC. STRACCIATELLA 1KGX4PZ</t>
  </si>
  <si>
    <t>SAGI087</t>
  </si>
  <si>
    <t>G7 VASC. TIRAMISU' 1KGX4PZ</t>
  </si>
  <si>
    <t>SAGI066</t>
  </si>
  <si>
    <t>GELIT SOFTICROC FORNO FUNGHI E MOZZARELLA 250GX9</t>
  </si>
  <si>
    <t>GELIT SOFTICROC FORNO MOZZARELLA E FORMAGGIO 250GX9</t>
  </si>
  <si>
    <t>GELIT SOFTICROC FORNO POMODORO E MOZZARELLA 250GX9</t>
  </si>
  <si>
    <t>GELIT SOFTICROC FORNO PROSCIUTTO E MOZZARELLA 250GX9</t>
  </si>
  <si>
    <t>PAPPARDELLE RAGU' CINGHIALE 550X8   GELIT</t>
  </si>
  <si>
    <t>SOFTICROC BUSTA PROSCIUTTO E MOZZARELLA GELIT 8X500</t>
  </si>
  <si>
    <t>SOFTICROC MOZZARELLA E FORMAGGIO GELIT 12X200</t>
  </si>
  <si>
    <t>SOFTICROC PROSCIUTTO E MOZZARELLA GELIT 12X200</t>
  </si>
  <si>
    <t>GIRELLA CON CREMA E UVETTA 100GX60PZ GOURMAND</t>
  </si>
  <si>
    <t>PAIN AU CHOCOLATE 75GRX60PZ GOURMAND</t>
  </si>
  <si>
    <t>TRECCINA ALLE NOCI PECAN 95GX48PZ GOURMAND</t>
  </si>
  <si>
    <t>SAGI077</t>
  </si>
  <si>
    <t>INDIAN</t>
  </si>
  <si>
    <t>SAGI076</t>
  </si>
  <si>
    <t>6 BISCOTTONE 12X480G INDIAN</t>
  </si>
  <si>
    <t>MISTO INSALATA DI MARE 1KG(800g)X5-GLASS.20%-LA CIURMA</t>
  </si>
  <si>
    <t>MISTO PREPARATO PER RISOTTO 1KG(800g)X5-GLASS.20%-LA CIURMA</t>
  </si>
  <si>
    <t>PATATE CRISPY CHIPS SLICED 2KGX5    Sfoglie di patate con buccia</t>
  </si>
  <si>
    <t>PATATE DIPPERS LW 2500GX4           Patate scavate con buccia</t>
  </si>
  <si>
    <t>PATATE TWISTERS® 2500GX4 LW         Aromatizzate paprika + taglio spiral</t>
  </si>
  <si>
    <t>COTOLETTA DI PESCE SPADA 1KGX4 VASSOIO</t>
  </si>
  <si>
    <t>INVOLTINI DI PESCE SPADA 1KGX2 MARE PIU'</t>
  </si>
  <si>
    <t>SAGI060</t>
  </si>
  <si>
    <t>CUORE DI MAMMA 2 TIRAMISU' AL MASCARPONE 220GX8PZ</t>
  </si>
  <si>
    <t>SAGI061</t>
  </si>
  <si>
    <t>CUORE DI MAMMA 5 PASTICCIOTTI CREMA/AMARENA 300GX8PZ</t>
  </si>
  <si>
    <t>COZZE CILENE C/GUSCIO 10X500 PANAPESCA</t>
  </si>
  <si>
    <t>COZZE CILENE C/GUSCIO 50/80 KG1X5 PANAPESCA</t>
  </si>
  <si>
    <t>MERLUZZO/BACCALA' PASTELLATO 8X500 ALFRIO</t>
  </si>
  <si>
    <t>VONGOLE DEL PACIFICO C/GUSCIO 10X500 PANAPESCA</t>
  </si>
  <si>
    <t>CAPRICCI DI MARE S/GLUT. 400GRX15 PESCANOVA-ANELLI ALLA ROMANA</t>
  </si>
  <si>
    <t>CHELE DI GRANCHIO S/GLUT. 250X12 PESCANOVA</t>
  </si>
  <si>
    <t>SURFERS DI MERLUZZO 400GRX10 PESCANOVA</t>
  </si>
  <si>
    <t>FOCACCIA FARCITA CAPRESE 420GX12 CM23 (POMODORO E MOZZARELLA)</t>
  </si>
  <si>
    <t>FOCACCIA FARCITA RUSTICA 420GX12 CM23 (PROSCIUTTO E MOZZARELLA)</t>
  </si>
  <si>
    <t>PANZEROTTINI PREFRITTI POMOD/MOZZ 450GX8 FLORIGEL</t>
  </si>
  <si>
    <t>PIZZA ALLA PALA MARGHERITA 220GX12 SVILA</t>
  </si>
  <si>
    <t>PIZZA ALLA PALA RUCOLA E POMODORINI 225GX12 SVILA</t>
  </si>
  <si>
    <t>PIZZA ALLA PALA WURSTEL E PATATINE 240GX12 SVILA</t>
  </si>
  <si>
    <t>"LE ALLEGRE CASALINGHE" 10X750 PIZZOLI - WE LOVE RUSTICHE</t>
  </si>
  <si>
    <t>CROCCHETTE MOZZARELLA 450GX10 WE LOVE CROCCHE'</t>
  </si>
  <si>
    <t>505061</t>
  </si>
  <si>
    <t>FIAMMIFERI 10X750 PIZZOLI - WE LOVE EXTRAFINI</t>
  </si>
  <si>
    <t>FRITTE"VIVA LE PATATINE"10X750 PIZZO - WE LOVE CROCCANTI</t>
  </si>
  <si>
    <t>502004</t>
  </si>
  <si>
    <t>PATASNELLA FRITTE 1KGX10 PIZZOLI</t>
  </si>
  <si>
    <t>PATATE A SPICCHI C/BUCCIA 600GX12 WE LOVE CON BUCCIA</t>
  </si>
  <si>
    <t>PATATE NOVELLE FRITTE 10X1KG PIZZOLI</t>
  </si>
  <si>
    <t>FILETTO DI BACCALA' PASTELLATO 5KG</t>
  </si>
  <si>
    <t>FIORI DI ZUCCA MOZZ/ALICI 55G 4KG</t>
  </si>
  <si>
    <t>FIORI DI ZUCCA RICOT/PROV 55G 4KG</t>
  </si>
  <si>
    <t>FRITTELLE SURIMI DI GRANCHIO 2X1,5KG</t>
  </si>
  <si>
    <t>FRITTELLE ZUCCHINE/GAMBERET. 2X1,5KG</t>
  </si>
  <si>
    <t>FRITTO MISTO DELL' ORTO 1KGX5 (verdure pastellate pronto forno)</t>
  </si>
  <si>
    <t>MOZZ. E PROSC. IN CARROZZA 75G 4KG</t>
  </si>
  <si>
    <t>CORNETTI MARMELLATA D.L. 100PZX80G</t>
  </si>
  <si>
    <t>*E* PANZEROTTINI POMODORO E MOZZARELLA 250GX12 SOAVEGEL</t>
  </si>
  <si>
    <t>ARANCINI ALLA SICILIANA 250GX10PZ SOAVEGEL "AL VOLO"</t>
  </si>
  <si>
    <t>MOZZARELLINE PANATE 225GX10PZ SOAVEGEL "AL VOLO"</t>
  </si>
  <si>
    <t>OLIVE ASCOLANE 235GX10PZ SOAVEGEL "AL VOLO"</t>
  </si>
  <si>
    <t>PASTA SFOGLIA 2 ROTOLI 500X12 SOAVEGEL</t>
  </si>
  <si>
    <t>BISCOTTO PANNA 9PZX300G(6X50g)      SOMOSIERRA</t>
  </si>
  <si>
    <t>BISCOTTO PANNA S/ZUCCHERO 9PZX300G(6x50g) SOMOSIERRA</t>
  </si>
  <si>
    <t>BISCOTTO PANNA/CACAO 9PZX300G(6X50g)SOMOSIERRA</t>
  </si>
  <si>
    <t>CHIQUIBOM 9PZX348G(6x58g) SOMOSIERRA</t>
  </si>
  <si>
    <t>CICLON 12PZX390G(6x65g) SOMOSIERRA</t>
  </si>
  <si>
    <t>CONO PANNA/CIOCC. S/GLUTINE 9PZX260G(4x65g) SOMOSIERRA</t>
  </si>
  <si>
    <t>GELATI MISTI ASSORTITI 17PZ SOMOSIERRA (4coni65g/4bisc50g/9stecchi80g)</t>
  </si>
  <si>
    <t>GRAN BLANC 9PZX304G(4x76g) STECCO BIANCO SOMOSIERRA</t>
  </si>
  <si>
    <t>ICE SANDI 10PZX201G(3x67g) SOMOSIERRA</t>
  </si>
  <si>
    <t>ICE TORNADO 9PZX540G(6x90g) SOMOSIERRA</t>
  </si>
  <si>
    <t>MINI CONI 9PZX190G(10x19g) SOMOSIERRA</t>
  </si>
  <si>
    <t>SAGI078</t>
  </si>
  <si>
    <t>MINI FRUIT 12PZX276G(3x6x15g) SOMOSIERRA</t>
  </si>
  <si>
    <t>SAGI080</t>
  </si>
  <si>
    <t>MINI STECCO VANIGLIA S/ZUCCHERO 9PZX240G(6x40g) SOMOSIERRA</t>
  </si>
  <si>
    <t>SAGI079</t>
  </si>
  <si>
    <t>STECCO GRAN BERRY 9PZX320G(4x80g) SOMOSIERRA</t>
  </si>
  <si>
    <t>18 BASTONCINI MERLUZZO 10X450G OGGIP</t>
  </si>
  <si>
    <t>ARR002</t>
  </si>
  <si>
    <t>AGNELLO 40 ARROSTICINI X 8PZ</t>
  </si>
  <si>
    <t>SE1320</t>
  </si>
  <si>
    <t>AMULYA SEPPIA PUL. IQF 13/20 1KG(800G)X6 - INDIA GLASS.20%</t>
  </si>
  <si>
    <t>8000980</t>
  </si>
  <si>
    <t>ANELLI ALLA ROMANA 16X500 ALFRIO</t>
  </si>
  <si>
    <t>SAGI0116</t>
  </si>
  <si>
    <t>BACCALA' FIORI 200/300 6KG(5,4KG) - GLASS.10% (MERLUZZO NORDICO)</t>
  </si>
  <si>
    <t>BACCALA' TRANCIO (no code) 11KG(10KG)     FIL.1000UP-GLASS.10%</t>
  </si>
  <si>
    <t>BRANZINO (SPIGOLA) EV.300/400 KG5   GLASS.20%-OLANDA-TURCHIA</t>
  </si>
  <si>
    <t>CALAMARI ANELLI/CIUFFI 10X1KG(800G) GLASS.20% - INDIA</t>
  </si>
  <si>
    <t>CA1520</t>
  </si>
  <si>
    <t>SAGI006</t>
  </si>
  <si>
    <t>CALAMARI PUNTILLA 3/5 CM BLOCCO 1KG(900G)X12 - GLASS.10% FAO61</t>
  </si>
  <si>
    <t>CALS340</t>
  </si>
  <si>
    <t>CALAMARI SUD AFRICA L(300-400) CIOCCOLATO IQF KG8 - GLASS.0%</t>
  </si>
  <si>
    <t>CALAMARI SUD AFRICA XL(400UP) CIOCCOLATO IQF KG8 - GLASS.0%</t>
  </si>
  <si>
    <t>SAGI017</t>
  </si>
  <si>
    <t>CALZONE AL FORNO PIZZAIOLA 30PZX130G</t>
  </si>
  <si>
    <t>CANNELLONI RICOTTA E SPINACI 500GX10PZ ZINI</t>
  </si>
  <si>
    <t>SAGI0124</t>
  </si>
  <si>
    <t>CERNIA 1/2KG EV. E SQ. 10KG(9KG) - GLASS.10% YEMEN</t>
  </si>
  <si>
    <t>CHELE DI GRANCHIO PANATE 980X4 VICI (CON STICK DI BAMBOO)</t>
  </si>
  <si>
    <t>30820</t>
  </si>
  <si>
    <t>CHICKEN WINGS (Alette di Pollo) 2,5 KG AMADORI</t>
  </si>
  <si>
    <t>CODE GAMBERO 31/40 10X500(375) FORSTAR - GLASS.25%</t>
  </si>
  <si>
    <t>COTOLETTA BIG PREMIUM 130G AMADORI 2,5KG</t>
  </si>
  <si>
    <t>SAGI0115</t>
  </si>
  <si>
    <t>COZZE MEZZO GUSCIO 30/40 800GX12 NUOVA ZELANDA</t>
  </si>
  <si>
    <t>SAGI0114</t>
  </si>
  <si>
    <t>CRUNCHY FISH GR50 KG4 - NORDA</t>
  </si>
  <si>
    <t>SAGI016</t>
  </si>
  <si>
    <t>SAGI015</t>
  </si>
  <si>
    <t>FRITTELLE DI BACCALA' (BOCC.MERL) 8X500 ALFRIO</t>
  </si>
  <si>
    <t>422701</t>
  </si>
  <si>
    <t>GAMBERI ARGENTINI L1 BORDO 10/20 2KG "NOS"</t>
  </si>
  <si>
    <t>SAGI009</t>
  </si>
  <si>
    <t>GAMBERO ROSSO MOZAMBICO 21/30 TAGLIA "XL" 800G BORDO 0%</t>
  </si>
  <si>
    <t>GAMBERO ROSSO MOZAMBICO 31/40 TAGLIA "L" 800G BORDO 0%</t>
  </si>
  <si>
    <t>GAMBERO ROSSO MOZAMBICO 41/50 TAGLIA "M" 800G BORDO 0%</t>
  </si>
  <si>
    <t>SAGI025</t>
  </si>
  <si>
    <t>GELATO 4 KINDER BUENO CLASSICO FERRERO X8PZ</t>
  </si>
  <si>
    <t>SAGI026</t>
  </si>
  <si>
    <t>GELATO 4 KINDER BUENO WHITE FERRERO X8PZ</t>
  </si>
  <si>
    <t>GELATO 4 RAFFAELLO FERRERO X6PZ</t>
  </si>
  <si>
    <t>SAGI005</t>
  </si>
  <si>
    <t>SAGI0137</t>
  </si>
  <si>
    <t>GOBBETTO INTERO COTTO 90-120 1KG(800G)X5PZ - GLASS.20% GAMBERO BOREALE</t>
  </si>
  <si>
    <t>SAGI0138</t>
  </si>
  <si>
    <t>GRANCHIO TAGLIATO 1/2 CRUDO 1,5KGX6 - TUNISIA 0%</t>
  </si>
  <si>
    <t>HAMBURGER DI BLACK ANGUS AMERICANO GR200X10PZ</t>
  </si>
  <si>
    <t>HAM005</t>
  </si>
  <si>
    <t>HAMBURGER DI CLASSICO DI SCOTTONA GR200X12PZ</t>
  </si>
  <si>
    <t>SAGI091</t>
  </si>
  <si>
    <t>LATTERINI 12X500G OGGI PESCE        GLASS.0%</t>
  </si>
  <si>
    <t>LUTIANO INDONESIA 2000/3000 KG20(18) - GLASS. 10%</t>
  </si>
  <si>
    <t>SAGI0125</t>
  </si>
  <si>
    <t>LUTIANO RUBY SNAPPER 1/2KG EV. E SQ. 10KG(9KG) - GLASS.10% YEMEN</t>
  </si>
  <si>
    <t>SAGI088</t>
  </si>
  <si>
    <t>MAZZANCOLLA TROPICALE 60-70 6X2KG SEMI-IQF GLASS.10% - ECUADOR</t>
  </si>
  <si>
    <t>SAGI089</t>
  </si>
  <si>
    <t>MISTO MARI E MONTI 5KG(4,5KG) GLASS.10%</t>
  </si>
  <si>
    <t>7088</t>
  </si>
  <si>
    <t>MZP001</t>
  </si>
  <si>
    <t>ORATA EVIS. 300/400 KG5 GLASS. 20%-OLANDA-TURCHIA</t>
  </si>
  <si>
    <t>SAGI0123</t>
  </si>
  <si>
    <t>SAGI021</t>
  </si>
  <si>
    <t>SAGI007</t>
  </si>
  <si>
    <t>POLPO 1000/2000 INDOPACIFICO(T4) KG15(13,5) - GLASS.10%(INDONESIA FAO57)</t>
  </si>
  <si>
    <t>POLPO 2000/3000 INDOPACIFICO(T3)KG___GLASS. 10% (INDONESIA FAO57)</t>
  </si>
  <si>
    <t>P00033</t>
  </si>
  <si>
    <t>POLPO 3000 UP INDOPACIFICO(T2)KG__GLASS. 10% (INDONESIA) FAO71</t>
  </si>
  <si>
    <t>POLPT4</t>
  </si>
  <si>
    <t>POLPO MAROCCO T4(1500-2000) IQF KG:______ - GLASS.0%</t>
  </si>
  <si>
    <t>POLPT6</t>
  </si>
  <si>
    <t>POLPO MAROCCO T6(800-1200) IQF 12KG-GLASS.0%</t>
  </si>
  <si>
    <t>SAGI097</t>
  </si>
  <si>
    <t>POLPO TAGLIATO COTTO IQF 1KG(800G)X10 - GLASS.20%</t>
  </si>
  <si>
    <t>248502</t>
  </si>
  <si>
    <t>RABAS FETTUCCINE DI TOTANO IMPANATE 1KGX6 MARNATURA</t>
  </si>
  <si>
    <t>RAVIOLI RICOTTA E SPINACI 500GX10PZ ZINI</t>
  </si>
  <si>
    <t>SAGI0136</t>
  </si>
  <si>
    <t>RICCIOLA FILETTO C/P S.VUOTO KG______ - SASHIMI HAMACHI 1,3KG/2,2KG</t>
  </si>
  <si>
    <t>SAGI090</t>
  </si>
  <si>
    <t>SAGI0101</t>
  </si>
  <si>
    <t>SAGI0103</t>
  </si>
  <si>
    <t>SAGI045</t>
  </si>
  <si>
    <t>SCAMPI 13-16 6X1KG(700G) GLASS.30% SFO - SCOZIA</t>
  </si>
  <si>
    <t>SAGI0104</t>
  </si>
  <si>
    <t>SAGI0102</t>
  </si>
  <si>
    <t>SAGI046</t>
  </si>
  <si>
    <t>SCAMPI 8-12 6X1KG(700G) GLASS.30% SFO - SCOZIA</t>
  </si>
  <si>
    <t>SAGI0127</t>
  </si>
  <si>
    <t>SCAMPI INTERI 25PZ 3KG SCOZIA GLASS.0%</t>
  </si>
  <si>
    <t>SAGI0118</t>
  </si>
  <si>
    <t>SAGI010</t>
  </si>
  <si>
    <t>SCAMPI INTERI POLY N.2 16/20 4X1KG SCOZIA GLASS.0%</t>
  </si>
  <si>
    <t>SAGI011</t>
  </si>
  <si>
    <t>SCAMPI INTERI POLY N.3 21/25 4X1KG SCOZIA GLASS.0%</t>
  </si>
  <si>
    <t>SAGI019</t>
  </si>
  <si>
    <t>SAGI082</t>
  </si>
  <si>
    <t>SEPPIA PULITA IQF 1200+ GAMBIA KG_____ - GLASS.0%</t>
  </si>
  <si>
    <t>SE0812</t>
  </si>
  <si>
    <t>SEPPIA PULITA IQF 8/12 INDIA 10x1000(800)-GLASS.20%</t>
  </si>
  <si>
    <t>SAGI020</t>
  </si>
  <si>
    <t>SEPPIA PULITA IQF 800/1200 GAMBIA KG_____ - GLASS.0%</t>
  </si>
  <si>
    <t>SEPPIA PULITA IQF U1 INDIA KG10(7,5)-GLASS.25%</t>
  </si>
  <si>
    <t>SAGI0100</t>
  </si>
  <si>
    <t>SEPPIA SPORCA BLOCCO 300/600 GAMBIA KG_____ - GLASS.0%</t>
  </si>
  <si>
    <t>SEPPIE PULITE 20/40 1KG(800G)X10 - GLASS.20% INDIA</t>
  </si>
  <si>
    <t>SPADA FILONE 1/2 C/P C/O KG__       GLASS.0%</t>
  </si>
  <si>
    <t>SPADA FILONE 1/4 S/P S/O KG__       GLASS.0%</t>
  </si>
  <si>
    <t>SPA002</t>
  </si>
  <si>
    <t>SPADA TRANCE 1/2LUNA G SFUSO 8KG(6,4KG)-GLASS.20%</t>
  </si>
  <si>
    <t>SPADA TRANCE 1/2LUNA MARAVILLA SFUSO 5KG - GLASS.20% (4KG)</t>
  </si>
  <si>
    <t>SPA003</t>
  </si>
  <si>
    <t>TON003</t>
  </si>
  <si>
    <t>TONNO CHUNK ROSSO 800/1200 KG_____ GLASS. 0% - PINNE GIALLE</t>
  </si>
  <si>
    <t>TONNO P.GIALLE FILONE KG___ GLASS. 0% - SP SO SS</t>
  </si>
  <si>
    <t>TON002</t>
  </si>
  <si>
    <t>TONNO ROSSO FILONE KG___ GLASS. 0% - PINNE GIALLE SP SO SS</t>
  </si>
  <si>
    <t>SAGI0112</t>
  </si>
  <si>
    <t>TOTANI ATLANTICI "S" (18-22) BLOCCO KG__ - ILLEX ARGENTINUS</t>
  </si>
  <si>
    <t>317003</t>
  </si>
  <si>
    <t>TOTANI ATLANTICI "SS" BLOCCO KG__ - ILLEX ARGENTINUS</t>
  </si>
  <si>
    <t>TOTANI ATLANTICI IQF 200/300(15-18) 11KG(10KG) - GLASS. 10%</t>
  </si>
  <si>
    <t>TOTANO ANELLI 5X1KG(700g) BRASMAR GLASS.30%-ILLEX ARGENTINUS</t>
  </si>
  <si>
    <t>TOTANO ANELLI E CIUFFI 6X1KG(900)   GLASS. 10%-SPAGNA</t>
  </si>
  <si>
    <t>TOT003</t>
  </si>
  <si>
    <t>SAGI013</t>
  </si>
  <si>
    <t>TOTANO TENTACOLI COTTI TAG. 500GX12 - GLASS.20%</t>
  </si>
  <si>
    <t>TOTANO TUBI U5 10X1KG(700) (ILLEX ARGENTINUS)GLASS.30%</t>
  </si>
  <si>
    <t>TRANCE DI RICCIOLA 8KG(6,4KG) GLASS.20%</t>
  </si>
  <si>
    <t>VONGOLE SGUSCIATE 12X250G OGGI PESCE</t>
  </si>
  <si>
    <t>VONGOLE SGUSCIATE 700/1000 10X1KG(800)   GLASS.20% - VIETNAM</t>
  </si>
  <si>
    <t>TARTUFO DI PIZZO MPK 110G 2PZX10 NONNO ENRICO</t>
  </si>
  <si>
    <t>1111C</t>
  </si>
  <si>
    <t>TARTUFO DI PIZZO PZ 30 160G</t>
  </si>
  <si>
    <t>00457</t>
  </si>
  <si>
    <t>00451</t>
  </si>
  <si>
    <t>ARANCINO "GOLD" PREFRITTO GR200X40PZ - RAGU' (RISO GIALLO)</t>
  </si>
  <si>
    <t>ARANCINO ALLA SALSICCIA GR200X20PZ</t>
  </si>
  <si>
    <t>MOZZARELLA IN CARROZZA 150GRX30PZ</t>
  </si>
  <si>
    <t>CIABATTINA PRET. 100GX32PZ G.TENERO</t>
  </si>
  <si>
    <t>37359</t>
  </si>
  <si>
    <t>CROISSANT BAKE UP 80GX70PZ VUOTO (25.5% BURRO) VANDEMOORTELE</t>
  </si>
  <si>
    <t>CROISSANT BURRO ALBICOCCA 90GX44PZ</t>
  </si>
  <si>
    <t>48392</t>
  </si>
  <si>
    <t>CROISSANT MULTICEREALI DRITTO 80GX54PZ VUOTO VANDEMOORTELE</t>
  </si>
  <si>
    <t>38019</t>
  </si>
  <si>
    <t>CROISSANT MULTICEREALI F.BOSCO E SAMBUCO 90GX44PZ VANDEMOORTELE</t>
  </si>
  <si>
    <t>52956</t>
  </si>
  <si>
    <t>DONUT CIOCCOLATO CON CREMA DI NOCCIOLE 36PZX65G VANDEMOORTELE</t>
  </si>
  <si>
    <t>DONUT TRIPLE CHOCOLATE FARCITO 36PZX70G VANDEMOORTELE</t>
  </si>
  <si>
    <t>GIRELLA CREMA E PERLE ZUCC. 36PZX120G</t>
  </si>
  <si>
    <t>TRECCIA SFOGLIA ALBICOCCA 48PZX95G VANDEMOORTELE</t>
  </si>
  <si>
    <t>51887</t>
  </si>
  <si>
    <t>TRECCIA SFOGLIA CARAMELLO SALATO E MANDORLE 48PZX95G VANDEMOORTELE</t>
  </si>
  <si>
    <t>VIS COTOLETTA DI MERLUZZO 8X400G ONDA AZZURRA</t>
  </si>
  <si>
    <t>VIS COZZE SGUSCIATE SKIN 12X300G(270G) GENEPESCA</t>
  </si>
  <si>
    <t>VIS CUORE DI FILETTO DI MERLUZZO 10X400G GENEPESCA</t>
  </si>
  <si>
    <t>VIS GAMBERETTI SGUSCIATI SKIN 12X200G GENEPESCA</t>
  </si>
  <si>
    <t>VIS MISTO SCOGLIO SKIN 12X300G GENEPESCA</t>
  </si>
  <si>
    <t>VIS NASELLO CUORE 10X300G GENEPESCA</t>
  </si>
  <si>
    <t>480304</t>
  </si>
  <si>
    <t>VIS PREPARATO PER RISOTTO SKIN C/POMODORINI 12X250G GENEPESCA</t>
  </si>
  <si>
    <t>VIS SEPPIE PULITE SKIN 8X450G GENEPESCA</t>
  </si>
  <si>
    <t>VIS TENTAZIONE DI MARE CON CROSTACEI 12X300G GENEPESCA</t>
  </si>
  <si>
    <t>4803181</t>
  </si>
  <si>
    <t>VIS TENTAZIONE DI VONGOLE 12X300G GENEPESCA</t>
  </si>
  <si>
    <t>VIS VONGOLE SGUSCIATE SKIN 12X200G GENEPESCA</t>
  </si>
  <si>
    <t>PATATE CRISSCUTS® 2500GX4 LW  Aromatizzate paprika taglio a rete</t>
  </si>
  <si>
    <t>ARANCINO PROSC./MOZZ. TONDO 200GRX40PZ</t>
  </si>
  <si>
    <t>BRASMAR</t>
  </si>
  <si>
    <t>MERLUZZO ATLANTICO FILETTI 1KG(800)X6 GL.20% ARGENTINA</t>
  </si>
  <si>
    <t>ITTICO</t>
  </si>
  <si>
    <t>ARANCINO ALLA 'NDUJA GR200X40PZ</t>
  </si>
  <si>
    <t>VAN DER LEE</t>
  </si>
  <si>
    <t>RANA PESCATRICE 200/300 1KG(800G)X10 GLASS.20%</t>
  </si>
  <si>
    <t>MERLUZZO FIORI VERI 90/110 5KG 0% - SUDAFRICA SEA HARVEST</t>
  </si>
  <si>
    <t>SEA HARVEST</t>
  </si>
  <si>
    <t>FORNODORO</t>
  </si>
  <si>
    <t>OGGI PESCE</t>
  </si>
  <si>
    <t>*E* 6 MAXIBISCOTTO TRIGUSTO ABITUE' 480GX6</t>
  </si>
  <si>
    <t>FRIP</t>
  </si>
  <si>
    <t>*E* 6 COPPETTE PANNA/CACAO ABITUE' 300GX6</t>
  </si>
  <si>
    <t>GELATO 4 ROCHER CLASSICO FERRERO X7PZ</t>
  </si>
  <si>
    <t>FERRERO</t>
  </si>
  <si>
    <t>MISTO GAMBERI E ZUCCHINE 5KG(2x2,25KG) GLASS.10%</t>
  </si>
  <si>
    <t>NOS</t>
  </si>
  <si>
    <t>213750</t>
  </si>
  <si>
    <t>SCAMPI 21-30 6X1KG(700G) GLASS.30% SFO - SCOZIA</t>
  </si>
  <si>
    <t>SFO</t>
  </si>
  <si>
    <t>PLATESSA FILETTI IMPAN. 9X300G OGGI PESCE</t>
  </si>
  <si>
    <t>MARNATURA</t>
  </si>
  <si>
    <t>PASSERA FILETTI S/P 200/400 KG__  PACIFICO GLASS.20%</t>
  </si>
  <si>
    <t>FORSTAR</t>
  </si>
  <si>
    <t>CROISSANT DOLCI STELLE 110GX56PZ BIGUSTO P.DI STELLE - BRUNO CROISSANT</t>
  </si>
  <si>
    <t>BUONINI</t>
  </si>
  <si>
    <t>AMADORI</t>
  </si>
  <si>
    <t>CALAMARI DEL PACIFICO IQF 22-29 KG7(6,3) - GLASS.10%</t>
  </si>
  <si>
    <t>DEMAR</t>
  </si>
  <si>
    <t>WOFCO</t>
  </si>
  <si>
    <t>TOTANI ATLANTICI "M" (22-25) BLOCCO KG___ - 0% ILLEX ARGENTINUS</t>
  </si>
  <si>
    <t>COZZE SGUSCIATE 200/300 1KG(900G)X10 - GLASS.10% GALIZIA</t>
  </si>
  <si>
    <t>ISEA</t>
  </si>
  <si>
    <t>VONGOLE DEL PACIFICO C/GUSCIO KG1X10 PANAPESCA</t>
  </si>
  <si>
    <t>ALICI FILETTI IQF 1KG(900G)X5-GLASS.10%</t>
  </si>
  <si>
    <t>JALAPENOS RED HOT 1000GX6 LW  Jalapeños piccanti, 28-32 pezzi/kg</t>
  </si>
  <si>
    <t>ANELLI CIPOLLA BEER BETTERED 1KGX6 LW-Anelli di cipolla int.32-45/kg</t>
  </si>
  <si>
    <t>PATATE DIPPING STRIPS 2500GX4 LW Aromatizzate al pepe nero e cipolla</t>
  </si>
  <si>
    <t>MCCAIN</t>
  </si>
  <si>
    <t>ALFRIO</t>
  </si>
  <si>
    <t>BACCALA' FILETTI 500/1000/UP PV KG__   GLASS.30% (MERLUZZO NORDICO)</t>
  </si>
  <si>
    <t>SALPESCA® MERLUZZO ATLANTICO HG PELL. 5KG(4,5KG) €7,49(8,32) GLASS.10%</t>
  </si>
  <si>
    <t>SALPESCA</t>
  </si>
  <si>
    <t>*E* CHICKEN CHIPS AIA 4X1000G</t>
  </si>
  <si>
    <t>PREPARATO PER FRITTURA 4KG - BRASMAR</t>
  </si>
  <si>
    <t>PLATESSA FILETTI 400GX12 OGGIPESCE  GLASS.0%</t>
  </si>
  <si>
    <t>PLATESSA FILETTI IMPANATO KG5       OLANDA GLASS.0%</t>
  </si>
  <si>
    <t>MERLUZZO FILETTI 5KG C/PELLE IQF 120/170(NET)-GLASS.20%-NAMIBIA/SUDAFRIC</t>
  </si>
  <si>
    <t>*E* ABITUE' VAS.GELATO LIMONE 1KGX4</t>
  </si>
  <si>
    <t>PARTY MIX 32GX125PZ</t>
  </si>
  <si>
    <t>MONTI</t>
  </si>
  <si>
    <t>COTOLETTE DI MARE 6KG(80PX75G)</t>
  </si>
  <si>
    <t>BASTONCINI DI MERLUZZO 6KG(30gx200) TIKO</t>
  </si>
  <si>
    <t>BASTONCINI CUORE MERLUZZO FROSTA 6KG(30gx200)</t>
  </si>
  <si>
    <t>MISTO SCOGLIO TOP QUALITY 5KGX1 GLASS.20%</t>
  </si>
  <si>
    <t>BLUEWAVE</t>
  </si>
  <si>
    <t>ZINI</t>
  </si>
  <si>
    <t>POLLO A BUSTO 975X8</t>
  </si>
  <si>
    <t>POLLO COSCE AIA - KG.3 E6,90</t>
  </si>
  <si>
    <t>POLLO ALI AIA 600X6 - KG. 3.6 E6,06</t>
  </si>
  <si>
    <t>*E* POLLO FILETTO PETTO A FETTE BUSTA 800GX4</t>
  </si>
  <si>
    <t>*E* 10 GHIACCIOLI ABITUE' 650GX6</t>
  </si>
  <si>
    <t>*E* ABITUE' VAS.GELATO NOCCIOLATO 1KGX4</t>
  </si>
  <si>
    <t>*E* ABITUE' VAS.GELATO STRACC. VAR. AMARENA 1KGX4</t>
  </si>
  <si>
    <t>*E* ABITUE' VAS.GELATO SPAGNOLA 1KGX4</t>
  </si>
  <si>
    <t>*E* ABITUE' VAS.GELATO VAR.CAFFE' 1KGX4</t>
  </si>
  <si>
    <t>*E* ABITUE' VAS.GELATO TIRAMISU' 1KGX4</t>
  </si>
  <si>
    <t>*E* ABITUE' VAS.GELATO ZUPPA INGLESE 1KGX4</t>
  </si>
  <si>
    <t>*E* ABITUE' VAS.GELATO VAN/NOC/CAC 1KGX4</t>
  </si>
  <si>
    <t>*E* ABITUE' VAS.GELATO CAC/STRA/CAF 1KGX4</t>
  </si>
  <si>
    <t>*E* ABITUE' VAS.GELATO FRAG/LIM/PESCA 1KGX4</t>
  </si>
  <si>
    <t>MERIDIANA</t>
  </si>
  <si>
    <t>*E* TRONCHETTO DI NATALE AL CIOCCOLATO 1200G FORNO DELLA TORRE</t>
  </si>
  <si>
    <t>CARNE</t>
  </si>
  <si>
    <t>DEPPIOZERO</t>
  </si>
  <si>
    <t>BRANZINO FILETTI 120/160 KG5        GLASS.20%-OLANDA-TURCHIA</t>
  </si>
  <si>
    <t>CALAMARI DEL PACIFICO IQF 15-20 KG7(5,6)-GLASS.20%</t>
  </si>
  <si>
    <t>CALZONE FRITTO PIZZAIOLA 150GX25PZ</t>
  </si>
  <si>
    <t>AMULYA CALAMARI ANELLI E CIUFFI S/PELLE 1KG(900G)X6 GLASS.10% - L</t>
  </si>
  <si>
    <t>AMULYA</t>
  </si>
  <si>
    <t>CIOCCOLATO</t>
  </si>
  <si>
    <t>CALAMARI U5 ASIAN SURAT BLOCK PULITI 6X2KG(1,4KG) - GLASS.30% THAILANDIA</t>
  </si>
  <si>
    <t>ASIAN SURAT</t>
  </si>
  <si>
    <t>SVILA</t>
  </si>
  <si>
    <t>FLORIGEL</t>
  </si>
  <si>
    <t>FRUTTA</t>
  </si>
  <si>
    <t>*E* GAMBERI ARGENTINI L2 20/30 2KG "FROZEN BISTRO"</t>
  </si>
  <si>
    <t>FROZEN BISTRO</t>
  </si>
  <si>
    <t>PASTA</t>
  </si>
  <si>
    <t>MARAVILLA</t>
  </si>
  <si>
    <t>MISTO ZUPPA PENTOLACCIA KG5(2x2.125kg) - GLASS.15%</t>
  </si>
  <si>
    <t>ORATA FILETTI 120/160 KG5           GLASS.20%-OLANDA-TURCHIA</t>
  </si>
  <si>
    <t>ITALPIZZA</t>
  </si>
  <si>
    <t>STELLE ALLA CERNIA 3KG ZINI</t>
  </si>
  <si>
    <t>*E* FAGIOLINI FINI 16X600 FLASH 0,99</t>
  </si>
  <si>
    <t>*E* FAGIOLINI FINISSIMI GP 450X12</t>
  </si>
  <si>
    <t>RIC35</t>
  </si>
  <si>
    <t>RICOTTA DI PECORA DOLCE CONG. 3.5KG SECCHIO</t>
  </si>
  <si>
    <t>DORICREAM</t>
  </si>
  <si>
    <t>*E* MINESTRONE 14 VERDURE GP 450X12</t>
  </si>
  <si>
    <t>*E* MINESTRONE F.V. 16X600 FLASH 0,99</t>
  </si>
  <si>
    <t>*E* PATATE STICK F.V. 16X600 FLASH 0,99</t>
  </si>
  <si>
    <t>*E* PISELLI FINI F.V. 16X600 FLASH 0,99</t>
  </si>
  <si>
    <t>*E* PISELLI FINISSIMI GP 1000X10</t>
  </si>
  <si>
    <t>*E* SPINACI CUBO F.V. 16X600 FLASH 0,99</t>
  </si>
  <si>
    <t>*E* ZUCCHINE A DISCO 5X1KG G.PANIERI</t>
  </si>
  <si>
    <t>GHIACCIO ALIMENTARE 6PZX2KG - CILINDRICO 30GR</t>
  </si>
  <si>
    <t>BLUWAVE</t>
  </si>
  <si>
    <t>SCAMPI PORCUPINE 0-6 3KG IRLANDA GLASS.0%</t>
  </si>
  <si>
    <t>GLENMAR</t>
  </si>
  <si>
    <t>SCAMPI PORCUPINE 5-10 3KG IRLANDA GLASS.0%</t>
  </si>
  <si>
    <t>SCAMPI PORCUPINE 10-15 3KG IRLANDA GLASS.0%</t>
  </si>
  <si>
    <t>SCAMPI PORCUPINE 16-20 3KG IRLANDA GLASS.0%</t>
  </si>
  <si>
    <t>FINEST® PATATE FRITTE ROUND CUT 2KGX6PZ - FARM FRITES® -</t>
  </si>
  <si>
    <t>*E* TORTELLI RICOTTA E SPINACI 1KGX5PZ ZINI</t>
  </si>
  <si>
    <t>COZZE MEZZO GUSCIO 80/100 11KG(9,9KG) SPAGNA - GLASS.10%</t>
  </si>
  <si>
    <t>SCAMPI INTERI POLY N.0 8/10 4X1KG SCOZIA GLASS.0%</t>
  </si>
  <si>
    <t>*E* KEBAB DI POLLO AIA 4X1000G</t>
  </si>
  <si>
    <t>PESCE IMPERATORE 1/2KG EV. E SQ. 10KG(9KG) - GLASS.10% YEMEN/PAKISTAN</t>
  </si>
  <si>
    <t>BRAVI® PATATE STEAKHOUSE 9x18mm 2,5KGX5PZ - FARM FRITES</t>
  </si>
  <si>
    <t>SAGI0140</t>
  </si>
  <si>
    <t>POLPO INDOPACIFICO IQF 500/1000GR 2X5KG 10KG - GLASS.20%</t>
  </si>
  <si>
    <t>SAGI0141</t>
  </si>
  <si>
    <t>POLPO INDOPACIFICO IQF 1000GR\UP 10KG - INDIA GLASS.20%</t>
  </si>
  <si>
    <t>SAGI0142</t>
  </si>
  <si>
    <t>GAMBERO SGUSCIATO 100/200 10X1KG INDOPACIFICO SCOTT. - GLASS.25% ALGERIA</t>
  </si>
  <si>
    <t>SAGI0143</t>
  </si>
  <si>
    <t>G7 TORTA GELATO AFFOGATO AL CIOCCOLATO 1,1KGX4</t>
  </si>
  <si>
    <t>SAGI0144</t>
  </si>
  <si>
    <t>CHICKEN CHIPS AIA 2X1500G</t>
  </si>
  <si>
    <t>SAGI0145</t>
  </si>
  <si>
    <t>SEPPIA PULITA U100 MAROCCO 6,5KG - GLASS.0%</t>
  </si>
  <si>
    <t>SAGI0148</t>
  </si>
  <si>
    <t>SEPPIA PULITA 200-400 MAROCCO 6KG - GLASS.0%</t>
  </si>
  <si>
    <t>PESCE SAN PIETRO FILETTI 150/200 6KG(4,5) - GLASS.25%</t>
  </si>
  <si>
    <t>INTERATLANTIC</t>
  </si>
  <si>
    <t>SAGI0150</t>
  </si>
  <si>
    <t>ASTICE AMERICANO IN RETE 350/400 5KG(4,5KG) - CANADA</t>
  </si>
  <si>
    <t>SAGI0152</t>
  </si>
  <si>
    <t>SCAMPI 21-30 12X500G(375G) GLASS.25% - OLANDA</t>
  </si>
  <si>
    <t>SEACON</t>
  </si>
  <si>
    <t>SAGI0153</t>
  </si>
  <si>
    <t>SURIMI DI GRANCHIO 250GX20 VICI</t>
  </si>
  <si>
    <t>SAGI0154</t>
  </si>
  <si>
    <t>PESCE GHIACCIO 200GX24PZ LA CIURMA - GLASS.20%</t>
  </si>
  <si>
    <t>SAGI0156</t>
  </si>
  <si>
    <t>AMULYA CALAMARI ANELLI E CIUFFI CON PELLE 1KG(800G)X6 - XL</t>
  </si>
  <si>
    <t>SAGI0157</t>
  </si>
  <si>
    <t>AGNELLO CARRE' PORZIONI (COSTOLETTE) KG5 -</t>
  </si>
  <si>
    <t>GALLINELLA FILETTI 60/100 1KG(800G)X10 - GLASS.20%</t>
  </si>
  <si>
    <t>SAGI0160</t>
  </si>
  <si>
    <t>MAGNOSA (CICALA) 133/200 10X1KG(800)GR - INDONESIA 20%</t>
  </si>
  <si>
    <t>SAGI0161</t>
  </si>
  <si>
    <t>OSTRICHE 1/2 GUSCIO 48PZ - FRANCIA "BRETAGNA" CALIBRO N.2</t>
  </si>
  <si>
    <t>SAGI0163</t>
  </si>
  <si>
    <t>FARM FRITES® JALAPENO BITES 1KGX6PZ (Bocconcini Jalapeno e formaggio)</t>
  </si>
  <si>
    <t>SAGI0164</t>
  </si>
  <si>
    <t>MERLUZZO FIORI VERI 60/90 5KG 0% - SUDAFRICA SEA HARVEST</t>
  </si>
  <si>
    <t>SAGI0165</t>
  </si>
  <si>
    <t>MERLUZZO FIORI VERI 110/130 5KG 0% - SUDAFRICA SEA HARVEST</t>
  </si>
  <si>
    <t>SAGI0166</t>
  </si>
  <si>
    <t>FIORI VERI PREMIUM DI MERLUZZO 60/90 5KG 0% - SUDAFRICA SEA HARVEST</t>
  </si>
  <si>
    <t>SAGI0167</t>
  </si>
  <si>
    <t>FIORI VERI PREMIUM DI MERLUZZO 90/110 5KG 0% - SUDAFRICA SEA HARVEST</t>
  </si>
  <si>
    <t>SAGI0168</t>
  </si>
  <si>
    <t>FIORI RICOMPOSTI DI MERLUZZO 90/110 5KG 0% - SUDAFRICA SEA HARVEST</t>
  </si>
  <si>
    <t>SAGI0169</t>
  </si>
  <si>
    <t>MERLUZZO DECAPITATO(H&amp;G) 350/500 BORDO IWP KG___ - 0% SUDAFRICA S.H.</t>
  </si>
  <si>
    <t>CALAMARO PATAGONIA C4LARGE (10-12CM) KG____ - GLASS.0%</t>
  </si>
  <si>
    <t>SAGI0170</t>
  </si>
  <si>
    <t>POLPO MAROCCO T5 (1200/1500) IQF KG____ - GLASS. 0%</t>
  </si>
  <si>
    <t>SAGI0171</t>
  </si>
  <si>
    <t>POLPO MAROCCO T4 (1500/2000) IQF KG____ - GLASS. 0%</t>
  </si>
  <si>
    <t>SAGI0172</t>
  </si>
  <si>
    <t>POLPO MAROCCO T6 (800/1200) IQF KG____ - GLASS. 0%</t>
  </si>
  <si>
    <t>SAGI0173</t>
  </si>
  <si>
    <t>SPADA TRANCE 1/2LUNA 0% SFUSO 5KG PP - GLASS.0%</t>
  </si>
  <si>
    <t>SAGI0174</t>
  </si>
  <si>
    <t>GAMBERI ARGENTINI L1 12X800G MIRABELLA</t>
  </si>
  <si>
    <t>MIRABELLA</t>
  </si>
  <si>
    <t>SAGI0176</t>
  </si>
  <si>
    <t>PIZZA MARGHERITA S/GLUTINE 10PZX350G - DR SHAER</t>
  </si>
  <si>
    <t>DR SHAER</t>
  </si>
  <si>
    <t>SAGI0178</t>
  </si>
  <si>
    <t>CODE GAMBERO 13/15 10X500(375) FORSTAR - GLASS.25%</t>
  </si>
  <si>
    <t>SAGI0179</t>
  </si>
  <si>
    <t>SEPPIA PULITA 60/UP INDIA 1KG(800G)X10 BUSTA - GLASS.20%</t>
  </si>
  <si>
    <t>SAGI0180</t>
  </si>
  <si>
    <t>FARM FRITES® CHEDDAR BITES 1KGX6PZ - BOCCONCINI DI CHEDDAR</t>
  </si>
  <si>
    <t>SAGI0181</t>
  </si>
  <si>
    <t>FARM FRITES® HOT&amp;SPICY WEDGE SKIN-ON 1KGX6PZ - SPICCHI PICCANTI</t>
  </si>
  <si>
    <t>SAGI0182</t>
  </si>
  <si>
    <t>TONNO P.GIALLE TRANCE (BISTECCA) 6KG(5,4KG) - GLASS. 10% SP SO SS</t>
  </si>
  <si>
    <t>SAGI0183</t>
  </si>
  <si>
    <t>COZZE GRATINATE KG1X4 MAREPIU'</t>
  </si>
  <si>
    <t>SAGI0184</t>
  </si>
  <si>
    <t>SPIEDINI GRATINATI 3KG MAREPIU'</t>
  </si>
  <si>
    <t>SAGI0185</t>
  </si>
  <si>
    <t>CALAMARI SUD AFRICA S CIOCCOLATO IQF KG8 - GLASS.0%</t>
  </si>
  <si>
    <t>SAGI0186</t>
  </si>
  <si>
    <t>SCAMPI 17-20 6X1KG(700G) GLASS.30% SFO - SCOZIA</t>
  </si>
  <si>
    <t>SAGI0187</t>
  </si>
  <si>
    <t>SAGI0188</t>
  </si>
  <si>
    <t>2+1 PIZZA MARGHERITA 3X300GX6PZ VOGLIA DI PIZZA</t>
  </si>
  <si>
    <t>SEPPIA PULITA 200/400 IQF GAMBIA KG____ - GLASS.0%</t>
  </si>
  <si>
    <t>SAGI0191</t>
  </si>
  <si>
    <t>GAMBERI ARGENTINI L1 BORDO 2KG "CONARPESA"</t>
  </si>
  <si>
    <t>CONARPESA</t>
  </si>
  <si>
    <t>SAGI0192</t>
  </si>
  <si>
    <t>GAMBERI SGUSCIATI 30/50 6X1000 GLASS.35%</t>
  </si>
  <si>
    <t>SAGI0193</t>
  </si>
  <si>
    <t>GAMBERI ARGENTINI L1 BORDO 10/20 2KG "MIRABELLA"</t>
  </si>
  <si>
    <t>SAGI0194</t>
  </si>
  <si>
    <t>GAMBERI ARGENTINI L2 BORDO 20/30 2KG "MIRABELLA"</t>
  </si>
  <si>
    <t>SAGI0195</t>
  </si>
  <si>
    <t>CARNE MACINATA MISTA (BOVINO/SUINO) 400GX8PZ - IL MONDO DEL SURGELATO®</t>
  </si>
  <si>
    <t>SAGI0196</t>
  </si>
  <si>
    <t>HAMBURGER DI VITELLO E SUINO 400GX8PZ - IL MONDO DEL SURGELATO®</t>
  </si>
  <si>
    <t>SAGI0197</t>
  </si>
  <si>
    <t>COTOLETTE DI SUINO 400GX8PZ - IL MONDO DEL SURGELATO®</t>
  </si>
  <si>
    <t>SAGI0198</t>
  </si>
  <si>
    <t>COTOLETTE DI POLLO 400GX8PZ - IL MONDO DEL SURGELATO®</t>
  </si>
  <si>
    <t>SAGI0201</t>
  </si>
  <si>
    <t>SALSICCIA DOLCE 400GX8PZ - IL MONDO DEL SURGELATO®</t>
  </si>
  <si>
    <t>SAGI0203</t>
  </si>
  <si>
    <t>COTOLETTE DI VITELLO 400GX8PZ - IL MONDO DEL SURGELATO®</t>
  </si>
  <si>
    <t>SAGI0204</t>
  </si>
  <si>
    <t>SEPPIE SPORCHE SENEGAL IQF 400/600 KG10 - GLASS.0%</t>
  </si>
  <si>
    <t>SAGI0205</t>
  </si>
  <si>
    <t>COZZE C/GUSCIO 500GX10PZ ARBI</t>
  </si>
  <si>
    <t>SAGI0207</t>
  </si>
  <si>
    <t>RONDELLE DI TOTANO GIG. COTTI 1KG(800G)X5 BRASMAR</t>
  </si>
  <si>
    <t>SAGI0208</t>
  </si>
  <si>
    <t>CANNOLO (PIFFERO) GIANDUIA 70GX80PZ BUONINI</t>
  </si>
  <si>
    <t>SAGI0209</t>
  </si>
  <si>
    <t>CIOCCOBON (RODRIGO) CIOCCOLATO 105GX56PZ BUONINI</t>
  </si>
  <si>
    <t>POLIPETTI PULITI 20/40 CT10X1KG (10X800G) BUSTA - 20% IQF INDIA</t>
  </si>
  <si>
    <t>SAGI0210</t>
  </si>
  <si>
    <t>CHEBON (RODRIGO) FRUTTI DI BOSCO 105GX56PZ BUONINI</t>
  </si>
  <si>
    <t>SAGI0211</t>
  </si>
  <si>
    <t>TOTANO FETTUCCINE 1KG(750G)X5 -  GLASS.25%</t>
  </si>
  <si>
    <t>SAGI0212</t>
  </si>
  <si>
    <t>SGOMBRO FILETTI 100/150 KG1(800G)X10  GLASS.20% - CINA BRASMAR</t>
  </si>
  <si>
    <t>SAGI0213</t>
  </si>
  <si>
    <t>PANGELATO 1250G GELATERIA ENRICO</t>
  </si>
  <si>
    <t>SAGI0214</t>
  </si>
  <si>
    <t>TARTUFONE 1200G GELATERIA ENRICO</t>
  </si>
  <si>
    <t>SAGI0215</t>
  </si>
  <si>
    <t>FARM FRITES® ROSTIKO PATATE/CIPOLLA 2,5KGX4PZ</t>
  </si>
  <si>
    <t>SAGI0216</t>
  </si>
  <si>
    <t>POLPO MAROCCO BORDO T6(800-1200) BLOCCO PESO VARIABILE - GLASS.0%</t>
  </si>
  <si>
    <t>SAGI0217</t>
  </si>
  <si>
    <t>CALAMARI SUD AFRICA M(-300) CIOCCOLATO IQF KG8 - GLASS.0%</t>
  </si>
  <si>
    <t>SAGI0218</t>
  </si>
  <si>
    <t>MERLUZZO FIORI VERI 130/160 5KG 0% - SUDAFRICA SEA HARVEST</t>
  </si>
  <si>
    <t>SAGI0219</t>
  </si>
  <si>
    <t>COZZE MEZZO GUSCIO 60/80 800GX10PZ CILE - GLASS.0%</t>
  </si>
  <si>
    <t>SAGI0220</t>
  </si>
  <si>
    <t>CODA D'ARAGOSTA K2 (100/110G)X75PZ</t>
  </si>
  <si>
    <t>SAGI0221</t>
  </si>
  <si>
    <t>FARM FRITES® CROCCHETTE DI PATATE 1KGX10PZ</t>
  </si>
  <si>
    <t>SAGI0222</t>
  </si>
  <si>
    <t>PANGASIO FILETTI 1000(800)X6 170/220-GLASS.20%</t>
  </si>
  <si>
    <t>SAGI0223</t>
  </si>
  <si>
    <t>CIAMBELLA MIGNON 30GR (2,5KG) GIESSE</t>
  </si>
  <si>
    <t>SAGI0224</t>
  </si>
  <si>
    <t>KRAPFEN MIGNON 28GR (2,5KG) GIESSE</t>
  </si>
  <si>
    <t>SAGI0225</t>
  </si>
  <si>
    <t>FARM FRITES® BASTONCINI DI MOZZARELLA 1KGX6PZ</t>
  </si>
  <si>
    <t>SAGI0228</t>
  </si>
  <si>
    <t>MOZZARELLA STICKS 1KGX6 LW Bastoncini di mozzarella, 47-53 pezzi/kg</t>
  </si>
  <si>
    <t>SAGI0229</t>
  </si>
  <si>
    <t>FARM FRITES® ROSTIES PATATE/CIPOLLA 1KGX12PZ</t>
  </si>
  <si>
    <t>SAGI0230</t>
  </si>
  <si>
    <t>OMBRINA FILETTI BOCCADORO 500/1000 10KG - GLASS.0% GRECIA/TURCHIA</t>
  </si>
  <si>
    <t>SAGI0231</t>
  </si>
  <si>
    <t>SALMONE "SALAR" PORZIONI C/P 150 5KG GLASS.0%</t>
  </si>
  <si>
    <t>SAGI0233</t>
  </si>
  <si>
    <t>MAZZANCOLLA TROPICALE 60-70 10X2KG SEMI-IQF GLASS.0% - ECUADOR</t>
  </si>
  <si>
    <t>SAGI0234</t>
  </si>
  <si>
    <t>BIETA ERBETTA MILLEFOGLIE 750GX10 BONDUELLE</t>
  </si>
  <si>
    <t>SAGI0235</t>
  </si>
  <si>
    <t>MELANZANE,ZUCCHINE GRIGLIATE CON CAROTE E POMODORI 450GX12 BONDUELLE</t>
  </si>
  <si>
    <t>SAGI0236</t>
  </si>
  <si>
    <t>SPINACI MILLEFOGLIE 750GX10 BONDUELLE</t>
  </si>
  <si>
    <t>SAGI0237</t>
  </si>
  <si>
    <t>TEMPURA DI VERDURE 450GX12 BONDUELLE</t>
  </si>
  <si>
    <t>SAGI0238</t>
  </si>
  <si>
    <t>TRIS DI CAVOLI 450GX12 BONDUELLE</t>
  </si>
  <si>
    <t>SAGI0239</t>
  </si>
  <si>
    <t>FAGIOLINI 450GX12 BONDUELLE</t>
  </si>
  <si>
    <t>SAGI0240</t>
  </si>
  <si>
    <t>SALMONE AFFUMICATO LAMINATO 900/1400 SV - NORVAGIA GLAS.0%</t>
  </si>
  <si>
    <t>SAGI0241</t>
  </si>
  <si>
    <t>CORNETTO VUOTO CURVO DA LIEVITARE 85GX90PZ BUONINI</t>
  </si>
  <si>
    <t>SAGI0242</t>
  </si>
  <si>
    <t>MAXI CROISSANT VUOTO PRONTO FORNO 95GX48PZ BUONINI</t>
  </si>
  <si>
    <t>SAGI0243</t>
  </si>
  <si>
    <t>NERETTO VUOTO CURVO PRONTO FORNO 70GX40PZ BUONINI</t>
  </si>
  <si>
    <t>SAGI0244</t>
  </si>
  <si>
    <t>SPINACI CUBO FRESCO VERDE 900GX12</t>
  </si>
  <si>
    <t>SAGI0245</t>
  </si>
  <si>
    <t>ARANCINO BIANCO (BURRO) GR200X40PZ - Mozzarella, Besciamella e Formaggio</t>
  </si>
  <si>
    <t>SAGI0246</t>
  </si>
  <si>
    <t>PLATESSA FILETTI N2 SP KG5 GLASS.25%</t>
  </si>
  <si>
    <t>SAGI0247</t>
  </si>
  <si>
    <t>TRAPEZIO DI FILETTO DI MERLUZZO AL 56% 6KG(80pzX75g) - FROSTA</t>
  </si>
  <si>
    <t>SAGI0248</t>
  </si>
  <si>
    <t>ZEPPOLA GRANDE CREMA 120GRX12PZ (FORNO)</t>
  </si>
  <si>
    <t>SAGI0249</t>
  </si>
  <si>
    <t>ZEPPOLA MIGNON CREMA 1,5KG(35gxPZ) - FORNO</t>
  </si>
  <si>
    <t>SAGI0250</t>
  </si>
  <si>
    <t>TOTANO TENTACOLI TAGLIATI E COTTI 6KG(4,8KG) - GIGAS GLASS.20%</t>
  </si>
  <si>
    <t>SAGI0251</t>
  </si>
  <si>
    <t>AMULYA SEPPIA PUL. IQF 8/12 1KG(900G)X6 - INDIA GLASS.10%</t>
  </si>
  <si>
    <t>SAGI0252</t>
  </si>
  <si>
    <t>AMULYA CALAMARI ANELLI E CIUFFI CON PELLE 1KG(800G)X6 - L</t>
  </si>
  <si>
    <t>SAGI0253</t>
  </si>
  <si>
    <t>FARM FRITES® SWEET POTATO 2KGX5PZ - Patate Dolci</t>
  </si>
  <si>
    <t>SAGI0254</t>
  </si>
  <si>
    <t>SALPESCA® FILETTO MERLUZZO D'ALASKA 1KG(800G)X5 - GLASS.20%</t>
  </si>
  <si>
    <t>SAGI0255</t>
  </si>
  <si>
    <t>RAVIOLI AL MANZO BRASATO 1KGX6PZ ZINI</t>
  </si>
  <si>
    <t>SAGI0257</t>
  </si>
  <si>
    <t>MAXI HAMBURGER SESAMO 130GX16PZ</t>
  </si>
  <si>
    <t>SAGI0258</t>
  </si>
  <si>
    <t>AMULYA SEPPIA PUL. IQF 5/7 6KG(5.4KG) - INDIA GLASS. 10%</t>
  </si>
  <si>
    <t>SAGI0259</t>
  </si>
  <si>
    <t>6 CONO CROCCANTINO 450GX6 CAFFE' DEL VAPORE</t>
  </si>
  <si>
    <t>SAGI0260</t>
  </si>
  <si>
    <t>8 MINI CONI 400GX6 CAFFE' DEL VAPORE</t>
  </si>
  <si>
    <t>SAGI0261</t>
  </si>
  <si>
    <t>6 RICOPERTO SENZA LATTOSIO 330GX6 CAFFE' DEL VAPORE</t>
  </si>
  <si>
    <t>SAGI0262</t>
  </si>
  <si>
    <t>4 GIGANTE BIANCO 320GX6 CAFFE' DEL VAPORE</t>
  </si>
  <si>
    <t>SAGI0263</t>
  </si>
  <si>
    <t>BISCOTTINO BIANCO E NERO 400GX6 CAFFE' DEL VAPORE</t>
  </si>
  <si>
    <t>SAGI0264</t>
  </si>
  <si>
    <t>6 BISCOTRIS 480GX6 CAFFE' DEL VAPORE</t>
  </si>
  <si>
    <t>SAGI0265</t>
  </si>
  <si>
    <t>*E* 4 COPPA PANNA/CACAO 280X6 CAFFE' DEL VAPORE</t>
  </si>
  <si>
    <t>SAGI0266</t>
  </si>
  <si>
    <t>12 PARTY MIX 6PZX755G CAFFE' DEL VAPORE</t>
  </si>
  <si>
    <t>SAGI0267</t>
  </si>
  <si>
    <t>4 MAXIBON CLASSIC 384GX10PZ</t>
  </si>
  <si>
    <t>FRONERI</t>
  </si>
  <si>
    <t>SAGI0268</t>
  </si>
  <si>
    <t>4 MAXIBON SPECIALE CEREAL MIX 240GX8PZ</t>
  </si>
  <si>
    <t>SAGI0269</t>
  </si>
  <si>
    <t>4 MAXIBON SPECIALE CHOCO BROWNIE 232GX8PZ</t>
  </si>
  <si>
    <t>SAGI0270</t>
  </si>
  <si>
    <t>4 NUII CARAMELLO SALATO E NOCI MACADAMIA 272GX8PZ</t>
  </si>
  <si>
    <t>SAGI0271</t>
  </si>
  <si>
    <t>4 NUII CIOCC.FONDENTE E MIRTILLI 264GX8PZ</t>
  </si>
  <si>
    <t>SAGI0272</t>
  </si>
  <si>
    <t>4 NUII PISTACCHIO 284GX8PZ</t>
  </si>
  <si>
    <t>SAGI0273</t>
  </si>
  <si>
    <t>4 NUII CIOCC.LATTE E NOCCIOLE 272GX8PZ</t>
  </si>
  <si>
    <t>SAGI0274</t>
  </si>
  <si>
    <t>6 COPPA DEL NONNO CLASSICA 390GX6</t>
  </si>
  <si>
    <t>SAGI0275</t>
  </si>
  <si>
    <t>6 PIRULO MINI TROPICAL 300GX7</t>
  </si>
  <si>
    <t>SAGI0276</t>
  </si>
  <si>
    <t>2 TARTUFO CIOCCOLATO/CREMA ANTICA GELATERIA 160X6</t>
  </si>
  <si>
    <t>SAGI0277</t>
  </si>
  <si>
    <t>2 TARTUFO PANNA/CAFFE' ANTICA GELATERIA 160X6</t>
  </si>
  <si>
    <t>SAGI0278</t>
  </si>
  <si>
    <t>SCORFANO FILETTI ATLANTICO CP 100/150 KG1(800G)X10 GLASS.20%</t>
  </si>
  <si>
    <t>SAGI0279</t>
  </si>
  <si>
    <t>MERLUZZO CUORICINI NAMIBIA 8KG(6,4KG) GLASS.20%</t>
  </si>
  <si>
    <t>SAGI0280</t>
  </si>
  <si>
    <t>SCAMPI PORCUPINE 21-30 3KG IRLANDA GLASS.0%</t>
  </si>
  <si>
    <t>SAGI0281</t>
  </si>
  <si>
    <t>SCAMPI PORCUPINE 31-40 3KG IRLANDA GLASS.0%</t>
  </si>
  <si>
    <t>SAGI0283</t>
  </si>
  <si>
    <t>CALAMARI SUD AFRICA BLOCCO M(12/23cm) PV KG__ - BORDO GLASS.0% VIKING</t>
  </si>
  <si>
    <t>VIKING</t>
  </si>
  <si>
    <t>SAGI0284</t>
  </si>
  <si>
    <t>CALAMARI SUD AFRICA BLOCCO L(23cm+) PV KG__ - BORDO GLASS.0% VIKING</t>
  </si>
  <si>
    <t>SAGI0285</t>
  </si>
  <si>
    <t>CROISSANT BURRO (23,5%) VUOTO DRITTO 75GX52PZ</t>
  </si>
  <si>
    <t>SAGI0286</t>
  </si>
  <si>
    <t>FOCACCIA TOAST CLASSICA 140GX16PZ</t>
  </si>
  <si>
    <t>SAGI0288</t>
  </si>
  <si>
    <t>PESCE IMPERATORE 2/3KG EV. E SQ. 22KG(19,8KG) - GLASS.10% YEMEN</t>
  </si>
  <si>
    <t>SAGI0289</t>
  </si>
  <si>
    <t>CERNIA 3/5KG EV. E SQ. 22KG(19,8KG) - GLASS.10% YEMEN</t>
  </si>
  <si>
    <t>SAGI0290</t>
  </si>
  <si>
    <t>PAGRO 1800/3000 EV. E SQ. 10KG - GLASS.0% YEMEN</t>
  </si>
  <si>
    <t>SAGI0291</t>
  </si>
  <si>
    <t>LUTIANO 2/3KG DECAPITATO EV. E SQ. 22KG(19,8KG) - GLASS.10% YEMEN</t>
  </si>
  <si>
    <t>SAGI0292</t>
  </si>
  <si>
    <t>8 GHIACCIOLI 600GX8PZ INDIAN</t>
  </si>
  <si>
    <t>SAGI0293</t>
  </si>
  <si>
    <t>4 SORBETTO LIMONE IN FLUTE 260GX8PZ INDIAN</t>
  </si>
  <si>
    <t>SAGI0294</t>
  </si>
  <si>
    <t>CALZONE AL FORNO PIZZAIOLA 35PZX130G</t>
  </si>
  <si>
    <t>SAGI0295</t>
  </si>
  <si>
    <t>ARANCINO AL RAGU' DA FRIGGERE GR200X40PZ</t>
  </si>
  <si>
    <t>SAGI0296</t>
  </si>
  <si>
    <t>SALPESCA® CALAMARI PULITI U10 IQF 10X1KG(700G) GLASS.30% - CHINA</t>
  </si>
  <si>
    <t>SAGI0297</t>
  </si>
  <si>
    <t>SALPESCA® CALAMARI PULITI U5 BLOCCO 6X2KG(1,4KG) GLASS.30% - CHINA</t>
  </si>
  <si>
    <t>SAGI0298</t>
  </si>
  <si>
    <t>MAZZANCOLLE 26/30 SG.CRUDE 1KG(750G)X10 IQF GLASS.25%-ECUADOR</t>
  </si>
  <si>
    <t>ISLA BONITA</t>
  </si>
  <si>
    <t>SAGI0299</t>
  </si>
  <si>
    <t>MAZZANCOLLE 41/50 SG.CRUDE 1KG(750G)X10 IQF GLASS.25%-ECUADOR</t>
  </si>
  <si>
    <t>SAGI0300</t>
  </si>
  <si>
    <t>MAZZANCOLLE 51/60 SG.CRUDE 1KG(750G)X10 IQF GLASS.25%-ECUADOR</t>
  </si>
  <si>
    <t>SAGI0305</t>
  </si>
  <si>
    <t>ALICI INTERE IQF 1KG(900G)X5-GLASS.10%</t>
  </si>
  <si>
    <t>SAGI0306</t>
  </si>
  <si>
    <t>SEPPIE SPORCHE TUNISIA BLOCCO 300/400 KG12(4X3KG) - GLASS.0%</t>
  </si>
  <si>
    <t>SAGI0307</t>
  </si>
  <si>
    <t>SEPPIE SPORCHE TUNISIA BLOCCO 200/300 KG12(4X3KG) - GLASS.0%</t>
  </si>
  <si>
    <t>SAGI0308</t>
  </si>
  <si>
    <t>BAGUETTE 280GX45PZ VANDEMOORTELE</t>
  </si>
  <si>
    <t>SAGI0309</t>
  </si>
  <si>
    <t>TOTANO ILLEX 300/500 15KG IRLANDA GLASS.0%</t>
  </si>
  <si>
    <t>SAGI0310</t>
  </si>
  <si>
    <t>BACCALA' FILETTI 500/1000 15KG(10,5) - GLASS.30% (MERLUZZO NORDICO)</t>
  </si>
  <si>
    <t>SAGI0311</t>
  </si>
  <si>
    <t>CAPESANTE 1/2 GUSCIO IQF 20/30 10X1KG(800G) - GLASS.20%</t>
  </si>
  <si>
    <t>SAGI0312</t>
  </si>
  <si>
    <t>CROCCHETTINE HAPPY FISH 6KG - FROSTA</t>
  </si>
  <si>
    <t>SAGI0313</t>
  </si>
  <si>
    <t>ARANCINO BIANCO (BURRO) GR200X20PZ - Mozzarella, Besciamella e Formaggio</t>
  </si>
  <si>
    <t>SAGI0314</t>
  </si>
  <si>
    <t>FARM FRITES® NOISETTES 2,5GX4PZ</t>
  </si>
  <si>
    <t>SAGI0315</t>
  </si>
  <si>
    <t>PLATESSA FILETTI IMPANATI 220UP 5KG - PREFRITTI</t>
  </si>
  <si>
    <t>SAGI0316</t>
  </si>
  <si>
    <t>TONNO A PINNE GIALLE FILONI S/P S/O SFUSO KG__</t>
  </si>
  <si>
    <t>SAGI0317</t>
  </si>
  <si>
    <t>SAGI0318</t>
  </si>
  <si>
    <t>SAGI0319</t>
  </si>
  <si>
    <t>SAGI0320</t>
  </si>
  <si>
    <t>DELIFRANCE</t>
  </si>
  <si>
    <t>SAGI0325</t>
  </si>
  <si>
    <t>CALAMARI ANELLI E CIUFFI 10X1KG(800G) - GLASS.20% XL(3/6)</t>
  </si>
  <si>
    <t>SAGI0326</t>
  </si>
  <si>
    <t>CALAMARI U5 PULITI THAILANDIA BLOCK 6X2KG(1,4KG) - GLASS.30% L.T.</t>
  </si>
  <si>
    <t>LONG TAIL</t>
  </si>
  <si>
    <t>SAGI0327</t>
  </si>
  <si>
    <t>CREPES ALLA NOCCIOLA 220GX12PZ GELIT</t>
  </si>
  <si>
    <t>SAGI0328</t>
  </si>
  <si>
    <t>CALAMARI U10 PULITI THAILANDIA BLOCK 6X2KG(1,4KG) - GLASS.30% L.T.</t>
  </si>
  <si>
    <t>SAGI0329</t>
  </si>
  <si>
    <t>SAGI0330</t>
  </si>
  <si>
    <t>TOTANO SPAGNA (17/20) BLOCCO KG__ - GLASS.0% SPAGNA</t>
  </si>
  <si>
    <t>SAGI0331</t>
  </si>
  <si>
    <t>TORTA ST. HONORE' 1450G - "MERIDIANA"</t>
  </si>
  <si>
    <t>SAGI0332</t>
  </si>
  <si>
    <t>SUSHI KIT OGGI PESCE 12X233G</t>
  </si>
  <si>
    <t>SAGI0334</t>
  </si>
  <si>
    <t>CALAMARI ANELLI E CIUFFI 10X1KG(800G) - GLASS.20% L(6/10)</t>
  </si>
  <si>
    <t>SAGI0335</t>
  </si>
  <si>
    <t>ASPARAGI INTERI 10/16MM 500GX12 PETRUCCI</t>
  </si>
  <si>
    <t>BOSCOMAR</t>
  </si>
  <si>
    <t>SAGI0336</t>
  </si>
  <si>
    <t>SAGI0337</t>
  </si>
  <si>
    <t>4 COPPA PANNA/CACAO 280X8 CAFFE' DEL VAPORE</t>
  </si>
  <si>
    <t>SAGI0339</t>
  </si>
  <si>
    <t>COZZE SGUSCIATE 200/300 10KG(9KG) - GLASS.10% CILE</t>
  </si>
  <si>
    <t>CIAMBELLA FRITTA 60GX40PZ GIESSE - BELLA DI PAPA'</t>
  </si>
  <si>
    <t>SAGI0340</t>
  </si>
  <si>
    <t>SCAMPI INTERI 13PZ/KG 3KG SCOZIA GLASS.0%</t>
  </si>
  <si>
    <t>SAGI0341</t>
  </si>
  <si>
    <t>GRANCHIO TAGLIATO 1/2 CRUDO 1KGX10 - TUNISIA 0%</t>
  </si>
  <si>
    <t>SAGI0342</t>
  </si>
  <si>
    <t>GELATO 4 KINDER CHOCOLATE STICK FERRERO X7PZ</t>
  </si>
  <si>
    <t>SAGI0343</t>
  </si>
  <si>
    <t>GELATO 3 ROCHER TRIPLO CARAMELLO FERRERO X8PZ</t>
  </si>
  <si>
    <t>SAGI0344</t>
  </si>
  <si>
    <t>SAGI0345</t>
  </si>
  <si>
    <t>RANA PESCATRICE 500/1000 SUD AFRICA KG____ -  GLASS.0%</t>
  </si>
  <si>
    <t>SAGI0346</t>
  </si>
  <si>
    <t>OSTRICHE 1/2 GUSCIO 48PZ - FRANCIA "BRETAGNA" CALIBRO N.3</t>
  </si>
  <si>
    <t>SAGI0347</t>
  </si>
  <si>
    <t>CANNOLICCHI 1KGX10 GLASS.0%</t>
  </si>
  <si>
    <t>SAGI0348</t>
  </si>
  <si>
    <t>LW REALLY CRUNCHY 9X9 SKIN ON 4X2,5KG - Patate Stick 9/9 c/buccia</t>
  </si>
  <si>
    <t>SAGI0349</t>
  </si>
  <si>
    <t>2 PINSA ROMANA 19x30CM 460GX10(2X230G) DI MARCO</t>
  </si>
  <si>
    <t>DI MARCO</t>
  </si>
  <si>
    <t>SAGI0350</t>
  </si>
  <si>
    <t>3 PINSA ROMANA MULTICEREALI 19x30CM 690GX6(3X230G) DI MARCO</t>
  </si>
  <si>
    <t>SAGI0351</t>
  </si>
  <si>
    <t>PINSA ROMANA SENZA GLUTINE 20x30CM 235GX10 DI MARCO</t>
  </si>
  <si>
    <t>SAGI0352</t>
  </si>
  <si>
    <t>POLPO MAROCCO T4(1500-2000) IQF 12KG-GLASS.0%</t>
  </si>
  <si>
    <t>SAGI0353</t>
  </si>
  <si>
    <t>SAGI0354</t>
  </si>
  <si>
    <t>SAGI0355</t>
  </si>
  <si>
    <t>SAGI0356</t>
  </si>
  <si>
    <t>POLPA DI RICCIO 100G TURCHIA - GLASS.0%</t>
  </si>
  <si>
    <t>SAGI0357</t>
  </si>
  <si>
    <t>TOTANO TENTACOLI TAGLIATI E COTTI 1KG(800G)X6 - GIGAS GLASS.20%</t>
  </si>
  <si>
    <t>FARM FRITES® CROCCHETTE DI PATATE 1KGX12PZ - DISATTIVATO</t>
  </si>
  <si>
    <t>FINEST® PATATE FRITTE STICK 10mm 2KGX6PZ - FARM FRITES®</t>
  </si>
  <si>
    <t>FARM FRITES® PATATE FRITTE FIESTA COLOR 10mm 2,5KGX6PZ</t>
  </si>
  <si>
    <t>G7 VASC. BACIO 1KGX4PZ</t>
  </si>
  <si>
    <t>10 BON BON FIORDILATTE 6X120G INDIAN</t>
  </si>
  <si>
    <t>MAZZANCOLLA TROPICALE 50-60 6X2KG PP SEMI IQF - ECUADOR</t>
  </si>
  <si>
    <t>TRANCE DI MERLUZZO ATLANTICO KG8(6KG) GLASS.25%</t>
  </si>
  <si>
    <t>TRANCE DI SALMONE ARGENTATO KG8(6KG) - GLASS.25%</t>
  </si>
  <si>
    <t>TRANCE DI LAMPUGA KG8(6,4KG) - GLASS.20%</t>
  </si>
  <si>
    <t>SALPESCA® MERLUZZO CUORICINI 8KG(6,4KG) €9,59(11,99) GLASS.20%</t>
  </si>
  <si>
    <t>TRANCE DI VERDESCA 8KG(6,4KG)  GLASS.20%</t>
  </si>
  <si>
    <t>SALPESCA® TRANCE DI MERLUZZO 500G(400G)X10PZ-GLASS.20% NAMIBIA</t>
  </si>
  <si>
    <t>SPADA TRANCE 1/2LUNA 200/400 SFUSO 8KG(6KG) GLASS.25%</t>
  </si>
  <si>
    <t>LANZAL</t>
  </si>
  <si>
    <t>ATUN</t>
  </si>
  <si>
    <t>TOTANO GIGANTE TENTACOLO INTERO 1000/2000 7KG(5,6)-GLASS.20%</t>
  </si>
  <si>
    <t>BACIO/NOCC. 1000GX4 N.C.DI SICILIA</t>
  </si>
  <si>
    <t>CASSATA 1000GX4 N.C.DI SICILIA</t>
  </si>
  <si>
    <t>PISTAC/NOCC. 1000GX4 N.C.DI SICILIA</t>
  </si>
  <si>
    <t>FRAGOL/LIMON 1000GX4 N.C.DI SICILIA</t>
  </si>
  <si>
    <t>NOCCIOLA 1000GX4 N.C.DI SICILIA</t>
  </si>
  <si>
    <t>SORBET.LIMONE 1000GX4 N.C.DI SICILIA</t>
  </si>
  <si>
    <t>TARTUFONE 1000GX4 N.C.DI SICILIA</t>
  </si>
  <si>
    <t>CAFFE'/BACIO 1000GX4 N.C.DI SICILIA</t>
  </si>
  <si>
    <t>VARIEG. AMARE 1000GX4 N.C.DI SICILIA</t>
  </si>
  <si>
    <t>SETTEDELIZIE 1000GX4 N.C.DI SICILIA</t>
  </si>
  <si>
    <t>NOC/TOR/Z.ING 1000GX4 N.C.DI SICILIA</t>
  </si>
  <si>
    <t>FIOR DI LATTE 1000GX4 N.C. DI SICILIA</t>
  </si>
  <si>
    <t>VARIEG. FRAGOLA 1000GX4 N.C.DI SICILIA</t>
  </si>
  <si>
    <t>0001</t>
  </si>
  <si>
    <t>GHIACCIOLO (4 GUSTI) PZ35</t>
  </si>
  <si>
    <t>IMPULSO</t>
  </si>
  <si>
    <t>0004</t>
  </si>
  <si>
    <t>TORTA DELLA NONNA PRET. 14 PZ</t>
  </si>
  <si>
    <t>BINDI</t>
  </si>
  <si>
    <t>0005B</t>
  </si>
  <si>
    <t>TORTA BEATRICE PRET. 14 PZ</t>
  </si>
  <si>
    <t>0006</t>
  </si>
  <si>
    <t>TORTA ZAGARA 14 PZ</t>
  </si>
  <si>
    <t>0013</t>
  </si>
  <si>
    <t>FRAGOLINO 35PZ</t>
  </si>
  <si>
    <t>0017B</t>
  </si>
  <si>
    <t>HAZELNUT(NOCCIOLA) PASSION 1,5KG</t>
  </si>
  <si>
    <t>0020</t>
  </si>
  <si>
    <t>STECCO FRUTTIAMO AVVENTUROSO ALLA FRAGOLA 14PZ</t>
  </si>
  <si>
    <t>BRIOCHES COTTA 85GX35PZ</t>
  </si>
  <si>
    <t>0033</t>
  </si>
  <si>
    <t>SORBELLO 35PZ</t>
  </si>
  <si>
    <t>0035</t>
  </si>
  <si>
    <t>LIPPERLI' PZ 35</t>
  </si>
  <si>
    <t>0037</t>
  </si>
  <si>
    <t>STECCO MORO PZ24</t>
  </si>
  <si>
    <t>0044</t>
  </si>
  <si>
    <t>INTRIGO DI CIOCCOLATO 24PZ</t>
  </si>
  <si>
    <t>ARANCINO "BUFALINO" PREFRITTO GR200X20PZ - POMODORO E BUFALA SX</t>
  </si>
  <si>
    <t>0047</t>
  </si>
  <si>
    <t>STECCO BLOCCO PZ24</t>
  </si>
  <si>
    <t>0050</t>
  </si>
  <si>
    <t>DUCALE PZ20</t>
  </si>
  <si>
    <t>0054</t>
  </si>
  <si>
    <t>INTRIGO BIANCO 24PZ</t>
  </si>
  <si>
    <t>0059</t>
  </si>
  <si>
    <t>STECCO AMANDO F.ROSSI E PESCA 21PZ</t>
  </si>
  <si>
    <t>0060</t>
  </si>
  <si>
    <t>GRANULATO PZ 28</t>
  </si>
  <si>
    <t>0062</t>
  </si>
  <si>
    <t>BLANCO</t>
  </si>
  <si>
    <t>0073</t>
  </si>
  <si>
    <t>COLORITA PZ20</t>
  </si>
  <si>
    <t>0074</t>
  </si>
  <si>
    <t>PREZZEMOLO PZ 20</t>
  </si>
  <si>
    <t>0077B</t>
  </si>
  <si>
    <t>TORTA NOCCIOLA KG 1,20</t>
  </si>
  <si>
    <t>0080</t>
  </si>
  <si>
    <t>STECCO FRUTTIAMO ALTERNATIVO AI FRUTTI ROSSI 14PZ</t>
  </si>
  <si>
    <t>0080B</t>
  </si>
  <si>
    <t>MERINGA AL CIOCCOLATO MONOPORZIONE 9PZ</t>
  </si>
  <si>
    <t>0082</t>
  </si>
  <si>
    <t>GRUVI PISTACCHIO SINCERO 24PZ</t>
  </si>
  <si>
    <t>0083</t>
  </si>
  <si>
    <t>GRUVI MITICO CROCCANTINO 24PZ</t>
  </si>
  <si>
    <t>0084B</t>
  </si>
  <si>
    <t>GIROTONDO ALLE MANDORLE 6PZ</t>
  </si>
  <si>
    <t>0086</t>
  </si>
  <si>
    <t>GRUVI COCCO BELLO PZ24</t>
  </si>
  <si>
    <t>0088</t>
  </si>
  <si>
    <t>STECCO FRUTTIAMO KIWI VIVACE 14PZ</t>
  </si>
  <si>
    <t>0090</t>
  </si>
  <si>
    <t>*E* GHIACCIOLO GNAUM PZ20</t>
  </si>
  <si>
    <t>0091</t>
  </si>
  <si>
    <t>STECCO UNICORNO PZ20</t>
  </si>
  <si>
    <t>0091B</t>
  </si>
  <si>
    <t>DELIZIE AL LIMONE (GR 1300)</t>
  </si>
  <si>
    <t>0092</t>
  </si>
  <si>
    <t>STECCO 44 GATTI PZ20</t>
  </si>
  <si>
    <t>0092B</t>
  </si>
  <si>
    <t>GRAN GELATO SORBETTO LIMONE 2,5LT BINDI</t>
  </si>
  <si>
    <t>0093</t>
  </si>
  <si>
    <t>GRUVI STRACCIATELLA MAIVISTA 24PZ</t>
  </si>
  <si>
    <t>0093B</t>
  </si>
  <si>
    <t>GRAN GELATO SORBETTO FRAGOLA 2,5LT BINDI</t>
  </si>
  <si>
    <t>0094</t>
  </si>
  <si>
    <t>GHIACCIOLO GNAUM PZ14</t>
  </si>
  <si>
    <t>0094B</t>
  </si>
  <si>
    <t>GRAN GELATO SORBETTO MELA VERDE 2,5LT BINDI</t>
  </si>
  <si>
    <t>0097</t>
  </si>
  <si>
    <t>GREENGO (GHIACCIOLO AL LIME CON SPIRULINA) PZ35</t>
  </si>
  <si>
    <t>0099B</t>
  </si>
  <si>
    <t>EASY PIZZA  PZ 10X120G</t>
  </si>
  <si>
    <t>BUONI E PRONTI</t>
  </si>
  <si>
    <t>0102</t>
  </si>
  <si>
    <t>FILETTI DI ALICI MARINATE 200G</t>
  </si>
  <si>
    <t>FRESCO</t>
  </si>
  <si>
    <t>0103B</t>
  </si>
  <si>
    <t>CHOCOLATE TEMPTATION PRETAGLIATA 12PZ</t>
  </si>
  <si>
    <t>0104</t>
  </si>
  <si>
    <t>LA GELATO MERENDA MIX MAX 24PZ</t>
  </si>
  <si>
    <t>0112</t>
  </si>
  <si>
    <t>TORTA CIOCCOLATO ARANCIO E COCCO    1400G</t>
  </si>
  <si>
    <t>0122</t>
  </si>
  <si>
    <t>FRUTTA LUNGA GR 1200</t>
  </si>
  <si>
    <t>0125</t>
  </si>
  <si>
    <t>COPPA ORO AMARENA FABBRI 16PZ</t>
  </si>
  <si>
    <t>0127</t>
  </si>
  <si>
    <t>COPPA ORO CACAO DOMORI 16PZ</t>
  </si>
  <si>
    <t>0129</t>
  </si>
  <si>
    <t>COPPA ORO CAFFE' SEGAFREDO 16PZ</t>
  </si>
  <si>
    <t>0130</t>
  </si>
  <si>
    <t>MARENGO TONDA</t>
  </si>
  <si>
    <t>0134</t>
  </si>
  <si>
    <t>COPPA CREMA AMARENA VETRO 9PZ</t>
  </si>
  <si>
    <t>0135</t>
  </si>
  <si>
    <t>COPPA MASCARPONE E FRAGOLE VETRO 9PZ</t>
  </si>
  <si>
    <t>0136B</t>
  </si>
  <si>
    <t>FLUTE MANGO E PASSION FRUIT 8PZX100G</t>
  </si>
  <si>
    <t>0137B</t>
  </si>
  <si>
    <t>CREMOSO AL CIOCCOLATO MONOPORZIONE 12PZ</t>
  </si>
  <si>
    <t>0140B</t>
  </si>
  <si>
    <t>COPPA COCCO NOCCIOLA 6PZX100G</t>
  </si>
  <si>
    <t>0144B</t>
  </si>
  <si>
    <t>SOUFFLE' AL PISTACCHIO 12PZ 90G</t>
  </si>
  <si>
    <t>0146</t>
  </si>
  <si>
    <t>LONG JOHN COLA PZ 18</t>
  </si>
  <si>
    <t>0146B</t>
  </si>
  <si>
    <t>TORTA RICOTTA E PISTACCHIO PCUT 12PZ</t>
  </si>
  <si>
    <t>0148</t>
  </si>
  <si>
    <t>CONO BIG WHISKY 20PZ</t>
  </si>
  <si>
    <t>BINDI IMPULSO</t>
  </si>
  <si>
    <t>0150</t>
  </si>
  <si>
    <t>PANETTONE FARCITO BINDI</t>
  </si>
  <si>
    <t>0152</t>
  </si>
  <si>
    <t>PASTIERA NAPOLETANA</t>
  </si>
  <si>
    <t>0160</t>
  </si>
  <si>
    <t>LONG JOHN ARANCIA-LIMONE PZ18</t>
  </si>
  <si>
    <t>0162</t>
  </si>
  <si>
    <t>TRANCIO ST. HONORE' (GR 1000)</t>
  </si>
  <si>
    <t>0172</t>
  </si>
  <si>
    <t>STRUDEL 1200G</t>
  </si>
  <si>
    <t>0179</t>
  </si>
  <si>
    <t>TARTUFO ALLA NOCCIOLA 12PZX85G</t>
  </si>
  <si>
    <t>0187</t>
  </si>
  <si>
    <t>CHOCOLATE-TRILOGY PRECUT 12 PRZ.</t>
  </si>
  <si>
    <t>0189</t>
  </si>
  <si>
    <t>CHEESECAKE LIMONCELLO</t>
  </si>
  <si>
    <t>0192</t>
  </si>
  <si>
    <t>COPPA CHEESECAKE MONTEROSA VETRO 12P</t>
  </si>
  <si>
    <t>0201</t>
  </si>
  <si>
    <t>CUPOLINA CIOCCOLATO E RHUM 9P</t>
  </si>
  <si>
    <t>0202</t>
  </si>
  <si>
    <t>FROLLINI AL BURRO 1KG</t>
  </si>
  <si>
    <t>0216</t>
  </si>
  <si>
    <t>KRAPFEN CACAO/NOCC. 70GX24PZ</t>
  </si>
  <si>
    <t>CROISSANT BINDI</t>
  </si>
  <si>
    <t>0217</t>
  </si>
  <si>
    <t>CHEESCAKE ALLE FRAGOLE MONOPORZIONE 9PZ</t>
  </si>
  <si>
    <t>0218</t>
  </si>
  <si>
    <t>SANSONI' 12PZ</t>
  </si>
  <si>
    <t>0218B</t>
  </si>
  <si>
    <t>CROISSANT SALATO 70PX65G</t>
  </si>
  <si>
    <t>0221B</t>
  </si>
  <si>
    <t>PASTICCIOTTO ALLA CREMA 20PZX115G</t>
  </si>
  <si>
    <t>0222</t>
  </si>
  <si>
    <t>BABY PZ24</t>
  </si>
  <si>
    <t>0224</t>
  </si>
  <si>
    <t>MINI KRAPFEN CREMA 24GX104PZ</t>
  </si>
  <si>
    <t>0225</t>
  </si>
  <si>
    <t>MINI CIAMBELLA</t>
  </si>
  <si>
    <t>0229</t>
  </si>
  <si>
    <t>CONO AMANDO VANIGLIA 24PZ</t>
  </si>
  <si>
    <t>0230</t>
  </si>
  <si>
    <t>SUPER CIALDONE 5 STELLE XL PZ20</t>
  </si>
  <si>
    <t>0232</t>
  </si>
  <si>
    <t>CONO 5 STELLE PISTACCHIO 24PZ</t>
  </si>
  <si>
    <t>0235B</t>
  </si>
  <si>
    <t>GRAN GELATO NOCCIOLA 4,1LT BINDI</t>
  </si>
  <si>
    <t>0239</t>
  </si>
  <si>
    <t>CONO CINQUE STELLE CROCCANTINO 24PZ</t>
  </si>
  <si>
    <t>0242</t>
  </si>
  <si>
    <t>CONO 5 STELLE PANNA/AMARENA 24PZ</t>
  </si>
  <si>
    <t>0242B</t>
  </si>
  <si>
    <t>GRAN GELATO PISTACCHIO 4,1LT BINDI</t>
  </si>
  <si>
    <t>0243</t>
  </si>
  <si>
    <t>CONO 5 STELLE PANNA/CIOCCOLATO 24PZ</t>
  </si>
  <si>
    <t>0248B</t>
  </si>
  <si>
    <t>GRAN GELATO AMARENA 4,1LT BINDI</t>
  </si>
  <si>
    <t>0253</t>
  </si>
  <si>
    <t>TORTA LUNGA CREMA MANZONI</t>
  </si>
  <si>
    <t>MANZONI</t>
  </si>
  <si>
    <t>0257</t>
  </si>
  <si>
    <t>TORTA LUNGA NOCC./TORR.NO MANZONI</t>
  </si>
  <si>
    <t>0258</t>
  </si>
  <si>
    <t>TORTA LUNGA CACAO E CREMA MANZONI</t>
  </si>
  <si>
    <t>0265B</t>
  </si>
  <si>
    <t>CHOCO NOCCIOLA MONOPORZIONE 9PZ</t>
  </si>
  <si>
    <t>0267</t>
  </si>
  <si>
    <t>BARATTOLINO DELIZIE PISTACCHIO 500X6</t>
  </si>
  <si>
    <t>BARATTOLINODELIZ</t>
  </si>
  <si>
    <t>0267B</t>
  </si>
  <si>
    <t>CROCCANTE ALLE MANDORLE 9PZ 95G</t>
  </si>
  <si>
    <t>0268</t>
  </si>
  <si>
    <t>BARATTOLINO DELIZIE NOCCIOLA 500X6</t>
  </si>
  <si>
    <t>0269</t>
  </si>
  <si>
    <t>BARATTOLINO DELIZIE PANNA COTTA 500X6</t>
  </si>
  <si>
    <t>0270</t>
  </si>
  <si>
    <t>BARATTOLINO DELIZIE PANNA E CIOCCOLATO 500X6</t>
  </si>
  <si>
    <t>0270B</t>
  </si>
  <si>
    <t>BLACK BISCUITS (TORTA OREO) 1400G</t>
  </si>
  <si>
    <t>0272</t>
  </si>
  <si>
    <t>BARATTOLINO SPIRITO NATALIZIO 410X6</t>
  </si>
  <si>
    <t>MULTIPACK</t>
  </si>
  <si>
    <t>0277</t>
  </si>
  <si>
    <t>SOUFFLE' CIOCCOLATO BIANCO 12PZ 100G</t>
  </si>
  <si>
    <t>0281B</t>
  </si>
  <si>
    <t>DONUTS PARTY 58GX36PZ</t>
  </si>
  <si>
    <t>0297B</t>
  </si>
  <si>
    <t>BLANCA TORTA 1400G</t>
  </si>
  <si>
    <t>0299B</t>
  </si>
  <si>
    <t>TORTA CIOCCOLATO MORE E LAMPONI 1680G</t>
  </si>
  <si>
    <t>0325</t>
  </si>
  <si>
    <t>DUETTO 25 PZ</t>
  </si>
  <si>
    <t>0329</t>
  </si>
  <si>
    <t>BEATRICE Pret. 16Ppz</t>
  </si>
  <si>
    <t>0331</t>
  </si>
  <si>
    <t>BISCOTTO AMANDO FRUTTI DI BOSCO PZ18</t>
  </si>
  <si>
    <t>0333</t>
  </si>
  <si>
    <t>CROSTATA CIOCCOLATO pret. 16pz</t>
  </si>
  <si>
    <t>0334</t>
  </si>
  <si>
    <t>TARTUFO CLASSICO 12PZ</t>
  </si>
  <si>
    <t>0335</t>
  </si>
  <si>
    <t>TARTUFO BIANCO 12PZ</t>
  </si>
  <si>
    <t>0338</t>
  </si>
  <si>
    <t>MELE Pret. 16pz</t>
  </si>
  <si>
    <t>0341</t>
  </si>
  <si>
    <t>TIRAMISU' 12PZ</t>
  </si>
  <si>
    <t>0342B</t>
  </si>
  <si>
    <t>CROSTATA FRUT. BOSCO/MASCARPONE</t>
  </si>
  <si>
    <t>0349</t>
  </si>
  <si>
    <t>SORBET LEMON 16PZ</t>
  </si>
  <si>
    <t>0351</t>
  </si>
  <si>
    <t>GOCCE IN BARATTOLINO (BON BON) 16PZ</t>
  </si>
  <si>
    <t>0351B</t>
  </si>
  <si>
    <t>TORTA CARROT CAKE PCUT 16PZ</t>
  </si>
  <si>
    <t>0358B</t>
  </si>
  <si>
    <t>BISCOTTO PRALINATO 24PZ</t>
  </si>
  <si>
    <t>0362B</t>
  </si>
  <si>
    <t>BISCOTTO FIORDILATTE 24PZ</t>
  </si>
  <si>
    <t>0365B</t>
  </si>
  <si>
    <t>BISCOTTO FIORDILATTE/CIOCCOLATO 24PZ</t>
  </si>
  <si>
    <t>0366</t>
  </si>
  <si>
    <t>COCCO 6PZ</t>
  </si>
  <si>
    <t>0371B</t>
  </si>
  <si>
    <t>BROWNIES 20PZX65G</t>
  </si>
  <si>
    <t>0372</t>
  </si>
  <si>
    <t>VIP BIANCO 24PZ</t>
  </si>
  <si>
    <t>0373B</t>
  </si>
  <si>
    <t>VIP FIOR DI LATTE RICOPERTO 24PZ</t>
  </si>
  <si>
    <t>0374</t>
  </si>
  <si>
    <t>VIP PRALINATO 24PZ</t>
  </si>
  <si>
    <t>0377</t>
  </si>
  <si>
    <t>STECCO PANNA RICOPERTO 24PZ</t>
  </si>
  <si>
    <t>0379</t>
  </si>
  <si>
    <t>STECCO PRALINATO AMARENA 24PZ</t>
  </si>
  <si>
    <t>0384B</t>
  </si>
  <si>
    <t>CONO AMARENA 24PZ</t>
  </si>
  <si>
    <t>0385B</t>
  </si>
  <si>
    <t>CONO CLASSICO 24PZ</t>
  </si>
  <si>
    <t>0386B</t>
  </si>
  <si>
    <t>CONO CIOCCOLATO 24PZ</t>
  </si>
  <si>
    <t>0390B</t>
  </si>
  <si>
    <t>LIMONSTEC 24PZ</t>
  </si>
  <si>
    <t>0391B</t>
  </si>
  <si>
    <t>STECCO PANNA FRAGOLA 24PZ</t>
  </si>
  <si>
    <t>0395</t>
  </si>
  <si>
    <t>COPPA CIOCCOLATO/NOCCIOLA 16PZ</t>
  </si>
  <si>
    <t>0397B</t>
  </si>
  <si>
    <t>STECCO VIP PESCA E YOGURT GRECO 24PZ</t>
  </si>
  <si>
    <t>0404</t>
  </si>
  <si>
    <t>BARATTOLINO CLASSICO VANIGLIA E CIOCCOLATO 6X500G</t>
  </si>
  <si>
    <t>BARATTOLINOCLASS</t>
  </si>
  <si>
    <t>0408</t>
  </si>
  <si>
    <t>BARATTOLINO CLASSICO FRAGOLA E LIMONE 6X500G</t>
  </si>
  <si>
    <t>0422B</t>
  </si>
  <si>
    <t>TORTA SOFFICE ALLE MELE PRET. 12PZ MANZONI</t>
  </si>
  <si>
    <t>0423B</t>
  </si>
  <si>
    <t>TORTA PISTACCHIO E CIOCCOLATO 1200G</t>
  </si>
  <si>
    <t>0426B</t>
  </si>
  <si>
    <t>TORTA SOFFICE PERE E CIOCCOLATO 1KG</t>
  </si>
  <si>
    <t>0427B</t>
  </si>
  <si>
    <t>CHOCOLATE CHIP CHEESECAKE PCUT 16PZ</t>
  </si>
  <si>
    <t>0429B</t>
  </si>
  <si>
    <t>TORTA SOFFICE ALBICOCCA GERME GRANO</t>
  </si>
  <si>
    <t>0430B</t>
  </si>
  <si>
    <t>KEY LIME CHEESECAKE PCUT 16P</t>
  </si>
  <si>
    <t>0440</t>
  </si>
  <si>
    <t>BARATTOLINO CLASSICO STRACCIATELLA 6X500G</t>
  </si>
  <si>
    <t>0441</t>
  </si>
  <si>
    <t>BARATTOLINO DELIZIE L'AMARENA DI COPPA ORO 6X500G</t>
  </si>
  <si>
    <t>0442</t>
  </si>
  <si>
    <t>BARATTOLINO CLASSICO CIOCCOLATO 6X500G</t>
  </si>
  <si>
    <t>0443</t>
  </si>
  <si>
    <t>BARATTOLINO CLASSICO CROCCANTINO 6X500G</t>
  </si>
  <si>
    <t>0444</t>
  </si>
  <si>
    <t>BARATTOLINO CLASSICO PANNA 6X500G</t>
  </si>
  <si>
    <t>0449</t>
  </si>
  <si>
    <t>SORBETTIERA STRACCIATELLA/PANNA/CACAO/CAFFE' 6X1KG</t>
  </si>
  <si>
    <t>SORBETTIERA</t>
  </si>
  <si>
    <t>0451B</t>
  </si>
  <si>
    <t>TORTINA DELLA NONNA 12 PZ</t>
  </si>
  <si>
    <t>0454</t>
  </si>
  <si>
    <t>SORBETTIERA PANNACOTTA/NOCCIOLA/CREMA/CACAO 6X1KG</t>
  </si>
  <si>
    <t>0455B</t>
  </si>
  <si>
    <t>PISTACCHIO E CIOCCOLATO PRETAGLIATA 12PZ</t>
  </si>
  <si>
    <t>0460</t>
  </si>
  <si>
    <t>SORBETTIERA STRACC/MASCARP/SPAG/GIANDUIA 6X1KG</t>
  </si>
  <si>
    <t>0474</t>
  </si>
  <si>
    <t>PIRAMIDE CIOCCOLATO 6PZ NEW</t>
  </si>
  <si>
    <t>0476</t>
  </si>
  <si>
    <t>TORTA DUCHESSA (GR 750)</t>
  </si>
  <si>
    <t>TORTAMULTIPACK</t>
  </si>
  <si>
    <t>0488</t>
  </si>
  <si>
    <t>*E* TRANCIO CROCCANTINO 500G SAMMONTANA</t>
  </si>
  <si>
    <t>0490</t>
  </si>
  <si>
    <t>TORTA ST. HONORE' (GR 750)</t>
  </si>
  <si>
    <t>0491B</t>
  </si>
  <si>
    <t>MINI CONCHIGLIA CIOCCOLATO 60PZX40G</t>
  </si>
  <si>
    <t>0492B</t>
  </si>
  <si>
    <t>MINI CONCHIGLIA PANNALATTE 60PZX40G</t>
  </si>
  <si>
    <t>0495</t>
  </si>
  <si>
    <t>TORTA REGINA (GR 1000)</t>
  </si>
  <si>
    <t>0499</t>
  </si>
  <si>
    <t>TRANCIO FRUTTI DI BOSCO (GR 500)</t>
  </si>
  <si>
    <t>TRANCIOMULTIPACK</t>
  </si>
  <si>
    <t>0500</t>
  </si>
  <si>
    <t>TRANCIO ST. HONORE' (GR 500)</t>
  </si>
  <si>
    <t>0502B</t>
  </si>
  <si>
    <t>GRAN GELATO SORBETTO MIRTILLO 2,5LT BINDI</t>
  </si>
  <si>
    <t>0504B</t>
  </si>
  <si>
    <t>MINI KRAPFEN CACAO NOCCIOLA 24GX104PZ</t>
  </si>
  <si>
    <t>0513B</t>
  </si>
  <si>
    <t>SEMIFREDDO CAFFE' 12 PZ</t>
  </si>
  <si>
    <t>0514</t>
  </si>
  <si>
    <t>SEMIFREDDO TORRONCINO PZ 12</t>
  </si>
  <si>
    <t>0515B</t>
  </si>
  <si>
    <t>ANANAS RIPIENA 12PZX100G</t>
  </si>
  <si>
    <t>0517B</t>
  </si>
  <si>
    <t>TARTUFO BIANCO 12PZX75G</t>
  </si>
  <si>
    <t>0521</t>
  </si>
  <si>
    <t>6 GHIACCIOLO 6X400</t>
  </si>
  <si>
    <t>0524</t>
  </si>
  <si>
    <t>8 ARLECCHINO 9X350</t>
  </si>
  <si>
    <t>0528B</t>
  </si>
  <si>
    <t>TWITTY 12P - FIORDILATTE</t>
  </si>
  <si>
    <t>0533B</t>
  </si>
  <si>
    <t>TARTUFO CLASSICO 12PZX85G</t>
  </si>
  <si>
    <t>0558</t>
  </si>
  <si>
    <t>*E* 6 STECCO AMANDO PESCA/F.TTI ROSSI/MELA E KIWI 330X6</t>
  </si>
  <si>
    <t>0560</t>
  </si>
  <si>
    <t>*E* 2 TARTUFO 3M BIANCO 180X8</t>
  </si>
  <si>
    <t>0565B</t>
  </si>
  <si>
    <t>CUBO AI DUE CIOCCOLATI 6PZ</t>
  </si>
  <si>
    <t>0567B</t>
  </si>
  <si>
    <t>LIMONE BINDI 12PZX100G</t>
  </si>
  <si>
    <t>0569B</t>
  </si>
  <si>
    <t>SORBETTO POMPELMO ROSA 2,5</t>
  </si>
  <si>
    <t>0572B</t>
  </si>
  <si>
    <t>CHARLOTTE FARCITA 40PZX40G</t>
  </si>
  <si>
    <t>0575B</t>
  </si>
  <si>
    <t>CANNOLO SICILIANO (10X120 GR)</t>
  </si>
  <si>
    <t>0576B</t>
  </si>
  <si>
    <t>DELIZIA LIMONE MONOPORZIONE PZ6</t>
  </si>
  <si>
    <t>0600</t>
  </si>
  <si>
    <t>MINI CROISSANT 25GX150PZ</t>
  </si>
  <si>
    <t>0601</t>
  </si>
  <si>
    <t>MINI GIRELLA CREMA E UVETTA 150PZX30</t>
  </si>
  <si>
    <t>0602</t>
  </si>
  <si>
    <t>MINI PAIN AU CHOCOLAT BURRO 150 PZ</t>
  </si>
  <si>
    <t>0608</t>
  </si>
  <si>
    <t>INTRECCIO NOCI PECAN PZ60X95GR</t>
  </si>
  <si>
    <t>0609</t>
  </si>
  <si>
    <t>TRECCIA CREMA/CIOCC. 50PZX90G</t>
  </si>
  <si>
    <t>0615</t>
  </si>
  <si>
    <t>TORTA COMPLEANNO</t>
  </si>
  <si>
    <t>0621B</t>
  </si>
  <si>
    <t>COPPA MANDORLE TOSTATE E AMARETTO VETRO 9PZ</t>
  </si>
  <si>
    <t>0623B</t>
  </si>
  <si>
    <t>CROCCANTE ALL' AMARENA 9PZ 95G</t>
  </si>
  <si>
    <t>0625B</t>
  </si>
  <si>
    <t>CROCCANTE AL PISTACCHIO 9PZ</t>
  </si>
  <si>
    <t>0626</t>
  </si>
  <si>
    <t>6 PREZZEMOLO 8X348</t>
  </si>
  <si>
    <t>0630</t>
  </si>
  <si>
    <t>COMODA E PRONTA PANNA 5L</t>
  </si>
  <si>
    <t>0631</t>
  </si>
  <si>
    <t>COMODA E PRONTA CREMA 5L</t>
  </si>
  <si>
    <t>0632</t>
  </si>
  <si>
    <t>COMODA E PRONTA CACAO 5L</t>
  </si>
  <si>
    <t>0632B</t>
  </si>
  <si>
    <t>PAIN AU CHOCOLAT BURRO 60X75GR</t>
  </si>
  <si>
    <t>0633</t>
  </si>
  <si>
    <t>COMODA E PRONTA CAFFE' 5L</t>
  </si>
  <si>
    <t>0634</t>
  </si>
  <si>
    <t>COMODA E PRONTA LIMONE 5L</t>
  </si>
  <si>
    <t>0635</t>
  </si>
  <si>
    <t>COMODA E PRONTA FRAGOLA 5L</t>
  </si>
  <si>
    <t>0636</t>
  </si>
  <si>
    <t>COMODA E PRONTA STRACCIATELLA 5L</t>
  </si>
  <si>
    <t>0637</t>
  </si>
  <si>
    <t>COMODA E PRONTA NOCCIOLA 5L</t>
  </si>
  <si>
    <t>0638</t>
  </si>
  <si>
    <t>COMODA E PRONTA PISTACCHIO 5L</t>
  </si>
  <si>
    <t>0639</t>
  </si>
  <si>
    <t>COMODA E PRONTA VANIGLIA GIALLA 5L</t>
  </si>
  <si>
    <t>0640</t>
  </si>
  <si>
    <t>COMODA E PRONTA VANIGLIA BIANCA 5L</t>
  </si>
  <si>
    <t>0641</t>
  </si>
  <si>
    <t>COMODA E PRONTA BANANA 5L</t>
  </si>
  <si>
    <t>0642</t>
  </si>
  <si>
    <t>COMODA E PRONTA COCCO 5L</t>
  </si>
  <si>
    <t>0646</t>
  </si>
  <si>
    <t>TORTA LUNGA MIRTILLI E RIBES MANZONI</t>
  </si>
  <si>
    <t>0650</t>
  </si>
  <si>
    <t>COPPA CATALANA IN COCCIO 8 PZ</t>
  </si>
  <si>
    <t>0654</t>
  </si>
  <si>
    <t>FILLO CON PERE E CIOCC. 6PZ</t>
  </si>
  <si>
    <t>0655</t>
  </si>
  <si>
    <t>SCRIGNO MELE E MANDORLE 6 PZ</t>
  </si>
  <si>
    <t>0657</t>
  </si>
  <si>
    <t>MELANGE FRAGOLINE E RIBES PZ6</t>
  </si>
  <si>
    <t>0658B</t>
  </si>
  <si>
    <t>PASTICCIOTTO CREMA E AMARENA 20PZX115G</t>
  </si>
  <si>
    <t>0662</t>
  </si>
  <si>
    <t>COCCO BINDI 12PZX140G</t>
  </si>
  <si>
    <t>0669B</t>
  </si>
  <si>
    <t>SFOGLIATELLA BICOLORE AL CACAO 60PZX95G</t>
  </si>
  <si>
    <t>0674B</t>
  </si>
  <si>
    <t>GOCCIOLONE 90GX55PZ</t>
  </si>
  <si>
    <t>0675</t>
  </si>
  <si>
    <t>DONUTS FARCITI 80GX36PZ</t>
  </si>
  <si>
    <t>0681B</t>
  </si>
  <si>
    <t>CUPOLINA CIOCCOLATO CROCCANTE 6PZ.</t>
  </si>
  <si>
    <t>0682</t>
  </si>
  <si>
    <t>RICOTTA E PERE MONOPORZIONE 6PZ</t>
  </si>
  <si>
    <t>0684B</t>
  </si>
  <si>
    <t>SELVA NERA MONOPORZIONE 10PZ</t>
  </si>
  <si>
    <t>0686</t>
  </si>
  <si>
    <t>HIP POP 12PZ - FRAGOLA</t>
  </si>
  <si>
    <t>0687</t>
  </si>
  <si>
    <t>PAN DAN 12 PZ - VANIGLIA</t>
  </si>
  <si>
    <t>0689</t>
  </si>
  <si>
    <t>CIP CIOK 12 PZ - CIOCCOLATO</t>
  </si>
  <si>
    <t>0691</t>
  </si>
  <si>
    <t>CHOCO-NOCCIOLA</t>
  </si>
  <si>
    <t>0713B</t>
  </si>
  <si>
    <t>TORTA LAMPONI/PASSION FRUIT PCUT 12P</t>
  </si>
  <si>
    <t>0717</t>
  </si>
  <si>
    <t>COPPA FRAGOLA 55GX18PZ MANZONI</t>
  </si>
  <si>
    <t>0729B</t>
  </si>
  <si>
    <t>COPPA TIRAMISU' 55GX18PZ MANZONI</t>
  </si>
  <si>
    <t>0731B</t>
  </si>
  <si>
    <t>FROLLINI ALL'ALBICOCCA 1KG</t>
  </si>
  <si>
    <t>0733B</t>
  </si>
  <si>
    <t>SABBIOSINI 1KG</t>
  </si>
  <si>
    <t>0735</t>
  </si>
  <si>
    <t>CHOCOLATE</t>
  </si>
  <si>
    <t>0737</t>
  </si>
  <si>
    <t>ESSE MIGNON 1KG</t>
  </si>
  <si>
    <t>0738</t>
  </si>
  <si>
    <t>COPPA FIORDILATTE FRAGOLE E CARAMELLO 6PZX100G</t>
  </si>
  <si>
    <t>0739B</t>
  </si>
  <si>
    <t>COPPA CIOCCOLATO 55GX18PZ MANZONI</t>
  </si>
  <si>
    <t>0775B</t>
  </si>
  <si>
    <t>COCCO NOCCIOLA</t>
  </si>
  <si>
    <t>0789</t>
  </si>
  <si>
    <t>SEMIFREDDO ALLE MANDORLE 12P</t>
  </si>
  <si>
    <t>0803</t>
  </si>
  <si>
    <t>COPPA BISCOTTINO VT 6PZ</t>
  </si>
  <si>
    <t>0814B</t>
  </si>
  <si>
    <t>AGRUMI DI SICILIA MONOPORZIONE 9PZ</t>
  </si>
  <si>
    <t>0820</t>
  </si>
  <si>
    <t>COPPA CIOCCOLATO NOCCIOLA 6PZX100G</t>
  </si>
  <si>
    <t>0821</t>
  </si>
  <si>
    <t>COPPA CREMA PISTACCHIO 6PZX100G</t>
  </si>
  <si>
    <t>0822</t>
  </si>
  <si>
    <t>CUPOLA UNICORNO GELATO SFUSO</t>
  </si>
  <si>
    <t>0825</t>
  </si>
  <si>
    <t>CUPOLA COOKIES BURRO GELATO SFUSO</t>
  </si>
  <si>
    <t>0827B</t>
  </si>
  <si>
    <t>RED VELVET TORTA PRET. 16PZ (1,5KG)</t>
  </si>
  <si>
    <t>0830B</t>
  </si>
  <si>
    <t>COPPA AL MASCARPONE 9PZ</t>
  </si>
  <si>
    <t>0839</t>
  </si>
  <si>
    <t>CUPOLA INTRIGO DI VANIGLIA E CIOCCOLATO GELATO SFUSO</t>
  </si>
  <si>
    <t>0842B</t>
  </si>
  <si>
    <t>RONDO' COCCO E CIOCCOLATO 6PZX80G</t>
  </si>
  <si>
    <t>0843</t>
  </si>
  <si>
    <t>CUPOLA INTRIGO DI PANNA E CAFFE' GELATO SFUSO</t>
  </si>
  <si>
    <t>0844</t>
  </si>
  <si>
    <t>CUPOLA ARIA DI TOSCANA (VIN SANTO E CANTUCCI) GELATO SFUSO</t>
  </si>
  <si>
    <t>0844B</t>
  </si>
  <si>
    <t>RONDO' VANIGLIA E FRAGOLA 6PZX80G</t>
  </si>
  <si>
    <t>0850</t>
  </si>
  <si>
    <t>4 STECCO GRUVI STRACCIATELLA 8X240</t>
  </si>
  <si>
    <t>GRUVIMULTIPACK</t>
  </si>
  <si>
    <t>0850B</t>
  </si>
  <si>
    <t>TORTA RICOTTA E PERE GR 1100 PRT</t>
  </si>
  <si>
    <t>0851</t>
  </si>
  <si>
    <t>VASCHETTA 3 LT VAN/CAC/CAFFE' 4X1500</t>
  </si>
  <si>
    <t>VASCHETTA1500G</t>
  </si>
  <si>
    <t>0853</t>
  </si>
  <si>
    <t>VASCHETTA 3 LT. CAC/STRAC/NOC 4X1500</t>
  </si>
  <si>
    <t>0854</t>
  </si>
  <si>
    <t>VASCHETTA 3 LT PIS/VAN/CAC/NOC 4X1,5</t>
  </si>
  <si>
    <t>0862</t>
  </si>
  <si>
    <t>*E* 6 CONO 5 STELLE CIOCCOLATO DI MODICA 450GX6 SAMMONTANA</t>
  </si>
  <si>
    <t>CONO5STMULTIPACK</t>
  </si>
  <si>
    <t>0862B</t>
  </si>
  <si>
    <t>GRAN CROISSANT CREMA E AMARENA 50PZX95G</t>
  </si>
  <si>
    <t>0866</t>
  </si>
  <si>
    <t>4 COPPA ORO AMARENA FABBRI 8X360</t>
  </si>
  <si>
    <t>0867</t>
  </si>
  <si>
    <t>4 COPPA ORO CIOCCOLATO DOMORI 8X360</t>
  </si>
  <si>
    <t>0868</t>
  </si>
  <si>
    <t>4 BISCOTTO AMANDO CON FRUTTI DI BOSCO 8X208G</t>
  </si>
  <si>
    <t>0880</t>
  </si>
  <si>
    <t>6 CONO 5 STELLE PANNA 450GX6 SAMMONTANA</t>
  </si>
  <si>
    <t>0881</t>
  </si>
  <si>
    <t>6 CONO 5 STELLE CROCCANTINO 450GX6  SAMMONTANA</t>
  </si>
  <si>
    <t>0882</t>
  </si>
  <si>
    <t>*E* 6 CONO 5 STELLE CILIEGIA 450GX6     SAMMONTANA</t>
  </si>
  <si>
    <t>0884</t>
  </si>
  <si>
    <t>*E* 6 CONO 5 STELLE CAFFE' 450GX6 SAMMONTANA</t>
  </si>
  <si>
    <t>0885</t>
  </si>
  <si>
    <t>*E* 6 CONO 5 STELLE STRACCIATELLA 450GX6 SAMMONTANA</t>
  </si>
  <si>
    <t>0886</t>
  </si>
  <si>
    <t>4 CONO AMANDO VANIGLIA SENZA GLUTINE 300GX6</t>
  </si>
  <si>
    <t>0891</t>
  </si>
  <si>
    <t>*E* 4 STECCO GRUVI CAFFE' 8X240</t>
  </si>
  <si>
    <t>0892</t>
  </si>
  <si>
    <t>4 STECCO GRUVI PISTACCHIO 8X240</t>
  </si>
  <si>
    <t>0893</t>
  </si>
  <si>
    <t>4 STECCO GRUVI CROCCANTINO 8X240</t>
  </si>
  <si>
    <t>0900</t>
  </si>
  <si>
    <t>CUPOLA PANNA GELATO SFUSO</t>
  </si>
  <si>
    <t>0902</t>
  </si>
  <si>
    <t>CUPOLA CIOCCOLATO GELATO SFUSO</t>
  </si>
  <si>
    <t>0903</t>
  </si>
  <si>
    <t>CUPOLA CAFFE' GELATO SFUSO</t>
  </si>
  <si>
    <t>0904</t>
  </si>
  <si>
    <t>CUPOLA LIMONE SORBETTO GELATO SFUSO</t>
  </si>
  <si>
    <t>0905</t>
  </si>
  <si>
    <t>CUPOLA SORBETTO FRAGOLA GELATO SFUSO</t>
  </si>
  <si>
    <t>0906</t>
  </si>
  <si>
    <t>CUPOLA STRACCIATELLA GELATO SFUSO</t>
  </si>
  <si>
    <t>0907</t>
  </si>
  <si>
    <t>CUPOLA CROCCANTINO GELATO SFUSO</t>
  </si>
  <si>
    <t>0908</t>
  </si>
  <si>
    <t>CUPOLA NOCE GELATO SFUSO</t>
  </si>
  <si>
    <t>0916</t>
  </si>
  <si>
    <t>CUPOLA PISTACCHIO GELATO SFUSO</t>
  </si>
  <si>
    <t>0918</t>
  </si>
  <si>
    <t>CUPOLA NOCCIOLA GELATO SFUSO</t>
  </si>
  <si>
    <t>0922</t>
  </si>
  <si>
    <t>CUPOLA CREMA GELATO SFUSO</t>
  </si>
  <si>
    <t>0923</t>
  </si>
  <si>
    <t>CUPOLA TIRAMISU' GELATO SFUSO</t>
  </si>
  <si>
    <t>0933</t>
  </si>
  <si>
    <t>CUPOLA SPAGNOLA GELATO SFUSO</t>
  </si>
  <si>
    <t>0935</t>
  </si>
  <si>
    <t>CUPOLA PANNACOTTA GELATO SFUSO</t>
  </si>
  <si>
    <t>0936</t>
  </si>
  <si>
    <t>CUPOLA LIMONE GEL. GELATO SFUSO</t>
  </si>
  <si>
    <t>0937</t>
  </si>
  <si>
    <t>CUPOLA COCCO GELATO SFUSO</t>
  </si>
  <si>
    <t>0940</t>
  </si>
  <si>
    <t>CUPOLA FRUTTI DI BOSCO GELATO SFUSO</t>
  </si>
  <si>
    <t>0942</t>
  </si>
  <si>
    <t>CUPOLA BANANA GELATO SFUSO</t>
  </si>
  <si>
    <t>0944</t>
  </si>
  <si>
    <t>CUPOLA YOGURT GELATO SFUSO</t>
  </si>
  <si>
    <t>0946</t>
  </si>
  <si>
    <t>CUPOLA DELIZIA AZZURRA GELATO SFUSO</t>
  </si>
  <si>
    <t>0947</t>
  </si>
  <si>
    <t>CUPOLA MALAGA GELATO SFUSO</t>
  </si>
  <si>
    <t>0952B</t>
  </si>
  <si>
    <t>TIRAMISU' CON SAVOIARDI CLASSICO</t>
  </si>
  <si>
    <t>0954B</t>
  </si>
  <si>
    <t>TIRAMISU' CON SAVOIARDI (DOPPIO STRATO)</t>
  </si>
  <si>
    <t>0976</t>
  </si>
  <si>
    <t>CUPOLA VANIGLIA GELATO SFUSO</t>
  </si>
  <si>
    <t>0985B</t>
  </si>
  <si>
    <t>RABBIT 12PZ - FIORDILATTE</t>
  </si>
  <si>
    <t>0988B</t>
  </si>
  <si>
    <t>TARTUFO AL PISTACCHIO 12PZX75G</t>
  </si>
  <si>
    <t>*E* BAGUETTE 280GX35PZ FORNO DELLA TORRE®</t>
  </si>
  <si>
    <t>1005</t>
  </si>
  <si>
    <t>BC FRITTINI MIX CLASSICO 2KG</t>
  </si>
  <si>
    <t>BONCHEF</t>
  </si>
  <si>
    <t>1006</t>
  </si>
  <si>
    <t>BC FRITTINI MIX SFIZIOSO 3KG</t>
  </si>
  <si>
    <t>1007</t>
  </si>
  <si>
    <t>BC FRITTINI MIX GOURMET 3KG</t>
  </si>
  <si>
    <t>1010</t>
  </si>
  <si>
    <t>RICOTTA E PERE INTERA 1,1KG</t>
  </si>
  <si>
    <t>1015</t>
  </si>
  <si>
    <t>TIRAMISU' BIG</t>
  </si>
  <si>
    <t>1035</t>
  </si>
  <si>
    <t>CASSATINA 12 PZ</t>
  </si>
  <si>
    <t>104409</t>
  </si>
  <si>
    <t>SNICKERS ICE STECCO 80GX20</t>
  </si>
  <si>
    <t>MARS</t>
  </si>
  <si>
    <t>1052B</t>
  </si>
  <si>
    <t>CROISSANT VEGANO ALBICOCCA 50PZX85G</t>
  </si>
  <si>
    <t>1053</t>
  </si>
  <si>
    <t>CROISSANT DRITTO CURCUMA 48PZX75G   VUOTO</t>
  </si>
  <si>
    <t>1074</t>
  </si>
  <si>
    <t>TORTA CIOCCOLATO E PERE 1,4KG</t>
  </si>
  <si>
    <t>1081B</t>
  </si>
  <si>
    <t>CONCHIGLIA PANNA LATTE 40PZX90G</t>
  </si>
  <si>
    <t>1082B</t>
  </si>
  <si>
    <t>CONCHIGLIA AL CIOCCOLATO 40PZX90G</t>
  </si>
  <si>
    <t>1083B</t>
  </si>
  <si>
    <t>*E* CROISSANT BICOLORE AL CACAO 50PZX95G</t>
  </si>
  <si>
    <t>1084B</t>
  </si>
  <si>
    <t>*E* CROISSANT BICOLORE AL LAMPONE 50PZX95G</t>
  </si>
  <si>
    <t>1085B</t>
  </si>
  <si>
    <t>CROISSANT CEREALI E ARANCIA 50PZX90G</t>
  </si>
  <si>
    <t>1086B</t>
  </si>
  <si>
    <t>CROISSANT VEGANO VUOTO 48PZX75G</t>
  </si>
  <si>
    <t>1087B</t>
  </si>
  <si>
    <t>CROISSANT VEGANO ALBICOCCA 48PZX90G</t>
  </si>
  <si>
    <t>1089B</t>
  </si>
  <si>
    <t>CROISSANT ALBERGO VEGANO VUOTO 72PZX44G</t>
  </si>
  <si>
    <t>1091</t>
  </si>
  <si>
    <t>INTRECCIO NOCCIOLA PZ 60</t>
  </si>
  <si>
    <t>1092</t>
  </si>
  <si>
    <t>INTRECCI LAMPONE</t>
  </si>
  <si>
    <t>1093B</t>
  </si>
  <si>
    <t>KRAPFEN VUOTO 24PZX55G</t>
  </si>
  <si>
    <t>1095B</t>
  </si>
  <si>
    <t>KRAPFEN CREMA 24PZX75G</t>
  </si>
  <si>
    <t>1097B</t>
  </si>
  <si>
    <t>KRAPFEN NOCCIOLA CACAO 24PZX75G</t>
  </si>
  <si>
    <t>1100</t>
  </si>
  <si>
    <t>BC CANNELLONI RICOTTA E SPINACI IN TEGLIA 2,4KGx2</t>
  </si>
  <si>
    <t>1102</t>
  </si>
  <si>
    <t>BC LASAGNE ALLA BOLOGNESE IN TEGLIA 2,4KGx2</t>
  </si>
  <si>
    <t>1103</t>
  </si>
  <si>
    <t>BC MELANZANE ALLA PARMIGIANA IN TEGLIA 2,4KG</t>
  </si>
  <si>
    <t>1106B</t>
  </si>
  <si>
    <t>FAGOTTINO VEGANO CER./F.BOSC 60PZX85G</t>
  </si>
  <si>
    <t>1108B</t>
  </si>
  <si>
    <t>MINI FAGOTTINO VEGANO CER./F.BOSC 100PZX40G</t>
  </si>
  <si>
    <t>1110B</t>
  </si>
  <si>
    <t>GRAN CROISSANT ALBICOCCA 50PZX95G</t>
  </si>
  <si>
    <t>1111</t>
  </si>
  <si>
    <t>GRAN CROISSANT CREMA PASTICCERA 50PZX95G</t>
  </si>
  <si>
    <t>1113B</t>
  </si>
  <si>
    <t>GRAN CROISSANT VUOTO 50PZX80G</t>
  </si>
  <si>
    <t>1115</t>
  </si>
  <si>
    <t>INSALATA DI MARE CON VERDURE 1000G</t>
  </si>
  <si>
    <t>1116B</t>
  </si>
  <si>
    <t>GRAN CROISSANT CIOCCOLATO 50PZX95G</t>
  </si>
  <si>
    <t>1117</t>
  </si>
  <si>
    <t>INSALATA DI MARE SECCHIO KG3</t>
  </si>
  <si>
    <t>1123B</t>
  </si>
  <si>
    <t>COPPA TIRAMISU' GLUTEN FREE 12PZX100G</t>
  </si>
  <si>
    <t>1124B</t>
  </si>
  <si>
    <t>COPPA FRUTTI DI BOSCO GLUTEN FREE 12PZX100G</t>
  </si>
  <si>
    <t>1140B</t>
  </si>
  <si>
    <t>FOCACCINA CON OLIVE GIGANTI 50PZX50G</t>
  </si>
  <si>
    <t>1141</t>
  </si>
  <si>
    <t>FOCAC.CAPRESE 12X360</t>
  </si>
  <si>
    <t>1147B</t>
  </si>
  <si>
    <t>MORBIDA DI STELLE PRETAGLIATA 12PZ</t>
  </si>
  <si>
    <t>1149B</t>
  </si>
  <si>
    <t>MINI DONUTS CACAO 20GX135PZ</t>
  </si>
  <si>
    <t>1154B</t>
  </si>
  <si>
    <t>CROISSANT ALBERGO VUOTO 100PZX50G</t>
  </si>
  <si>
    <t>1155B</t>
  </si>
  <si>
    <t>CROISSANT ALBERGO CIOCCOLATO 100PZX55G</t>
  </si>
  <si>
    <t>1156B</t>
  </si>
  <si>
    <t>CROISSANT ALBERGO ALBICOCCA 100PZX55G</t>
  </si>
  <si>
    <t>1157B</t>
  </si>
  <si>
    <t>CROISSANT ALBERGO CREMA 100PZX55G</t>
  </si>
  <si>
    <t>1163B</t>
  </si>
  <si>
    <t>COCCO NOCCIOLA MONOPORZIONE NEW 9PZ</t>
  </si>
  <si>
    <t>1164B</t>
  </si>
  <si>
    <t>GEOMETRIA DI CIOCCOLATO E PERE 6PZ</t>
  </si>
  <si>
    <t>1169B</t>
  </si>
  <si>
    <t>GRAN CROISSANT MULTICEREALI 50PZX80G</t>
  </si>
  <si>
    <t>1170B</t>
  </si>
  <si>
    <t>GRAN CROISSANT MULTICEREALI AI FRUTTI DI BOSCO 50PZX95G</t>
  </si>
  <si>
    <t>1172B</t>
  </si>
  <si>
    <t>GRAN CROISSANT PISTACCHIO 50PZX95G</t>
  </si>
  <si>
    <t>1177</t>
  </si>
  <si>
    <t>MOUSSE STRACCIATELLA</t>
  </si>
  <si>
    <t>1196</t>
  </si>
  <si>
    <t>PANNA COTTA CARAMELLO 12PZ</t>
  </si>
  <si>
    <t>1213B</t>
  </si>
  <si>
    <t>MARENGO LUNGA</t>
  </si>
  <si>
    <t>1214B</t>
  </si>
  <si>
    <t>TORTA DI MELE PRET. 1,3KG 14PZ</t>
  </si>
  <si>
    <t>1217B</t>
  </si>
  <si>
    <t>FOCACCINA CON POMODORO AL FORNO 50PZX50G</t>
  </si>
  <si>
    <t>1220B</t>
  </si>
  <si>
    <t>KIT CANNOLO ALLA SICILIANA 12PZX143G</t>
  </si>
  <si>
    <t>1222B</t>
  </si>
  <si>
    <t>CROISSANT VUOTO BURRO 50PZX80G</t>
  </si>
  <si>
    <t>1223B</t>
  </si>
  <si>
    <t>CROISSANT CIOCCOLATO BURRO 48PZX90G</t>
  </si>
  <si>
    <t>1228B</t>
  </si>
  <si>
    <t>FAGOTTINO AI TRE CIOCCOLATI 60PZX95G</t>
  </si>
  <si>
    <t>1230B</t>
  </si>
  <si>
    <t>BELBELE' 70PZX10G</t>
  </si>
  <si>
    <t>1231B</t>
  </si>
  <si>
    <t>INTRECCIO NOCI PECAN PZ60X100GR</t>
  </si>
  <si>
    <t>1232B</t>
  </si>
  <si>
    <t>SFOGLIATELLA BICOLORE F.TTI DI BOSCO 60PZX95G</t>
  </si>
  <si>
    <t>1251</t>
  </si>
  <si>
    <t>TARTUFO LIMONCELLO 12PZX85GR</t>
  </si>
  <si>
    <t>1258B</t>
  </si>
  <si>
    <t>BLACK BISCUITS MONOPORZIONE 9PZ</t>
  </si>
  <si>
    <t>1264</t>
  </si>
  <si>
    <t>FOCACCIA PROS.FORM.12PZ</t>
  </si>
  <si>
    <t>1268B</t>
  </si>
  <si>
    <t>TORTA AL CROCCANTE 1200G</t>
  </si>
  <si>
    <t>1270B</t>
  </si>
  <si>
    <t>TORTA AL CROCCANTE PRETAGLIATA PZ12</t>
  </si>
  <si>
    <t>1275</t>
  </si>
  <si>
    <t>CHEESECAKE ALLE FRAGOLE 1,5KG</t>
  </si>
  <si>
    <t>1281B</t>
  </si>
  <si>
    <t>TIRAMISU' SAVOIARDI MONOPORZIONE 10PZ</t>
  </si>
  <si>
    <t>1282B</t>
  </si>
  <si>
    <t>LIMONE BINDI PZ 9</t>
  </si>
  <si>
    <t>1285B</t>
  </si>
  <si>
    <t>CROISSANT CEREALI E MIELE 50PZX75G</t>
  </si>
  <si>
    <t>1286B</t>
  </si>
  <si>
    <t>CROISSANT 5 CEREALI E MIRTILLI 50PZX75G</t>
  </si>
  <si>
    <t>1288B</t>
  </si>
  <si>
    <t>CROISSANT CURVO ALBICOCCA 50PZX70G</t>
  </si>
  <si>
    <t>1291</t>
  </si>
  <si>
    <t>CHEESECAKE MONTEROSA</t>
  </si>
  <si>
    <t>1292</t>
  </si>
  <si>
    <t>TORTA MILLEFOGLIE GR1350</t>
  </si>
  <si>
    <t>1297B</t>
  </si>
  <si>
    <t>FOCACCINA MULTICEREALI 88PZX45G</t>
  </si>
  <si>
    <t>1301B</t>
  </si>
  <si>
    <t>STRUDEL DI MELE 40PZX70G</t>
  </si>
  <si>
    <t>1305B</t>
  </si>
  <si>
    <t>COPPA ISABEL 6PZX100G-GELATO MANDARINO DI CIACULLI VAR. LIMONE SORRENTO</t>
  </si>
  <si>
    <t>1306B</t>
  </si>
  <si>
    <t>MUFFIN NOCI PECAN E SCIROPPO D'ACERO 20PZX90G</t>
  </si>
  <si>
    <t>1307B</t>
  </si>
  <si>
    <t>TENTAZIONE DI RICOTTA E CIOCCOLATO MONOPORZIONE 9PZ</t>
  </si>
  <si>
    <t>1308B</t>
  </si>
  <si>
    <t>SAC A POCHE CREMA AL PISTACCHIO 4PZX500G</t>
  </si>
  <si>
    <t>1309B</t>
  </si>
  <si>
    <t>SAC A POCHE CREMA PASTICCIERA 6PZX700G</t>
  </si>
  <si>
    <t>1310B</t>
  </si>
  <si>
    <t>SAC A POCHE RICOTTA 4PZX500G</t>
  </si>
  <si>
    <t>1311B</t>
  </si>
  <si>
    <t>MINI INTRECCIO NOCI PECAN 80PZX50G</t>
  </si>
  <si>
    <t>1312B</t>
  </si>
  <si>
    <t>CIAMBELLONE YOGURT E FRUTTI DI BOSCO 20PZX50G</t>
  </si>
  <si>
    <t>1314</t>
  </si>
  <si>
    <t>TORTA FRUTTI DI BOSCO</t>
  </si>
  <si>
    <t>1315B</t>
  </si>
  <si>
    <t>CIAMBELLONE ALLE MELE 20PZX50G</t>
  </si>
  <si>
    <t>1316B</t>
  </si>
  <si>
    <t>CIAMBELLONE MARMORIZZATO 20PZX50G</t>
  </si>
  <si>
    <t>1317B</t>
  </si>
  <si>
    <t>CROISSANT ALBICOCCA BURRO 40PZX90G</t>
  </si>
  <si>
    <t>1320B</t>
  </si>
  <si>
    <t>ISPIRAZIONE AL CHEESECAKE MONOPORZIONE 9PZ</t>
  </si>
  <si>
    <t>1322B</t>
  </si>
  <si>
    <t>KRAPFEN TIRAMISU' 24PZX75G</t>
  </si>
  <si>
    <t>1324B</t>
  </si>
  <si>
    <t>WAFFELS 30PZX90G</t>
  </si>
  <si>
    <t>1326B</t>
  </si>
  <si>
    <t>PIRATA 12 PZ - CIOCCOLATO</t>
  </si>
  <si>
    <t>1327B</t>
  </si>
  <si>
    <t>PRINCIPESSA 12 PZ - FRAGOLA</t>
  </si>
  <si>
    <t>1333</t>
  </si>
  <si>
    <t>SELVA NERA CIOCC. GR 1150</t>
  </si>
  <si>
    <t>1335</t>
  </si>
  <si>
    <t>SORBETTO MANDARINO DI CIACULLI 2,5</t>
  </si>
  <si>
    <t>1345B</t>
  </si>
  <si>
    <t>RUBINO CHEESECAKE 6PZ - MONOPORZIONE</t>
  </si>
  <si>
    <t>1346B</t>
  </si>
  <si>
    <t>GOCCIA TIRAMISU' 6PZ - MONOPORZIONE</t>
  </si>
  <si>
    <t>1348B</t>
  </si>
  <si>
    <t>NONNA 4.0 6PZ - MONOPORZIONE</t>
  </si>
  <si>
    <t>1371B</t>
  </si>
  <si>
    <t>COPPA CREMA AMARENA 12PZ</t>
  </si>
  <si>
    <t>1373B</t>
  </si>
  <si>
    <t>COPPA MASCARPONE E FRAGOLE 12PZ</t>
  </si>
  <si>
    <t>1375B</t>
  </si>
  <si>
    <t>COPPA TRE CIOCCOLATI 12PZ</t>
  </si>
  <si>
    <t>1376B</t>
  </si>
  <si>
    <t>COPPA MASCARPONE E LAMPONI 12PZ</t>
  </si>
  <si>
    <t>1377B</t>
  </si>
  <si>
    <t>COPPA MANDORLE TOSTATE E AMARETTO 12PZ</t>
  </si>
  <si>
    <t>1381B</t>
  </si>
  <si>
    <t>COPPA CREME BRULE` FRUTTI DI BOSCO 12PZ</t>
  </si>
  <si>
    <t>1383B</t>
  </si>
  <si>
    <t>COPPA CREMA CATALANA 12PZ</t>
  </si>
  <si>
    <t>1385B</t>
  </si>
  <si>
    <t>COPPA LIMONE DI SORRENTO IGP 12PZ</t>
  </si>
  <si>
    <t>1392B</t>
  </si>
  <si>
    <t>CREPES 40PZX55G</t>
  </si>
  <si>
    <t>1393</t>
  </si>
  <si>
    <t>FLUTE FRUTTI DI BOSCO 8PZX100G</t>
  </si>
  <si>
    <t>1397</t>
  </si>
  <si>
    <t>COPPA CAFFE' VETRO 6PZX95G</t>
  </si>
  <si>
    <t>1398</t>
  </si>
  <si>
    <t>FLUTE AL LIMONCELLO 8PZX100G</t>
  </si>
  <si>
    <t>140958</t>
  </si>
  <si>
    <t>SNICKERS BARRA PZ24X48g</t>
  </si>
  <si>
    <t>1437</t>
  </si>
  <si>
    <t>MOUSSE YOGURT FRUTTI DI BOSCO</t>
  </si>
  <si>
    <t>1446B</t>
  </si>
  <si>
    <t>SOUFFLE' ALLA NOCCIOLA 12PZX90G</t>
  </si>
  <si>
    <t>1452</t>
  </si>
  <si>
    <t>TORTA LIMONE</t>
  </si>
  <si>
    <t>1454B</t>
  </si>
  <si>
    <t>BLUEBERRY MUFFINS 20PZX85G</t>
  </si>
  <si>
    <t>1457B</t>
  </si>
  <si>
    <t>PASTIERA MONOPORZIONE 12PZX100G</t>
  </si>
  <si>
    <t>1458B</t>
  </si>
  <si>
    <t>ECLAIR AL CIOCCOLATO 14PZX75G</t>
  </si>
  <si>
    <t>1459B</t>
  </si>
  <si>
    <t>ECLAIR AL CAFFE' 14PZX75G</t>
  </si>
  <si>
    <t>1460B</t>
  </si>
  <si>
    <t>ECLAIR ALLA VANIGLIA 14PZX75G</t>
  </si>
  <si>
    <t>1461B</t>
  </si>
  <si>
    <t>ECLAIR MANGO E PASSION FRUIT 14PZX75G</t>
  </si>
  <si>
    <t>1462B</t>
  </si>
  <si>
    <t>MOCHI CIOCCOLATO 24PZX30G (MONOPORZIONE DI GELATO)</t>
  </si>
  <si>
    <t>1463B</t>
  </si>
  <si>
    <t>MOCHI COCCO 24PZX30G (MONOPORZIONE DI GELATO)</t>
  </si>
  <si>
    <t>1464B</t>
  </si>
  <si>
    <t>MOCHI TE VERDE 24PZX30G (MONOPORZIONE DI GELATO)</t>
  </si>
  <si>
    <t>1467</t>
  </si>
  <si>
    <t>SOUFFLE' AL CIOCCOLATO 12PZ 100G</t>
  </si>
  <si>
    <t>1468B</t>
  </si>
  <si>
    <t>MOCHI MANGO 24PZX30G (MONOPORZIONE DI GELATO)</t>
  </si>
  <si>
    <t>1469B</t>
  </si>
  <si>
    <t>MOCHI PISTACCHIO 24PZX30G (MONOPORZIONE DI GELATO)</t>
  </si>
  <si>
    <t>1470</t>
  </si>
  <si>
    <t>TORTA PRET. ZAGARA/BEATRICE(GR 1</t>
  </si>
  <si>
    <t>1473B</t>
  </si>
  <si>
    <t>RELIGIEUSE AL CIOCCOLATO 13PZX100G</t>
  </si>
  <si>
    <t>1474</t>
  </si>
  <si>
    <t>COPPA MANDORLE E CIOCCOLATO 6PZX100G</t>
  </si>
  <si>
    <t>1476</t>
  </si>
  <si>
    <t>MOUSSE CIOCCOLATO</t>
  </si>
  <si>
    <t>1478</t>
  </si>
  <si>
    <t>MOUSSE LIMONE 1,15KG</t>
  </si>
  <si>
    <t>1482</t>
  </si>
  <si>
    <t>COPPA STRACCIATELLA 6PZX100G</t>
  </si>
  <si>
    <t>1485</t>
  </si>
  <si>
    <t>FLUTE MELA VERDE CALVADOS 8PZX100G</t>
  </si>
  <si>
    <t>1488B</t>
  </si>
  <si>
    <t>GRAN GELATO SORBETTO MANGO 2,5LT BINDI</t>
  </si>
  <si>
    <t>1489B</t>
  </si>
  <si>
    <t>TRADITIONAL NY CHEESECAKE PRET. 16PZ</t>
  </si>
  <si>
    <t>1491B</t>
  </si>
  <si>
    <t>BONET 12PZX95G</t>
  </si>
  <si>
    <t>1496B</t>
  </si>
  <si>
    <t>COPPA TIRAMISU' 9PZ</t>
  </si>
  <si>
    <t>1500</t>
  </si>
  <si>
    <t>FOCACCIA MOZ.RUC. 12PZ</t>
  </si>
  <si>
    <t>1512B</t>
  </si>
  <si>
    <t>PROFITEROL PISTACCHIO IN VASCHETTA KG1,3</t>
  </si>
  <si>
    <t>1515</t>
  </si>
  <si>
    <t>NEW YORK CHEESCAKE PCUT 16P</t>
  </si>
  <si>
    <t>1516</t>
  </si>
  <si>
    <t>TORTA PRET. NONNA/MACAO (GR 1200</t>
  </si>
  <si>
    <t>1517</t>
  </si>
  <si>
    <t>TORTA PRET. BIGUS. MELE/CIOC.(GR</t>
  </si>
  <si>
    <t>1518B</t>
  </si>
  <si>
    <t>FLUTE PINA COLADA 8PZX100G</t>
  </si>
  <si>
    <t>1520</t>
  </si>
  <si>
    <t>COPPA SPAGNOLA 6PZX100G</t>
  </si>
  <si>
    <t>1522B</t>
  </si>
  <si>
    <t>TORTA DELLA NONNA 4.0 PRECUT 14 PZ</t>
  </si>
  <si>
    <t>1524</t>
  </si>
  <si>
    <t>MG DOLCE CACAO 60PZX90GR</t>
  </si>
  <si>
    <t>MONGELO</t>
  </si>
  <si>
    <t>1524B</t>
  </si>
  <si>
    <t>CUORE D'ARANCIA 9PZX90G</t>
  </si>
  <si>
    <t>1525B</t>
  </si>
  <si>
    <t>NOTTE BIANCA 9PZX90G</t>
  </si>
  <si>
    <t>1526B</t>
  </si>
  <si>
    <t>ISPIRAZIONE AL MANDARINO 9PZ</t>
  </si>
  <si>
    <t>1527B</t>
  </si>
  <si>
    <t>KIT MILLEFOGLIE 15PZX96G</t>
  </si>
  <si>
    <t>1528B</t>
  </si>
  <si>
    <t>SFOGLIA MELE DELLA TRADIZIONE 45PZX100G</t>
  </si>
  <si>
    <t>1543B</t>
  </si>
  <si>
    <t>TARTUFO COCCO NOCCIOLA 12PZX80G</t>
  </si>
  <si>
    <t>1560</t>
  </si>
  <si>
    <t>PROFITEROL BIANCO IN VASCHETTA KG1,1</t>
  </si>
  <si>
    <t>1565</t>
  </si>
  <si>
    <t>1571</t>
  </si>
  <si>
    <t>COPPA YOGURT E FRUTTI DI BOSCO 6PZX100G</t>
  </si>
  <si>
    <t>1585</t>
  </si>
  <si>
    <t>MG MEZZATONDA CREMA E AMARENA 50PZX100G</t>
  </si>
  <si>
    <t>1587B</t>
  </si>
  <si>
    <t>CROISSANT VARIEGATO AL CACAO 50PZX95G</t>
  </si>
  <si>
    <t>1588B</t>
  </si>
  <si>
    <t>CROISSANT VARIEGATO AL LAMPONE 50PZX95G</t>
  </si>
  <si>
    <t>1604B</t>
  </si>
  <si>
    <t>GRAN GELATO SORBETTO ANANAS 2,5LT BINDI</t>
  </si>
  <si>
    <t>1607</t>
  </si>
  <si>
    <t>MG SFOGLIA VUOTA 60PZX65G</t>
  </si>
  <si>
    <t>1612</t>
  </si>
  <si>
    <t>MG CROISSANT BONJOUR VUOTO 60PZX60G</t>
  </si>
  <si>
    <t>1613</t>
  </si>
  <si>
    <t>MG CROISSANT BONJOUR ALBICOCCA 60PZX70G</t>
  </si>
  <si>
    <t>1614</t>
  </si>
  <si>
    <t>MG CROISSANT BONJOUR CREMA 60PZX70G</t>
  </si>
  <si>
    <t>1615</t>
  </si>
  <si>
    <t>MG CROISSANT BONJOUR NOCCIOLA CACAO 60PZX70G</t>
  </si>
  <si>
    <t>1616</t>
  </si>
  <si>
    <t>MG MIDI CROISSANT BONJOUR VUOTO 100PZX35G</t>
  </si>
  <si>
    <t>1618</t>
  </si>
  <si>
    <t>MG MIDI CROISSANT BONJOUR CREMA 80PZX40G</t>
  </si>
  <si>
    <t>1619</t>
  </si>
  <si>
    <t>MG MIDI CROISSANT BONJOUR NOCCIOLA CACAO 80PZX40G</t>
  </si>
  <si>
    <t>1620</t>
  </si>
  <si>
    <t>TORTA BIG.CAROTE/CROST.PESCHE</t>
  </si>
  <si>
    <t>1621B</t>
  </si>
  <si>
    <t>POKER DI FROLLE 47PZX60G</t>
  </si>
  <si>
    <t>1658</t>
  </si>
  <si>
    <t>COPPA TIRAMISU VETRO 12PZ</t>
  </si>
  <si>
    <t>1659</t>
  </si>
  <si>
    <t>COPPA PROFITEROL VETRO 12PZ</t>
  </si>
  <si>
    <t>1669</t>
  </si>
  <si>
    <t>COPPA MOUSSE CIOCCOLATO VETRO PZ12</t>
  </si>
  <si>
    <t>1670</t>
  </si>
  <si>
    <t>TARTUFO CAFFE'12PZX75G</t>
  </si>
  <si>
    <t>1671</t>
  </si>
  <si>
    <t>COPPA MOUSSE CHANTILLY CAFFE' VETRO 12PZ</t>
  </si>
  <si>
    <t>1705B</t>
  </si>
  <si>
    <t>PAIN AU CHOCOLAT 70PZX70G</t>
  </si>
  <si>
    <t>1708</t>
  </si>
  <si>
    <t>SFOGLIATELLA ALLA MELA PZ80X90GR</t>
  </si>
  <si>
    <t>1763</t>
  </si>
  <si>
    <t>KRAPFEN CREMA 70GX24PZ</t>
  </si>
  <si>
    <t>1766</t>
  </si>
  <si>
    <t>TORTA SACHER</t>
  </si>
  <si>
    <t>1770</t>
  </si>
  <si>
    <t>CAPRESE PRETAGLIATA 14 PZ</t>
  </si>
  <si>
    <t>1809</t>
  </si>
  <si>
    <t>KRAPFEN VUOTO 50GX24PZ</t>
  </si>
  <si>
    <t>1826</t>
  </si>
  <si>
    <t>FRUTTA TONDA (GR 1400)</t>
  </si>
  <si>
    <t>1829</t>
  </si>
  <si>
    <t>FOC.PROSC.EMMEN.PZ12X320GR</t>
  </si>
  <si>
    <t>1900</t>
  </si>
  <si>
    <t>COPPA FIORLATTE E AMARENA 16PZ</t>
  </si>
  <si>
    <t>1901</t>
  </si>
  <si>
    <t>COPPA FIORLATTE E CIOCCOLATO 16PZ</t>
  </si>
  <si>
    <t>1902</t>
  </si>
  <si>
    <t>COPPA CAFFE 16PZ</t>
  </si>
  <si>
    <t>1937</t>
  </si>
  <si>
    <t>TORTA ALLE FRAGOLE PRET. 24PZ</t>
  </si>
  <si>
    <t>1943</t>
  </si>
  <si>
    <t>CIAMBELLA PZ24X50G BINDI</t>
  </si>
  <si>
    <t>195009</t>
  </si>
  <si>
    <t>TWIX BARRA PZ24X39,6g</t>
  </si>
  <si>
    <t>1958B</t>
  </si>
  <si>
    <t>SORBIFACILE LIMONE 900ML</t>
  </si>
  <si>
    <t>1959</t>
  </si>
  <si>
    <t>SORBIFACILE LIMONE 4,5 LT</t>
  </si>
  <si>
    <t>195947</t>
  </si>
  <si>
    <t>BOUNTY BARRA PZ24X40g</t>
  </si>
  <si>
    <t>1992</t>
  </si>
  <si>
    <t>FOCACCIA PROS/POM/EMMENTH PZ12X320G</t>
  </si>
  <si>
    <t>2001</t>
  </si>
  <si>
    <t>*E* 4 FRUTTIAMO ALTERNATIVO FRUTTI DI BOSCO 280GX6</t>
  </si>
  <si>
    <t>2002</t>
  </si>
  <si>
    <t>*E* 4 FRUTTIAMO VIVACE KIWI 280GX6</t>
  </si>
  <si>
    <t>2003</t>
  </si>
  <si>
    <t>*E* 4X2 RINGO VANIGLIA 280GX6</t>
  </si>
  <si>
    <t>2004</t>
  </si>
  <si>
    <t>*E* 4X2 RINGO CACAO 280GX6</t>
  </si>
  <si>
    <t>TRANCE DI MARLIN 8KG(6KG) GLASS.25%</t>
  </si>
  <si>
    <t>2008</t>
  </si>
  <si>
    <t>STECCO FRUTTIAMO SERENO AL MANGO PZ14</t>
  </si>
  <si>
    <t>2010</t>
  </si>
  <si>
    <t>4 STECCO GRUVI NOCCIOLA 8X240</t>
  </si>
  <si>
    <t>2011</t>
  </si>
  <si>
    <t>4 STECCO GRUVI MIRTILLO 8X240</t>
  </si>
  <si>
    <t>2014</t>
  </si>
  <si>
    <t>6 CONO 5 STELLE FIORDILATTE E BISCOTTI 450GX6 SAMMONTANA</t>
  </si>
  <si>
    <t>2020</t>
  </si>
  <si>
    <t>GRUVI MIRTILLO INASPETTATO 24PZ</t>
  </si>
  <si>
    <t>2021</t>
  </si>
  <si>
    <t>COPPA ORO S'ORU DE SARDIGNA 16PZ</t>
  </si>
  <si>
    <t>2022</t>
  </si>
  <si>
    <t>CONO 5 STELLE FRESCO LAMPONE 24PZ</t>
  </si>
  <si>
    <t>2023</t>
  </si>
  <si>
    <t>TANDEM (BISCOTTO 5 STELLE) PZ24</t>
  </si>
  <si>
    <t>2027</t>
  </si>
  <si>
    <t>4X2 LOACKER LATTE ALPINO 264GX6</t>
  </si>
  <si>
    <t>LOACKERMULTIPACK</t>
  </si>
  <si>
    <t>2028</t>
  </si>
  <si>
    <t>4X2 LOACKER NAPOLITANER 264GX6</t>
  </si>
  <si>
    <t>2029</t>
  </si>
  <si>
    <t>4X2 LOACKER TORTINA GELATO 264GX6</t>
  </si>
  <si>
    <t>2030</t>
  </si>
  <si>
    <t>BISCOTTO LOACKER NAPOLITANER  PZ24</t>
  </si>
  <si>
    <t>2031</t>
  </si>
  <si>
    <t>STECCO METEOHEROES PZ20</t>
  </si>
  <si>
    <t>2033</t>
  </si>
  <si>
    <t>CUPOLA INTRIGO DI CREMA E FRAGOLA GELATO SFUSO</t>
  </si>
  <si>
    <t>2035</t>
  </si>
  <si>
    <t>CUPOLA STRACCIATELLA MAI VISTA GELATO SFUSO</t>
  </si>
  <si>
    <t>2036</t>
  </si>
  <si>
    <t>CUPOLA FIOR DI LATTE GELATO SFUSO</t>
  </si>
  <si>
    <t>2038</t>
  </si>
  <si>
    <t>BISCOTTO ME CONTRO TE PZ24</t>
  </si>
  <si>
    <t>2039</t>
  </si>
  <si>
    <t>SORBETTIERA NOCCIOLA/VANIGLIA/CREMA/CAFFE' 6X1KG</t>
  </si>
  <si>
    <t>2040</t>
  </si>
  <si>
    <t>SORBETTIERA TIRAMISU'/VANIGLIA/CACAO/PANNA 6X1KG</t>
  </si>
  <si>
    <t>2054</t>
  </si>
  <si>
    <t>STECCO AMANDO CACAO E LAMPONE 21PZ</t>
  </si>
  <si>
    <t>2055</t>
  </si>
  <si>
    <t>COPPA ORO SA DI BONET 16PZ</t>
  </si>
  <si>
    <t>2056</t>
  </si>
  <si>
    <t>CONO 5 STELLE FRESCO LIMONE 24PZ</t>
  </si>
  <si>
    <t>2059</t>
  </si>
  <si>
    <t>6 CONO 5 STELLE CILIEGIA 360GX6 SAMMONTANA</t>
  </si>
  <si>
    <t>2060</t>
  </si>
  <si>
    <t>6 CONO 5 STELLE CIOCCOLATO DI MODICA 360GX6 SAMMONTANA</t>
  </si>
  <si>
    <t>2062</t>
  </si>
  <si>
    <t>6 CONO 5 STELLE STRACCIATELLA 360GX6 SAMMONTANA</t>
  </si>
  <si>
    <t>2068</t>
  </si>
  <si>
    <t>BARATTOLINO DELIZIE CARAMELLO SALATO 6X500G</t>
  </si>
  <si>
    <t>2069</t>
  </si>
  <si>
    <t>CUPOLA INTRIGO DI CIOCCOLATO E CAFFE' GELATO SFUSO</t>
  </si>
  <si>
    <t>2070</t>
  </si>
  <si>
    <t>CUPOLA SA DI BONET GELATO SFUSO</t>
  </si>
  <si>
    <t>2071</t>
  </si>
  <si>
    <t>STECCO MIRACOULOS PZ20</t>
  </si>
  <si>
    <t>2072</t>
  </si>
  <si>
    <t>BISCOTTO LYON PZ24</t>
  </si>
  <si>
    <t>2073</t>
  </si>
  <si>
    <t>*E* STECCO DONNY PZ24</t>
  </si>
  <si>
    <t>2074</t>
  </si>
  <si>
    <t>GRUVI ARACHIDE SAGACE 24PZ</t>
  </si>
  <si>
    <t>2075</t>
  </si>
  <si>
    <t>4 CONO 5 STELLE NOCCIOLA 240GX6 SAMMONTANA</t>
  </si>
  <si>
    <t>2076</t>
  </si>
  <si>
    <t>8 GELATO BISCOTTO MERENDA 9PZX360G</t>
  </si>
  <si>
    <t>GELATOMERENDA</t>
  </si>
  <si>
    <t>2077</t>
  </si>
  <si>
    <t>4 CONO 5 STELLE PISTACCHIO 240GX6 SAMMONTANA</t>
  </si>
  <si>
    <t>2078</t>
  </si>
  <si>
    <t>4 STECCO GRUVI ARACHIDE 8X240</t>
  </si>
  <si>
    <t>2094</t>
  </si>
  <si>
    <t>CUPOLA PISTACCHIO SINCERO GELATO SFUSO</t>
  </si>
  <si>
    <t>2095</t>
  </si>
  <si>
    <t>CUPOLA NOCCIOLA RISOLUTA GELATO SFUSO</t>
  </si>
  <si>
    <t>2096</t>
  </si>
  <si>
    <t>COMODA E PRONTA MANDARINO 5L</t>
  </si>
  <si>
    <t>2097</t>
  </si>
  <si>
    <t>COMODA E PRONTA MARACUJA 5L</t>
  </si>
  <si>
    <t>2098</t>
  </si>
  <si>
    <t>COMODA E PRONTA ANGURIA 5L</t>
  </si>
  <si>
    <t>2099</t>
  </si>
  <si>
    <t>COMODA E PRONTA PESCA E MANGO 5L</t>
  </si>
  <si>
    <t>2101B</t>
  </si>
  <si>
    <t>CASSATA 16PZX100G</t>
  </si>
  <si>
    <t>2104</t>
  </si>
  <si>
    <t>STECCO DONNY PZ20</t>
  </si>
  <si>
    <t>211698</t>
  </si>
  <si>
    <t>MARS BARRA PZ24X41,8g</t>
  </si>
  <si>
    <t>2283</t>
  </si>
  <si>
    <t>MG KRAPFEN VUOTO 48PZX70G</t>
  </si>
  <si>
    <t>2285</t>
  </si>
  <si>
    <t>MG BOMBOLONE VUOTO 36PZX55G</t>
  </si>
  <si>
    <t>2286</t>
  </si>
  <si>
    <t>MG BOMBOLONE ALLA CREMA 36PZX85G</t>
  </si>
  <si>
    <t>2289B</t>
  </si>
  <si>
    <t>TORTA BIGUSTO MELE-MANDOR./CROST.PERE 14PZ-1175G</t>
  </si>
  <si>
    <t>2291</t>
  </si>
  <si>
    <t>MG OBLO' 50PZX50G</t>
  </si>
  <si>
    <t>2292</t>
  </si>
  <si>
    <t>MG MAXI CIAMBELLA 35PZX100G</t>
  </si>
  <si>
    <t>2295</t>
  </si>
  <si>
    <t>MG KRAPFEN NOC/CACAO 24PZX85G</t>
  </si>
  <si>
    <t>2296</t>
  </si>
  <si>
    <t>MG KRAPFEN CREMA 24PZX85G</t>
  </si>
  <si>
    <t>2328</t>
  </si>
  <si>
    <t>G GELATO CIOCCOLATO 4,8LT MANZONI</t>
  </si>
  <si>
    <t>2329</t>
  </si>
  <si>
    <t>G GELATO LIMONE 4,8LT MANZONI</t>
  </si>
  <si>
    <t>2330</t>
  </si>
  <si>
    <t>G GELATO FRAGOLA 4,8LT MANZONI</t>
  </si>
  <si>
    <t>2332</t>
  </si>
  <si>
    <t>G GELATO FIORDILATTE 4,8LT MANZONI</t>
  </si>
  <si>
    <t>2333</t>
  </si>
  <si>
    <t>G GELATO CAFFE' 4,8LT MANZONI</t>
  </si>
  <si>
    <t>2335</t>
  </si>
  <si>
    <t>G GELATO NOCCIOLA 4,8LT MANZONI</t>
  </si>
  <si>
    <t>2340</t>
  </si>
  <si>
    <t>TORTA SOFFICE AL CACAO MANZONI</t>
  </si>
  <si>
    <t>2341</t>
  </si>
  <si>
    <t>TORTA SOFFICE ALLE MELE MANZONI</t>
  </si>
  <si>
    <t>2342</t>
  </si>
  <si>
    <t>TORTA SOFFICE ALLO YOGURT MANZONI</t>
  </si>
  <si>
    <t>2347</t>
  </si>
  <si>
    <t>MINI CROISSANT CEREALI 150PZX25G</t>
  </si>
  <si>
    <t>2350</t>
  </si>
  <si>
    <t>BISCOTTI ASSORTITI 1KG</t>
  </si>
  <si>
    <t>2356</t>
  </si>
  <si>
    <t>PANCAKES 40PZX40G</t>
  </si>
  <si>
    <t>2369</t>
  </si>
  <si>
    <t>MINI CROISSANT BURRO CREMA 108PX45G</t>
  </si>
  <si>
    <t>2372</t>
  </si>
  <si>
    <t>MINI CROISSSANT BURRO CIOCCOLATO 108PZX45G</t>
  </si>
  <si>
    <t>2373</t>
  </si>
  <si>
    <t>MINI CROISSANT BURRO ALBICOCCA 108PZX40G</t>
  </si>
  <si>
    <t>2374B</t>
  </si>
  <si>
    <t>CROISSANT ALBERGHI BURRO VUOTO 42GX90PZ</t>
  </si>
  <si>
    <t>2375</t>
  </si>
  <si>
    <t>CROISSANT ALBERGHI BURRO CEREALI 90P</t>
  </si>
  <si>
    <t>2445</t>
  </si>
  <si>
    <t>G GELATO VANIGLIA 4,8LT MANZONI</t>
  </si>
  <si>
    <t>2449B</t>
  </si>
  <si>
    <t>APRICOT MUFFINS 15PZX95G - MUFFIN ALBICOCCA</t>
  </si>
  <si>
    <t>2450B</t>
  </si>
  <si>
    <t>CHOCOLATE CHIPS MUFFINS 15PZX95G - MUFFIN GOCCE DI CIOCCOLATO</t>
  </si>
  <si>
    <t>2451B</t>
  </si>
  <si>
    <t>DOUBLE CHOCOLATE MUFFIN 15PZX90G</t>
  </si>
  <si>
    <t>2456</t>
  </si>
  <si>
    <t>CROISSANT MULTI CEREALI BURRO 60PZX80G</t>
  </si>
  <si>
    <t>2467</t>
  </si>
  <si>
    <t>RICOTTA E CIOCCOLATO MONOPORZIONE 9PZ</t>
  </si>
  <si>
    <t>2473</t>
  </si>
  <si>
    <t>CROSTATA ALL' ALBICOCCA MANZONI</t>
  </si>
  <si>
    <t>2475</t>
  </si>
  <si>
    <t>CROSTATA AL CIOCCOLATO MANZONI</t>
  </si>
  <si>
    <t>2481</t>
  </si>
  <si>
    <t>CROSTATA ALLA CILIEGIA MANZONI</t>
  </si>
  <si>
    <t>2483</t>
  </si>
  <si>
    <t>TORTA LUNGA CREMA FRAGOLA MANZONI</t>
  </si>
  <si>
    <t>2484</t>
  </si>
  <si>
    <t>TORTA LUNGA CACAO ARANCIA MANZONI</t>
  </si>
  <si>
    <t>2485</t>
  </si>
  <si>
    <t>TORTA LUNGA PISTAC. MANDORLA MANZONI</t>
  </si>
  <si>
    <t>2516</t>
  </si>
  <si>
    <t>CARROT CAKE MONOPORZIONE 6PZ</t>
  </si>
  <si>
    <t>2517</t>
  </si>
  <si>
    <t>RED VELVET MONOPORZIONE 6PZ</t>
  </si>
  <si>
    <t>2522</t>
  </si>
  <si>
    <t>CHOCOLATE BROWNIES PCUT 25PZ</t>
  </si>
  <si>
    <t>2528</t>
  </si>
  <si>
    <t>COPPA LIMONCELLO 16PZ</t>
  </si>
  <si>
    <t>2529</t>
  </si>
  <si>
    <t>COPPA CREMA PISTACCHIO 16PZ</t>
  </si>
  <si>
    <t>2534</t>
  </si>
  <si>
    <t>SQUEEZY COLA 26PZ</t>
  </si>
  <si>
    <t>2535</t>
  </si>
  <si>
    <t>SQUEEZY LEMON 26PZ</t>
  </si>
  <si>
    <t>2536</t>
  </si>
  <si>
    <t>VIP PISTACCHIO 24PZ</t>
  </si>
  <si>
    <t>2542</t>
  </si>
  <si>
    <t>MAN IN BLACK 12PZ - VANIGLIA</t>
  </si>
  <si>
    <t>2543</t>
  </si>
  <si>
    <t>STRAWBERRY CHEESCAKE 6PZ</t>
  </si>
  <si>
    <t>2544</t>
  </si>
  <si>
    <t>PROFITEROL SCURO MONTAGNETTA KG1,15</t>
  </si>
  <si>
    <t>2578</t>
  </si>
  <si>
    <t>CREMOSO AL PISTACCHIO 9PZ</t>
  </si>
  <si>
    <t>2579</t>
  </si>
  <si>
    <t>CREMOSO AI FRUTTI ROSSI 9PZ</t>
  </si>
  <si>
    <t>2583</t>
  </si>
  <si>
    <t>COPPA YOGURT FRUTTI DI BOSCO 16PZ</t>
  </si>
  <si>
    <t>2591</t>
  </si>
  <si>
    <t>TORTA SOFFICE AL LIMONE MANZONI</t>
  </si>
  <si>
    <t>2618</t>
  </si>
  <si>
    <t>CHOCOLATE TEMPTATION (7 VELI) BINDI</t>
  </si>
  <si>
    <t>2621</t>
  </si>
  <si>
    <t>TORTA SOFFICE ALLE CAROTE MANZONI</t>
  </si>
  <si>
    <t>2622</t>
  </si>
  <si>
    <t>TORTA SOFFICE MARMORIZZATA MANZONI</t>
  </si>
  <si>
    <t>2641</t>
  </si>
  <si>
    <t>TORTA PASTICIOTTO KG 1,6</t>
  </si>
  <si>
    <t>2642</t>
  </si>
  <si>
    <t>COPPA TIRAMISU' PLASTICA 12PZ</t>
  </si>
  <si>
    <t>2643</t>
  </si>
  <si>
    <t>COPPA PROFITEROLE PLASTICA 12PZ</t>
  </si>
  <si>
    <t>2644</t>
  </si>
  <si>
    <t>COPPA ZUPPA INGLESE PLASTICA 12PZ</t>
  </si>
  <si>
    <t>2645</t>
  </si>
  <si>
    <t>COPPA CHEESCAKE FRAGOLA PLASTICA 12PZ</t>
  </si>
  <si>
    <t>2646</t>
  </si>
  <si>
    <t>TORTA DI NOCI (CREMA DI NOCI)</t>
  </si>
  <si>
    <t>2680</t>
  </si>
  <si>
    <t>G GELATO PISTACCHIO 4,8LT MANZONI</t>
  </si>
  <si>
    <t>2732</t>
  </si>
  <si>
    <t>TORTA SOFFICE SARACENO MIRTILL/RIBES</t>
  </si>
  <si>
    <t>2740</t>
  </si>
  <si>
    <t>CASSATA AL FORNO (RICOT-CIOC)</t>
  </si>
  <si>
    <t>2747</t>
  </si>
  <si>
    <t>CROSTATA INTEGRALE AI MIRTILLI MANZONI</t>
  </si>
  <si>
    <t>2770</t>
  </si>
  <si>
    <t>SOUFFLE BLACK &amp; WHITE 12PZ 100G</t>
  </si>
  <si>
    <t>2817B</t>
  </si>
  <si>
    <t>TIRAMISU' DELLA TRADIZIONE PRECUT 15PZX137G</t>
  </si>
  <si>
    <t>30930S</t>
  </si>
  <si>
    <t>FILETTO DI PANGASIO SFUSO</t>
  </si>
  <si>
    <t/>
  </si>
  <si>
    <t>30931S</t>
  </si>
  <si>
    <t>FILETTO DI MERLUZZO SFUSO</t>
  </si>
  <si>
    <t>3364</t>
  </si>
  <si>
    <t>TIRAMISU` TONDO PRETAGLIATO 12 PZ</t>
  </si>
  <si>
    <t>3456</t>
  </si>
  <si>
    <t>PROFITEROL SCURO IN VASCHETTA KG1,3</t>
  </si>
  <si>
    <t>3538</t>
  </si>
  <si>
    <t>CHEESECAKE FRAGOLE PRET. 16 PZ</t>
  </si>
  <si>
    <t>3666</t>
  </si>
  <si>
    <t>CHEESECAKE MONTEROSA PRET. 12PZ</t>
  </si>
  <si>
    <t>3685</t>
  </si>
  <si>
    <t>MOUSSE YOGURT F.DI BOSCO PCUT 12PZ</t>
  </si>
  <si>
    <t>371361</t>
  </si>
  <si>
    <t>M&amp;M'S ICE STECCO PEANUT 62GX25</t>
  </si>
  <si>
    <t>371387</t>
  </si>
  <si>
    <t>M&amp;M'S ICE STECCO CHOCOLATE 63GX25</t>
  </si>
  <si>
    <t>3728</t>
  </si>
  <si>
    <t>COPPA CIOCCOLATO 6PZX100G</t>
  </si>
  <si>
    <t>3980</t>
  </si>
  <si>
    <t>BUSTA TERMICA</t>
  </si>
  <si>
    <t>SALMONE KETA PORZIONI S/P 80/140 5KG GLASS.20%</t>
  </si>
  <si>
    <t>4089</t>
  </si>
  <si>
    <t>TORTA DI NATALE</t>
  </si>
  <si>
    <t>DESSERT</t>
  </si>
  <si>
    <t>4102</t>
  </si>
  <si>
    <t>BC PIZZA MARGHERITA AL TRANCIO 8X600G</t>
  </si>
  <si>
    <t>569060S</t>
  </si>
  <si>
    <t>PATATE SPICCHI 600G                 DISATTIVATO A PALMARI</t>
  </si>
  <si>
    <t>574</t>
  </si>
  <si>
    <t>PANDORO GELATO(NOCC/CIOC) 1400G</t>
  </si>
  <si>
    <t>5808</t>
  </si>
  <si>
    <t>GHIACCIOLO DADAUMPA 4 GUSTI 496X6</t>
  </si>
  <si>
    <t>6003</t>
  </si>
  <si>
    <t>TM 3CHIC VUOTO 50PZX75G</t>
  </si>
  <si>
    <t>TRE MARIE</t>
  </si>
  <si>
    <t>6004</t>
  </si>
  <si>
    <t>TM 3CHIC ALBICOCCA 50PZX90G</t>
  </si>
  <si>
    <t>6006</t>
  </si>
  <si>
    <t>TM 3CHIC NOCCIOLA CACAO 50PZX90G</t>
  </si>
  <si>
    <t>6014</t>
  </si>
  <si>
    <t>TM GIOSTRINA AL BURRO CREMA E UVETTA 50PZX95G</t>
  </si>
  <si>
    <t>6036</t>
  </si>
  <si>
    <t>TM CORNETTO 5 CEREALI CURVO 50PZX65G</t>
  </si>
  <si>
    <t>6037</t>
  </si>
  <si>
    <t>TM CROISSANT 5 CEREALI E MIELE 50PZX75G</t>
  </si>
  <si>
    <t>6038</t>
  </si>
  <si>
    <t>TM RODRIGO MORO(NOCC/CAC) 50PZX95G</t>
  </si>
  <si>
    <t>6039</t>
  </si>
  <si>
    <t>TM RODRIGO BOSCO(FRUTTI DI BOSCO) 50PZX95G</t>
  </si>
  <si>
    <t>6041</t>
  </si>
  <si>
    <t>TM RISVEGLIO CREMA NOCCIOLA 60PZX90G</t>
  </si>
  <si>
    <t>6060</t>
  </si>
  <si>
    <t>TM CANNOLO NOCCIOLA CACAO 70PZX70G</t>
  </si>
  <si>
    <t>6074</t>
  </si>
  <si>
    <t>TM RODRIGO BIONDO(CREMA PASTICCERA) 50PZX95G</t>
  </si>
  <si>
    <t>6083</t>
  </si>
  <si>
    <t>TM CORNETTO DRITTO 5 CEREALI FRUTTI ROSSI 50PZX75G</t>
  </si>
  <si>
    <t>6085</t>
  </si>
  <si>
    <t>TM GRANCROISSANT VUOTO(ZUCCHERATO) 53PZX75G</t>
  </si>
  <si>
    <t>6086</t>
  </si>
  <si>
    <t>TM GRANCROISSANT ALBICOCCA 53PZX90G</t>
  </si>
  <si>
    <t>6088</t>
  </si>
  <si>
    <t>TM GRANCROISSANT CREMA 53PZX90G</t>
  </si>
  <si>
    <t>6089</t>
  </si>
  <si>
    <t>TM GRANCROISSANT CIOCCOLATO 53PZX90G</t>
  </si>
  <si>
    <t>6090</t>
  </si>
  <si>
    <t>TM GRANCROISSANT ALBICOCCA OVERSIZE 64PZX90G</t>
  </si>
  <si>
    <t>6091</t>
  </si>
  <si>
    <t>TM GRANCROISSANT CREMA OVERSIZE 64PZX90G</t>
  </si>
  <si>
    <t>6092</t>
  </si>
  <si>
    <t>TM GRANCROISSANT NOCC/CACAO OVERSIZE 64PZX90G</t>
  </si>
  <si>
    <t>6093</t>
  </si>
  <si>
    <t>TM GRANCROISSANT VUOTO OVERSIZE(ZUCCHERATO) 64PZX75G</t>
  </si>
  <si>
    <t>6097</t>
  </si>
  <si>
    <t>TM MIDI CROISSANT HOTEL VUOTO 130PZX43G</t>
  </si>
  <si>
    <t>6100</t>
  </si>
  <si>
    <t>TM IDILLIO CREMA E MELA 60PZX80G</t>
  </si>
  <si>
    <t>6106</t>
  </si>
  <si>
    <t>TM BABY PAIN CHOCOLAT 90PZX40G</t>
  </si>
  <si>
    <t>6109</t>
  </si>
  <si>
    <t>TM INTRECCIO CREMA 70PZX90G</t>
  </si>
  <si>
    <t>6112</t>
  </si>
  <si>
    <t>TM PAIN AU CHOCOLATE 106PZX70G</t>
  </si>
  <si>
    <t>6113</t>
  </si>
  <si>
    <t>TM TRECCIOLA CREMA E AMARENA 70PZX85G</t>
  </si>
  <si>
    <t>6115</t>
  </si>
  <si>
    <t>TM RISVEGLIO FIORFILATTE 60PZX90G</t>
  </si>
  <si>
    <t>6124</t>
  </si>
  <si>
    <t>TM MITO AL BURRO 70PZX70G</t>
  </si>
  <si>
    <t>6127</t>
  </si>
  <si>
    <t>TM PAIN A LA CREME 85PZX80G</t>
  </si>
  <si>
    <t>6132</t>
  </si>
  <si>
    <t>TM 3CHIC 5 CEREALI ALLE MORE 50PZX90G</t>
  </si>
  <si>
    <t>6162</t>
  </si>
  <si>
    <t>TM PANCROISSANT SALATO 60PZX70G</t>
  </si>
  <si>
    <t>6175</t>
  </si>
  <si>
    <t>MG CROISSANT DIR. VUOTO 63GX182 D.L.</t>
  </si>
  <si>
    <t>6205</t>
  </si>
  <si>
    <t>TM BABY KRAPFEN CREMA 100PZX25G</t>
  </si>
  <si>
    <t>6206</t>
  </si>
  <si>
    <t>TM CIAMBELLA 40PZX49G</t>
  </si>
  <si>
    <t>6220</t>
  </si>
  <si>
    <t>TM CROISSANT CREMA E AMARENA 50PZX95G</t>
  </si>
  <si>
    <t>6222</t>
  </si>
  <si>
    <t>TM CROISSANT BURRO ALLE MANDORLE 40PZX85G</t>
  </si>
  <si>
    <t>6223</t>
  </si>
  <si>
    <t>TM 3CHIC CREMA PASTICCERA 50PZX90G</t>
  </si>
  <si>
    <t>6269</t>
  </si>
  <si>
    <t>TM KRAPFEN CREMA 24PZX85G</t>
  </si>
  <si>
    <t>6270</t>
  </si>
  <si>
    <t>TM KRAPFEN VUOTO 24PZX70G</t>
  </si>
  <si>
    <t>6271</t>
  </si>
  <si>
    <t>TM GRECA ALLA CREMA CHANTILLY 60PZX80G</t>
  </si>
  <si>
    <t>6276</t>
  </si>
  <si>
    <t>TM DONUTS MIX SEMPLICI 36PZX57G</t>
  </si>
  <si>
    <t>6277</t>
  </si>
  <si>
    <t>MG MAXI CROISSANT CURVO VUOTO 85GX110PZ D.L.</t>
  </si>
  <si>
    <t>6278</t>
  </si>
  <si>
    <t>TM DONUTS MIX FARCITI 36PZX68G</t>
  </si>
  <si>
    <t>6280</t>
  </si>
  <si>
    <t>TM CROISSANT MIGNON MIX(3 GUSTI) 90PZX25G</t>
  </si>
  <si>
    <t>6281</t>
  </si>
  <si>
    <t>TM MELANIA CREMA E MELA 60PZX90G</t>
  </si>
  <si>
    <t>6293</t>
  </si>
  <si>
    <t>TM MUFFIN CACAO 20PZX90G</t>
  </si>
  <si>
    <t>6294</t>
  </si>
  <si>
    <t>TM MUFFIN ALBICOCCA 20PZX90G</t>
  </si>
  <si>
    <t>6296</t>
  </si>
  <si>
    <t>TM TRECCIA BURRO CREMA E PEPITE DI CIOCC. 50PZX80G</t>
  </si>
  <si>
    <t>6302</t>
  </si>
  <si>
    <t>TM TRECCIA 5 CEREALI YOGURT E MIELE 50PZX85G</t>
  </si>
  <si>
    <t>6303</t>
  </si>
  <si>
    <t>TM PANCROISSANT SALATO ARRICCHITO 60PZX65G</t>
  </si>
  <si>
    <t>6313</t>
  </si>
  <si>
    <t>TM DOLCEVITA ALLA CREMA 40PZX87G</t>
  </si>
  <si>
    <t>6316</t>
  </si>
  <si>
    <t>TM CROISSANT MIGNON BURRO VUOTO 100PZX25G</t>
  </si>
  <si>
    <t>6317</t>
  </si>
  <si>
    <t>TM PARIGINA 50PZX50G</t>
  </si>
  <si>
    <t>6325</t>
  </si>
  <si>
    <t>TM CROISSANT CURVO EXTRA PISTACCHIO 50PZX80G</t>
  </si>
  <si>
    <t>6329</t>
  </si>
  <si>
    <t>TM MIDI 3CHIC ALBICOCCA 80PZX42G</t>
  </si>
  <si>
    <t>6332</t>
  </si>
  <si>
    <t>TM CROISSANT MIGNON BURRO SALATO ARR. 100PZX25G</t>
  </si>
  <si>
    <t>6351</t>
  </si>
  <si>
    <t>TM MIDI RODRIGO MORO(NOCC/CAC) 80PZX45G</t>
  </si>
  <si>
    <t>6355</t>
  </si>
  <si>
    <t>TM GHIOTTO CREMA E CIOCCOLATO 50PZX90G</t>
  </si>
  <si>
    <t>6356</t>
  </si>
  <si>
    <t>TM CROISSANT L'AURORA 50PZX65G</t>
  </si>
  <si>
    <t>6358</t>
  </si>
  <si>
    <t>TM MIDI 3CHIC CREMA 80PZX42G</t>
  </si>
  <si>
    <t>6365</t>
  </si>
  <si>
    <t>TM MUFFIN AL CIOCCOLATO SENZA GLUTINE 8PZX75G</t>
  </si>
  <si>
    <t>6370</t>
  </si>
  <si>
    <t>TM MUFFIN ALLE MELE SENZA GLUTINE 8PZX75G</t>
  </si>
  <si>
    <t>6376</t>
  </si>
  <si>
    <t>TM CROISSANT INTEGRALE MELA E CANNELLA 50PZX80G</t>
  </si>
  <si>
    <t>6378</t>
  </si>
  <si>
    <t>TM GHIOTTO CIOCCOLATO BIANCO E LAMPONE 50PZX85G</t>
  </si>
  <si>
    <t>6380</t>
  </si>
  <si>
    <t>TM TRECCIA NOCI PECAN 60PZX98G</t>
  </si>
  <si>
    <t>6386</t>
  </si>
  <si>
    <t>TM GHIOTTO 3 CIOCCOLATI 50PZX95G</t>
  </si>
  <si>
    <t>6390</t>
  </si>
  <si>
    <t>TM MIDI 3CHIC NOCCIOLA CACAO 80PZX42G</t>
  </si>
  <si>
    <t>6392</t>
  </si>
  <si>
    <t>TM CROISSANT VEGANO VUOTO 50PZX65G</t>
  </si>
  <si>
    <t>6393</t>
  </si>
  <si>
    <t>TM CROISSANT VEGANO RIBES E MELOGRANO 50PZX75G</t>
  </si>
  <si>
    <t>6397</t>
  </si>
  <si>
    <t>TM CORNETTO AVENA E FARRO(CON LIM. E ZENZERO) 50PZX80G</t>
  </si>
  <si>
    <t>6398</t>
  </si>
  <si>
    <t>TM GRANFARCITO CREMA 60PZX105G</t>
  </si>
  <si>
    <t>6402</t>
  </si>
  <si>
    <t>TM GRANFARCITO CREMA/AMARENA 60PZX105G</t>
  </si>
  <si>
    <t>6405</t>
  </si>
  <si>
    <t>TM STRUDEL ALLE MELE 60PZX85G</t>
  </si>
  <si>
    <t>6406</t>
  </si>
  <si>
    <t>TM BABY TRECCIA NOCI PECAN 96PZX40G</t>
  </si>
  <si>
    <t>6407</t>
  </si>
  <si>
    <t>TM BABY MIX NEW (5 GUSTI) 125PZX40G</t>
  </si>
  <si>
    <t>6413</t>
  </si>
  <si>
    <t>TM GHIOTTO RIBELLE 50PZX85G</t>
  </si>
  <si>
    <t>6414</t>
  </si>
  <si>
    <t>TM BABY MUFFIN ALBICOCCA 50PZX30G</t>
  </si>
  <si>
    <t>6415</t>
  </si>
  <si>
    <t>TM RODRIGO PISTACCHIO 50PZX95G</t>
  </si>
  <si>
    <t>6416</t>
  </si>
  <si>
    <t>TM GHIOTTO CIOCCO COCCO 50PZX85G</t>
  </si>
  <si>
    <t>6420</t>
  </si>
  <si>
    <t>TM BABY MUFFIN CACAO 50PZX30G</t>
  </si>
  <si>
    <t>6421</t>
  </si>
  <si>
    <t>TM MIDI CROISSANT NOCC./CACAO 80PZX45G</t>
  </si>
  <si>
    <t>6445</t>
  </si>
  <si>
    <t>TM CROISSANT 5 CEREALI NOCCIOLA 50PZX75G</t>
  </si>
  <si>
    <t>6447</t>
  </si>
  <si>
    <t>TM GHIOTTO CREMA 50PZX95G</t>
  </si>
  <si>
    <t>6448</t>
  </si>
  <si>
    <t>TM GHIOTTO CIOCCOLATO 50PZX90G</t>
  </si>
  <si>
    <t>6449</t>
  </si>
  <si>
    <t>TM PARIGINA AMOR DI NOCCIOLA 50PZX65G</t>
  </si>
  <si>
    <t>6454</t>
  </si>
  <si>
    <t>TM CROISSANT BRIO 50PZX75G</t>
  </si>
  <si>
    <t>6455</t>
  </si>
  <si>
    <t>TM FAGOTTO VEGANO CON CREMA AL LATTE DI MANDORLA 50PZX85G</t>
  </si>
  <si>
    <t>6457</t>
  </si>
  <si>
    <t>TM MIDI RODRIGO PISTACCHIO 80PZX45G</t>
  </si>
  <si>
    <t>6467</t>
  </si>
  <si>
    <t>TM INGRID MARISOL E PINAR 45PZX65G</t>
  </si>
  <si>
    <t>6468</t>
  </si>
  <si>
    <t>TM CORNETTO SEMPLICE SENZA GLUTINE 10PZX65G</t>
  </si>
  <si>
    <t>6469</t>
  </si>
  <si>
    <t>TM CORNETTO ALBICOCCA SENZA GLUTINE 10PZX80G</t>
  </si>
  <si>
    <t>7070</t>
  </si>
  <si>
    <t>PASTA FRESCA VARI FORMATI</t>
  </si>
  <si>
    <t>8001070</t>
  </si>
  <si>
    <t>RABAS FETTUCCINE DI TOTANO IMPANATE 1KGX4 ALFRIO</t>
  </si>
  <si>
    <t>8053</t>
  </si>
  <si>
    <t>BC PANE BUN RUSTICO CON GRANO SARACENO 80G 5PZX6</t>
  </si>
  <si>
    <t>8057</t>
  </si>
  <si>
    <t>BC HAMBURGER GRIGLIATO DI BLACK ANGUS 12PZX150G</t>
  </si>
  <si>
    <t>8058</t>
  </si>
  <si>
    <t>BC HAMBURGER GRIGLIATO DI POLLO 32PZX80G</t>
  </si>
  <si>
    <t>8065</t>
  </si>
  <si>
    <t>BC FOCACCIA CON POMODORINI TEGLIA 8PZX750G</t>
  </si>
  <si>
    <t>8066</t>
  </si>
  <si>
    <t>BC FOCACCIA ALLA GENOVESE TEGLIA 8PZX600G</t>
  </si>
  <si>
    <t>8102</t>
  </si>
  <si>
    <t>BC MIX PANINI MIGNON 35GX120PZ</t>
  </si>
  <si>
    <t>8103</t>
  </si>
  <si>
    <t>IP SUPERFARCITO ALBICOCCA 60PZX105G</t>
  </si>
  <si>
    <t>IL PASTICCERE</t>
  </si>
  <si>
    <t>8104</t>
  </si>
  <si>
    <t>IP SUPERFARCITO CREMA 60PZX105G</t>
  </si>
  <si>
    <t>8106</t>
  </si>
  <si>
    <t>IP SUPERFARCITO CREMA/AMARENA 60PZX105G</t>
  </si>
  <si>
    <t>8107</t>
  </si>
  <si>
    <t>IP CORNETTO AVENA/FARRO CON LIMONE E ZENZERO 50PZX80G</t>
  </si>
  <si>
    <t>8108</t>
  </si>
  <si>
    <t>IP INTRECCIO CREMA E AMARENA 70PZX85G</t>
  </si>
  <si>
    <t>8109</t>
  </si>
  <si>
    <t>IP SUPERFARCITO NOCC./CACAO 60PZX105G</t>
  </si>
  <si>
    <t>8133</t>
  </si>
  <si>
    <t>IP STRUDEL ALLE MELE 60PZX85G</t>
  </si>
  <si>
    <t>8140</t>
  </si>
  <si>
    <t>IP BOMBOLO RIBELLE 50PZX85G</t>
  </si>
  <si>
    <t>8155</t>
  </si>
  <si>
    <t>IP BABY MUFFIN ALBICOCCA 50PZX30G</t>
  </si>
  <si>
    <t>8156</t>
  </si>
  <si>
    <t>IP SUPER SUPREME PISTACCHIO 50PZX95G</t>
  </si>
  <si>
    <t>8161</t>
  </si>
  <si>
    <t>BC CIABATTINA 36PZX100G</t>
  </si>
  <si>
    <t>8165</t>
  </si>
  <si>
    <t>IP BABY MUFFIN CACAO 50PZX30G</t>
  </si>
  <si>
    <t>8166</t>
  </si>
  <si>
    <t>BC BAGUETTE MIGNON</t>
  </si>
  <si>
    <t>8167</t>
  </si>
  <si>
    <t>BC BAGUETTE MIGNON MULTICEREALI 105PZX35G</t>
  </si>
  <si>
    <t>8168</t>
  </si>
  <si>
    <t>BC BAGUETTE 50PZX110G</t>
  </si>
  <si>
    <t>8172</t>
  </si>
  <si>
    <t>BC TRECCIA CON SEMI 30PZX100G</t>
  </si>
  <si>
    <t>8173</t>
  </si>
  <si>
    <t>*E* BC FOCACCIOTTO 32PZX80G</t>
  </si>
  <si>
    <t>8174</t>
  </si>
  <si>
    <t>BC FOCACCIA CON CEREALI 72PZX90G</t>
  </si>
  <si>
    <t>8175</t>
  </si>
  <si>
    <t>BC FOCACCIA ALLA GENOVESE 30PZX180G</t>
  </si>
  <si>
    <t>8176</t>
  </si>
  <si>
    <t>BC ORECCHIETTE ALLE CIME DI RAPA 4PZX300G</t>
  </si>
  <si>
    <t>8179</t>
  </si>
  <si>
    <t>BC PANE BUN SESAMO PRETAGLIATO 75G 6X5PZ</t>
  </si>
  <si>
    <t>8180</t>
  </si>
  <si>
    <t>BC PINSA ALLA ROMANA 16PZX210G</t>
  </si>
  <si>
    <t>8181</t>
  </si>
  <si>
    <t>BC BURGER VEGETALE CON MELANZANE 12PZX100G</t>
  </si>
  <si>
    <t>8182</t>
  </si>
  <si>
    <t>BC BURGER VEGETALE CON CECI 12PZX100G</t>
  </si>
  <si>
    <t>8183</t>
  </si>
  <si>
    <t>BC PANE BUN BRIOSCIATO PRETAGLIATO 30PZX70G</t>
  </si>
  <si>
    <t>8184</t>
  </si>
  <si>
    <t>BC MEZZE PENNE AL POMODORO 600G</t>
  </si>
  <si>
    <t>8213</t>
  </si>
  <si>
    <t>BC TRAMEZZONE 1300G</t>
  </si>
  <si>
    <t>8215</t>
  </si>
  <si>
    <t>IP MIDI JOLI' VUOTO 100PZX37G</t>
  </si>
  <si>
    <t>8216</t>
  </si>
  <si>
    <t>IP MIDI JOLI' ALBICOCCA 42GX80PZ</t>
  </si>
  <si>
    <t>8220</t>
  </si>
  <si>
    <t>IP MIGNON BURRO SALATO ARR. 25GX100P</t>
  </si>
  <si>
    <t>8221</t>
  </si>
  <si>
    <t>IP MIDI CORN 5 CER MIELE 45GX80PZ</t>
  </si>
  <si>
    <t>8226</t>
  </si>
  <si>
    <t>IP MIDI CORN. VUOTO 35GX100PZ</t>
  </si>
  <si>
    <t>8227</t>
  </si>
  <si>
    <t>IP MIDI CORN. ALBICOCCA 40X80PZ</t>
  </si>
  <si>
    <t>8233</t>
  </si>
  <si>
    <t>IP MIDI SUPER SUPR. NOC/CAC 45GX80PZ</t>
  </si>
  <si>
    <t>8237</t>
  </si>
  <si>
    <t>IP BOMBOLO 50PZX90G</t>
  </si>
  <si>
    <t>8239</t>
  </si>
  <si>
    <t>BC CIABATTINA PRETAGLIATA 36PZX100G</t>
  </si>
  <si>
    <t>8241</t>
  </si>
  <si>
    <t>IP MIDI JOLI' CREMA 80X42G</t>
  </si>
  <si>
    <t>8244</t>
  </si>
  <si>
    <t>BC SCHIACCIATA PRETAGLIATA 32PZX100G</t>
  </si>
  <si>
    <t>8253</t>
  </si>
  <si>
    <t>BC PANINO RUSTICO PRETAGLIATO 32PZX100G</t>
  </si>
  <si>
    <t>8260</t>
  </si>
  <si>
    <t>IP CORNETTO INTEG.MELE E CANN.80GX50</t>
  </si>
  <si>
    <t>8263</t>
  </si>
  <si>
    <t>IP BOMBOLO CIOC.BIANCO/LAMPON 50X85G</t>
  </si>
  <si>
    <t>8266</t>
  </si>
  <si>
    <t>IP CORNETTO VEGANO RIBES/MELOGR. 75GX50PZ</t>
  </si>
  <si>
    <t>8267</t>
  </si>
  <si>
    <t>IP TRECCIA NOCI PECAN 98GX60</t>
  </si>
  <si>
    <t>8270</t>
  </si>
  <si>
    <t>IP BOMBOLO 3CIOCCOLATI 50X95G</t>
  </si>
  <si>
    <t>8271</t>
  </si>
  <si>
    <t>IP INTRECCIO 5CER. YOG/MIELE85GX50PZ</t>
  </si>
  <si>
    <t>8298</t>
  </si>
  <si>
    <t>IP CORNETTO VEGANO ALBICOCCA 75GX50PZ</t>
  </si>
  <si>
    <t>8299</t>
  </si>
  <si>
    <t>IP CORNETTO VEGANO 65GX50PZ</t>
  </si>
  <si>
    <t>8309</t>
  </si>
  <si>
    <t>IP CROISSANT MIGNOM BABY MIX 25GX90PZ</t>
  </si>
  <si>
    <t>8321</t>
  </si>
  <si>
    <t>BC FOCACCIOTTO 32PZX80G</t>
  </si>
  <si>
    <t>8333</t>
  </si>
  <si>
    <t>BC PAN CARRE' MAXI (15X15) 2,5KGX4</t>
  </si>
  <si>
    <t>8334</t>
  </si>
  <si>
    <t>IP MUFFIN ALBICOCCA 20X90G</t>
  </si>
  <si>
    <t>8335</t>
  </si>
  <si>
    <t>IP MUFFIN CACAO 20X90G</t>
  </si>
  <si>
    <t>8357</t>
  </si>
  <si>
    <t>IP SFOGLIA CHANTILLY 80GX60</t>
  </si>
  <si>
    <t>8358</t>
  </si>
  <si>
    <t>IP CORNETTO 5 CER F.TTI BOSCO 70X75G</t>
  </si>
  <si>
    <t>8359</t>
  </si>
  <si>
    <t>IP CORNETTO 5 CER MIELE 70X75G</t>
  </si>
  <si>
    <t>8375</t>
  </si>
  <si>
    <t>IP CUOR DI CREMA 87GX40</t>
  </si>
  <si>
    <t>8384</t>
  </si>
  <si>
    <t>IP CROISSANT MIGNON BURRO 25GX100</t>
  </si>
  <si>
    <t>8385</t>
  </si>
  <si>
    <t>IP PAN DI ZUCCHERO 50PZX50G</t>
  </si>
  <si>
    <t>8386</t>
  </si>
  <si>
    <t>IP CROISSANT JOLI CREMA 85GX50</t>
  </si>
  <si>
    <t>8387</t>
  </si>
  <si>
    <t>IP CROISSANT JOLI NOCC/CACAO 85GX50</t>
  </si>
  <si>
    <t>8388</t>
  </si>
  <si>
    <t>IP CROISSANT JOLI VUOTO 70GX50</t>
  </si>
  <si>
    <t>8389</t>
  </si>
  <si>
    <t>IP CROISSANT JOLI ALBICOCCA 85GX50</t>
  </si>
  <si>
    <t>8390</t>
  </si>
  <si>
    <t>BC TROFIE AL PESTO 4PZX300G</t>
  </si>
  <si>
    <t>8391</t>
  </si>
  <si>
    <t>BC SPAGHETTI CACIO E PEPE 4PZX300G</t>
  </si>
  <si>
    <t>8392</t>
  </si>
  <si>
    <t>BC MACCHERONI ALLA SALSICCIA 4PZX300G</t>
  </si>
  <si>
    <t>8393</t>
  </si>
  <si>
    <t>IP CROISSANT JOLI ARANCIA 85GX50</t>
  </si>
  <si>
    <t>8394</t>
  </si>
  <si>
    <t>IP MAXI CORN. SFOGLIATO VUOTO 80GX60</t>
  </si>
  <si>
    <t>8395</t>
  </si>
  <si>
    <t>IP MAXI CORN. SFOGLIATO ALBIC 95GX60</t>
  </si>
  <si>
    <t>8396</t>
  </si>
  <si>
    <t>IP MAXI CORN. SFOGLIATO CREMA 95GX60</t>
  </si>
  <si>
    <t>8397</t>
  </si>
  <si>
    <t>IP MAXI CORN. SFOGLIATO CIOCC 95GX60</t>
  </si>
  <si>
    <t>8402</t>
  </si>
  <si>
    <t>BC TORTELLINI PANNA E PROSCIUTTO 8PZX300G</t>
  </si>
  <si>
    <t>8403</t>
  </si>
  <si>
    <t>BC SPAGHETTI POMODORINI E BASILICO 4PZX300G</t>
  </si>
  <si>
    <t>8406</t>
  </si>
  <si>
    <t>BC TAGLIATELLE BOLOGNESE 4PZX300G</t>
  </si>
  <si>
    <t>8408</t>
  </si>
  <si>
    <t>BC GNOCCHI VERDI AL PESTO ROSSO 4PZX300G</t>
  </si>
  <si>
    <t>8413</t>
  </si>
  <si>
    <t>BC RISOTTO DI MARE 4PZX300G</t>
  </si>
  <si>
    <t>8421</t>
  </si>
  <si>
    <t>BC GNOCCHI AI FORMAGGI 4PZX300G</t>
  </si>
  <si>
    <t>8430</t>
  </si>
  <si>
    <t>BC PANINO HOT DOG 36PZX78G</t>
  </si>
  <si>
    <t>8437</t>
  </si>
  <si>
    <t>IP CORNETTO AL BURRO VUOTO 75X55</t>
  </si>
  <si>
    <t>8454</t>
  </si>
  <si>
    <t>BC SPAGHETTI ALLA CHITARRA ALLA CARBONARA 8PZX300G</t>
  </si>
  <si>
    <t>8467</t>
  </si>
  <si>
    <t>*E* IP CORNETTO AI CEREALI 60GX65PZ</t>
  </si>
  <si>
    <t>8468</t>
  </si>
  <si>
    <t>IP CORNETTO ELITE VUOTO 50PZX75G</t>
  </si>
  <si>
    <t>8472</t>
  </si>
  <si>
    <t>BC LASAGNE RICCHE ALL'EMILIANA 8PZX350G</t>
  </si>
  <si>
    <t>8474</t>
  </si>
  <si>
    <t>IP CORNETTO BURRO ALLE MANDORLE 40x85g</t>
  </si>
  <si>
    <t>8485</t>
  </si>
  <si>
    <t>IP COLOMBINA CREMA  70PZX80G</t>
  </si>
  <si>
    <t>8493</t>
  </si>
  <si>
    <t>IP KRAPFEN VUOTO 70GX24PZ</t>
  </si>
  <si>
    <t>8494</t>
  </si>
  <si>
    <t>IP KRAPFEN CREMA 85GX24PZ</t>
  </si>
  <si>
    <t>8496</t>
  </si>
  <si>
    <t>IP SUPER SUPREME NOCC./CACAO 95GX50PZ</t>
  </si>
  <si>
    <t>8497</t>
  </si>
  <si>
    <t>IP SUPER SUPREME F.TTI BOSCO 50PZX95G</t>
  </si>
  <si>
    <t>8504</t>
  </si>
  <si>
    <t>IP GUANCIALINO CIOCCOLATO (70X70 GR</t>
  </si>
  <si>
    <t>8526</t>
  </si>
  <si>
    <t>IP GOCCIOLATISSIMO GR90X60PZ</t>
  </si>
  <si>
    <t>8531</t>
  </si>
  <si>
    <t>IP KRAPFEN CREMA MIGNON 100X25 GR</t>
  </si>
  <si>
    <t>8559</t>
  </si>
  <si>
    <t>IP "NUOVA" VELA PZ 60X85GR</t>
  </si>
  <si>
    <t>8561</t>
  </si>
  <si>
    <t>IP CORNETTO SALATO ARRICCHITO PZ60X65GR</t>
  </si>
  <si>
    <t>8568</t>
  </si>
  <si>
    <t>IP MAXI CRN.ART.VUOTO PROMO PZ50X80G</t>
  </si>
  <si>
    <t>8575</t>
  </si>
  <si>
    <t>BC PIZZA GIG GR 780X8 PZ</t>
  </si>
  <si>
    <t>8577</t>
  </si>
  <si>
    <t>IP CORNETTO ELITE ALBI.GR85 PZ50</t>
  </si>
  <si>
    <t>8578</t>
  </si>
  <si>
    <t>IP CORNETTO ELITE CREMA PZ50X90G</t>
  </si>
  <si>
    <t>8579</t>
  </si>
  <si>
    <t>IP CORNETTO ELITE CIOCC.GR85 PZ50</t>
  </si>
  <si>
    <t>8587</t>
  </si>
  <si>
    <t>BC PIADINA SFOGLIATA 50PZX120G</t>
  </si>
  <si>
    <t>8598</t>
  </si>
  <si>
    <t>IP CORNETTO ELITE A F.DI BOSCO GR85 50P</t>
  </si>
  <si>
    <t>8648</t>
  </si>
  <si>
    <t>*E* BC CIABATTINA PRETAGLIATA 36PZX100G</t>
  </si>
  <si>
    <t>8649</t>
  </si>
  <si>
    <t>BC CIABATTA GRANDE GR 265 PZ10</t>
  </si>
  <si>
    <t>8685</t>
  </si>
  <si>
    <t>IP NUTTINO (70X70 GR)</t>
  </si>
  <si>
    <t>8690</t>
  </si>
  <si>
    <t>IP LUNA DI MELE 60PZX90G</t>
  </si>
  <si>
    <t>8691</t>
  </si>
  <si>
    <t>IP SFOGLIATELLA TOSCANA CREMA 60PZX90G</t>
  </si>
  <si>
    <t>8699</t>
  </si>
  <si>
    <t>IP TRIFOGLIO CREMA DI LATTE (50X90)</t>
  </si>
  <si>
    <t>8739</t>
  </si>
  <si>
    <t>IP MINI CORNETTO VUOTO (100X40 GR)</t>
  </si>
  <si>
    <t>8853</t>
  </si>
  <si>
    <t>IP CIAMBELLA (40X49 GR)</t>
  </si>
  <si>
    <t>8892</t>
  </si>
  <si>
    <t>BC DEMI BAGUETTE CEREALI 50PZX140G</t>
  </si>
  <si>
    <t>8893</t>
  </si>
  <si>
    <t>BC DEMI BAGUETTE 50PZX140G</t>
  </si>
  <si>
    <t>8896</t>
  </si>
  <si>
    <t>IP CORNETTO VEGANO NOCCIOLA CACAO 50PZX75G</t>
  </si>
  <si>
    <t>8897</t>
  </si>
  <si>
    <t>BC CIABATTINA MULTICEREALI 40PZX110G</t>
  </si>
  <si>
    <t>8908</t>
  </si>
  <si>
    <t>BC RISOTTO AGLI ASPARAGI 300G</t>
  </si>
  <si>
    <t>8910</t>
  </si>
  <si>
    <t>BC VELLUTATA ALLA ZUCCA 300G</t>
  </si>
  <si>
    <t>8916</t>
  </si>
  <si>
    <t>RIGONI MIX NOC/ALB/FB - 3X2PZ</t>
  </si>
  <si>
    <t>8921</t>
  </si>
  <si>
    <t>BC MINI CROSTINI ALL'OLIO DI OLIVA 40PZX30G</t>
  </si>
  <si>
    <t>8924</t>
  </si>
  <si>
    <t>BC PANE DA TRAMEZZINO TOP S/CROSTA 4X1400G</t>
  </si>
  <si>
    <t>8925</t>
  </si>
  <si>
    <t>BC PANE DA TRAMEZZINO TOP S/CROSTA CON CEREALI 4X1400G</t>
  </si>
  <si>
    <t>8926</t>
  </si>
  <si>
    <t>BC PANE DA TRAMEZZINO TOP S/CROSTA CON CURCUMA 4X1400G</t>
  </si>
  <si>
    <t>8929</t>
  </si>
  <si>
    <t>BC CIAMBELLONE YOGURT PRET. 2X1450G</t>
  </si>
  <si>
    <t>8930</t>
  </si>
  <si>
    <t>BC CIAMBELLONE MARMORIZZATO CACAO 2X1450G</t>
  </si>
  <si>
    <t>8931</t>
  </si>
  <si>
    <t>IP LARS PREDRO E ISMAIL - CORNETTI SALATI 45PZX65G</t>
  </si>
  <si>
    <t>8933</t>
  </si>
  <si>
    <t>BC PINSA ALLA ROMANA RUSTICA 16PZX230G</t>
  </si>
  <si>
    <t>8941</t>
  </si>
  <si>
    <t>BC PIZZETTA MARGHERITA NEW 12PZX105G</t>
  </si>
  <si>
    <t>8942</t>
  </si>
  <si>
    <t>BC FOCACCIOTTO FORMATO TEGLIA 400G 4PZX4</t>
  </si>
  <si>
    <t>8944</t>
  </si>
  <si>
    <t>BC PANE BUN BRIOSCIATO PRETAGLIATO NEW 90G 6PZX6</t>
  </si>
  <si>
    <t>8945</t>
  </si>
  <si>
    <t>BC BASE PIZZA ROSSA STILE NAPOLI 10PZX340G</t>
  </si>
  <si>
    <t>8946</t>
  </si>
  <si>
    <t>BC PIZZA MARGHERITA FORMATO TEGLIA 5PZX640G</t>
  </si>
  <si>
    <t>8953</t>
  </si>
  <si>
    <t>BC BASE PIZZA BIANCA STILE NAPOLI 10PZX255G</t>
  </si>
  <si>
    <t>8954</t>
  </si>
  <si>
    <t>BC PIZZA MARGHERITA AL PIATTO STILE NAPOLI 6PZX420G</t>
  </si>
  <si>
    <t>8955</t>
  </si>
  <si>
    <t>BC TRANCIOTTO MARGHERITA 145G 8PZX16</t>
  </si>
  <si>
    <t>8956</t>
  </si>
  <si>
    <t>BC TRANCIOTTO SALSICCIA E FRIARIELLI 160G 8PZX16</t>
  </si>
  <si>
    <t>8957</t>
  </si>
  <si>
    <t>BC TRANCIOTTO VEGETARIANO 160G 8PZX16</t>
  </si>
  <si>
    <t>8958</t>
  </si>
  <si>
    <t>BC CALZONE POMODORO E MOZZARELLA 24PZX160G</t>
  </si>
  <si>
    <t>8959</t>
  </si>
  <si>
    <t>IP BOMBOLO CREMA 50X95G</t>
  </si>
  <si>
    <t>8961</t>
  </si>
  <si>
    <t>IP BOMBOLO CIOCCOLATO 50X90G</t>
  </si>
  <si>
    <t>8962</t>
  </si>
  <si>
    <t>BC PAVE' CON SEMI 35PZX90G</t>
  </si>
  <si>
    <t>8964</t>
  </si>
  <si>
    <t>BC SALSICCIA DI SUINO GRIGLIATA 20PZX100G</t>
  </si>
  <si>
    <t>8968</t>
  </si>
  <si>
    <t>BC HAMBURGER BOVINO GRIGLIATO GIGA 12PZX185G</t>
  </si>
  <si>
    <t>8969</t>
  </si>
  <si>
    <t>BC HAMBURGER BOVINO GRIGLIATO MAXI 16PZX135G</t>
  </si>
  <si>
    <t>8991</t>
  </si>
  <si>
    <t>BC PANINO AL LATTE 32PZX45G</t>
  </si>
  <si>
    <t>8999</t>
  </si>
  <si>
    <t>BC MINI PANINO AL LATTE 75PZX25G</t>
  </si>
  <si>
    <t>9864</t>
  </si>
  <si>
    <t>BC CROSTATA VEGANA ALLE ARANCE PRET. 12PZ</t>
  </si>
  <si>
    <t>9865</t>
  </si>
  <si>
    <t>BC TORTA ALLE NOCI PRET. 16PZ</t>
  </si>
  <si>
    <t>9874</t>
  </si>
  <si>
    <t>BC TORTA RICOTTA E GOCCE DI CIOCCOLATO PRET. 14PZ</t>
  </si>
  <si>
    <t>9875</t>
  </si>
  <si>
    <t>BC TORTA DELLA NONNA PRET. 14PZ (NUOVA RICETTA)</t>
  </si>
  <si>
    <t>9876</t>
  </si>
  <si>
    <t>BC CHEESECAKE PRET. 14PZ</t>
  </si>
  <si>
    <t>9877</t>
  </si>
  <si>
    <t>BC CHEESECAKE FRUTTI ROSSI E NERI PRET. 14PZ</t>
  </si>
  <si>
    <t>9878</t>
  </si>
  <si>
    <t>BC CROSTATA ALLE ALBICOCCHE XL KG2</t>
  </si>
  <si>
    <t>9879</t>
  </si>
  <si>
    <t>BC CROSTATA AI FRUTTI DI BOSCO XL KG2</t>
  </si>
  <si>
    <t>9880</t>
  </si>
  <si>
    <t>BC CROSTATA ALLA GIANDUIA XL KG2</t>
  </si>
  <si>
    <t>9882</t>
  </si>
  <si>
    <t>BC SOUFFLE' AL CIOCCOLATO 12PZX100G</t>
  </si>
  <si>
    <t>9883</t>
  </si>
  <si>
    <t>BC SOUFFLE' AL CIOCCOLATO E PISTACCHIO 12PZX100G</t>
  </si>
  <si>
    <t>9884</t>
  </si>
  <si>
    <t>BC SOUFFLE' AL CIOCCOLATO E CIOCCOLATO BIANCO 12PZX100G</t>
  </si>
  <si>
    <t>AHT185</t>
  </si>
  <si>
    <t>FRIGORIFERO AHT 185 "MIAMI" - DOPPIO LED - SBRINAMENTO AUTOMATICO</t>
  </si>
  <si>
    <t>FRIGO</t>
  </si>
  <si>
    <t>AHT210</t>
  </si>
  <si>
    <t>FRIGORIFERO AHT 210 "MIAMI" - SBRINAMENTO AUTOMATICO</t>
  </si>
  <si>
    <t>AHT250</t>
  </si>
  <si>
    <t>FRIGORIFERO AHT 250 "MIAMI-PARIS" - SBRINAMENTO AUTOMATICO</t>
  </si>
  <si>
    <t>AMN001</t>
  </si>
  <si>
    <t>ACQUISTI MERCE NEGOZI PER RIVENDITA IVA22</t>
  </si>
  <si>
    <t>AMN002</t>
  </si>
  <si>
    <t>ACQUISTI MERCE NEGOZI PER RIVENDITA IVA10</t>
  </si>
  <si>
    <t>AMN003</t>
  </si>
  <si>
    <t>ACQUISTI MERCE NEGOZI PER RIVENDITA IVA04</t>
  </si>
  <si>
    <t>ART.</t>
  </si>
  <si>
    <t>.</t>
  </si>
  <si>
    <t>ATT00001</t>
  </si>
  <si>
    <t>VETRINA VERT. FROST 350 NS BINDI 5R 3 VETRI</t>
  </si>
  <si>
    <t>VETRINA VERTICAL</t>
  </si>
  <si>
    <t>ATT00002</t>
  </si>
  <si>
    <t>ATT00003</t>
  </si>
  <si>
    <t>VETRINA VERT. SILVER STAR 43 SAMMONTANA</t>
  </si>
  <si>
    <t>ATT00004</t>
  </si>
  <si>
    <t>ATT00005</t>
  </si>
  <si>
    <t>ATT00006</t>
  </si>
  <si>
    <t>ATT00007</t>
  </si>
  <si>
    <t>VETRINA VERT. FROST 400NS SAMMONTANA NEGA.</t>
  </si>
  <si>
    <t>ATT00008</t>
  </si>
  <si>
    <t>VETRINA VERT. FROST 400NS SAMMONTANA</t>
  </si>
  <si>
    <t>ATT00009</t>
  </si>
  <si>
    <t>ATT00010</t>
  </si>
  <si>
    <t>VETRINA VERT. SHOW 400NS CON TELEMETRIA SAM.</t>
  </si>
  <si>
    <t>ATT00011</t>
  </si>
  <si>
    <t>GLOBO 700.3 AT SAMMONTANA</t>
  </si>
  <si>
    <t>FRIGORIFERO</t>
  </si>
  <si>
    <t>ATT00012</t>
  </si>
  <si>
    <t>ATT00013</t>
  </si>
  <si>
    <t>LIEBHERR 460 AT SAMMONTANA</t>
  </si>
  <si>
    <t>ATT00014</t>
  </si>
  <si>
    <t>ATT00015</t>
  </si>
  <si>
    <t>ATT00016</t>
  </si>
  <si>
    <t>GLOBO 700 AT LED GREEN SAMMONTANA</t>
  </si>
  <si>
    <t>ATT00017</t>
  </si>
  <si>
    <t>ATT00018</t>
  </si>
  <si>
    <t>GLOBO GL 700 CS SAMMONTANA</t>
  </si>
  <si>
    <t>ATT00019</t>
  </si>
  <si>
    <t>ATT00020</t>
  </si>
  <si>
    <t>ATT00021</t>
  </si>
  <si>
    <t>ATT00022</t>
  </si>
  <si>
    <t>VIC 330 4SK LED SAMMONTANA</t>
  </si>
  <si>
    <t>ATT00023</t>
  </si>
  <si>
    <t>VETRINA VERT. SLIM SILVER MIRAN FLAT SAMM.</t>
  </si>
  <si>
    <t>ATT00024</t>
  </si>
  <si>
    <t>ATT00025</t>
  </si>
  <si>
    <t>VIC 150 CSV SAMMONTANA</t>
  </si>
  <si>
    <t>ATT00026</t>
  </si>
  <si>
    <t>VIC 220 4SKT SILVER SAMMONTANA</t>
  </si>
  <si>
    <t>ATT00027</t>
  </si>
  <si>
    <t>ATT00028</t>
  </si>
  <si>
    <t>VIC 220 4SK AT SAMMONTANA</t>
  </si>
  <si>
    <t>ATT00029</t>
  </si>
  <si>
    <t>ATT00030</t>
  </si>
  <si>
    <t>ATT00031</t>
  </si>
  <si>
    <t>ISETTA 6R R290 SAMMONTANA (R6)</t>
  </si>
  <si>
    <t>VETRINA ORIZZONT</t>
  </si>
  <si>
    <t>ATT00032</t>
  </si>
  <si>
    <t>BERMUDA 10 LX RV TB SAMMONTANA (R10)</t>
  </si>
  <si>
    <t>ATT00033</t>
  </si>
  <si>
    <t>ATT00034</t>
  </si>
  <si>
    <t>ISABELLA 13 2013R290 SAMMONTANA (R13)</t>
  </si>
  <si>
    <t>ATT00035</t>
  </si>
  <si>
    <t>GRANITORE SAMMONTANA</t>
  </si>
  <si>
    <t>GRANITORE</t>
  </si>
  <si>
    <t>ATT00036</t>
  </si>
  <si>
    <t>SCALDINO 3 PIANI "IL PASTICCERE" (VETRO)</t>
  </si>
  <si>
    <t>SCALDINO</t>
  </si>
  <si>
    <t>ATT00037</t>
  </si>
  <si>
    <t>ATT00038</t>
  </si>
  <si>
    <t>ATT00039</t>
  </si>
  <si>
    <t>ATT00040</t>
  </si>
  <si>
    <t>ATT00041</t>
  </si>
  <si>
    <t>SCALDINO 2 PIANI "IL PASTICCERE" (VETRO)</t>
  </si>
  <si>
    <t>ATT00042</t>
  </si>
  <si>
    <t>SCALDINO 2 PIANI "IL PASTICCERE (VETRO)</t>
  </si>
  <si>
    <t>ATT00043</t>
  </si>
  <si>
    <t>FORNO SMEG ALFA43X SAMMONTANA</t>
  </si>
  <si>
    <t>FORNO</t>
  </si>
  <si>
    <t>ATT00044</t>
  </si>
  <si>
    <t>ATT00045</t>
  </si>
  <si>
    <t>ICC 150 MARS</t>
  </si>
  <si>
    <t>ATT00046</t>
  </si>
  <si>
    <t>CARRELLO REFRIGERATO BINDI</t>
  </si>
  <si>
    <t>CARRELLO</t>
  </si>
  <si>
    <t>ATT00047</t>
  </si>
  <si>
    <t>ATT00048</t>
  </si>
  <si>
    <t>FORNO UNOX XF023 VANDEMOORTELE</t>
  </si>
  <si>
    <t>ATT00049</t>
  </si>
  <si>
    <t>ATT00050</t>
  </si>
  <si>
    <t>ATT00051</t>
  </si>
  <si>
    <t>VETRINA FREEZER DA BANCO FR55VGST</t>
  </si>
  <si>
    <t>VETRINA</t>
  </si>
  <si>
    <t>ATT00052</t>
  </si>
  <si>
    <t>ATT00053</t>
  </si>
  <si>
    <t>ATT00054</t>
  </si>
  <si>
    <t>ATT00055</t>
  </si>
  <si>
    <t>VETRINA FREZZER DA BANCO FR55VGST</t>
  </si>
  <si>
    <t>ATT00056</t>
  </si>
  <si>
    <t>ATT00057</t>
  </si>
  <si>
    <t>ATT00058</t>
  </si>
  <si>
    <t>ATT00059</t>
  </si>
  <si>
    <t>ATT00060</t>
  </si>
  <si>
    <t>ATT00061</t>
  </si>
  <si>
    <t>FORNO EKA EKF423P BINDI</t>
  </si>
  <si>
    <t>ATT00062</t>
  </si>
  <si>
    <t>ATT00063</t>
  </si>
  <si>
    <t>FORNO SMEG ALFA43X BINDI</t>
  </si>
  <si>
    <t>ATT00064</t>
  </si>
  <si>
    <t>SCALDINO NEUTRO BINDI</t>
  </si>
  <si>
    <t>ATT00065</t>
  </si>
  <si>
    <t>SCALDINO 2 PIANI BINDI</t>
  </si>
  <si>
    <t>ATT00066</t>
  </si>
  <si>
    <t>ATT00067</t>
  </si>
  <si>
    <t>ATT00068</t>
  </si>
  <si>
    <t>ATT00069</t>
  </si>
  <si>
    <t>ATT00070</t>
  </si>
  <si>
    <t>ATT00071</t>
  </si>
  <si>
    <t>ATT00072</t>
  </si>
  <si>
    <t>ATT00073</t>
  </si>
  <si>
    <t>ATT00074</t>
  </si>
  <si>
    <t>FORNO UNOX XF023 BINDI</t>
  </si>
  <si>
    <t>ATT00075</t>
  </si>
  <si>
    <t>ATT00076</t>
  </si>
  <si>
    <t>ATT00077</t>
  </si>
  <si>
    <t>ATT00078</t>
  </si>
  <si>
    <t>SCALDINO 3 PIANI</t>
  </si>
  <si>
    <t>ATT00079</t>
  </si>
  <si>
    <t>VETRINA VERT. RODI 33 BINDI</t>
  </si>
  <si>
    <t>ATT00080</t>
  </si>
  <si>
    <t>ATT00081</t>
  </si>
  <si>
    <t>ATT00082</t>
  </si>
  <si>
    <t>ATT00083</t>
  </si>
  <si>
    <t>ATT00084</t>
  </si>
  <si>
    <t>VETRINA VERT. MISTRAL 40RS BINDI</t>
  </si>
  <si>
    <t>ATT00085</t>
  </si>
  <si>
    <t>ATT00086</t>
  </si>
  <si>
    <t>VETRINA VERT. STAR 43 CA LUX BINDI</t>
  </si>
  <si>
    <t>ATT00087</t>
  </si>
  <si>
    <t>VETRINA VERT. MISTRAL 40RS BINDIINDI</t>
  </si>
  <si>
    <t>ATT00088</t>
  </si>
  <si>
    <t>ATT00089</t>
  </si>
  <si>
    <t>ATT00090</t>
  </si>
  <si>
    <t>ATT00091</t>
  </si>
  <si>
    <t>ATT00092</t>
  </si>
  <si>
    <t>VETRINA VERT. STAR 43 2T BINDI  DI</t>
  </si>
  <si>
    <t>ATT00093</t>
  </si>
  <si>
    <t>ATT00094</t>
  </si>
  <si>
    <t>ATT00095</t>
  </si>
  <si>
    <t>VETRINA VERT. STAR 41 POSITIVA BINDI</t>
  </si>
  <si>
    <t>ATT00096</t>
  </si>
  <si>
    <t>ATT00097</t>
  </si>
  <si>
    <t>ATT00098</t>
  </si>
  <si>
    <t>ATT00099</t>
  </si>
  <si>
    <t>VIC 440 4SK LED BINDI</t>
  </si>
  <si>
    <t>ATT00100</t>
  </si>
  <si>
    <t>ATT00101</t>
  </si>
  <si>
    <t>VIC 440 4SK CC5 BINDI</t>
  </si>
  <si>
    <t>ATT00102</t>
  </si>
  <si>
    <t>CIS 460 AT LED BINDI</t>
  </si>
  <si>
    <t>ATT00103</t>
  </si>
  <si>
    <t>ATT00104</t>
  </si>
  <si>
    <t>GALAXY 500CC BINDI</t>
  </si>
  <si>
    <t>ATT00105</t>
  </si>
  <si>
    <t>ATT00106</t>
  </si>
  <si>
    <t>FORNO SMEG ALFA41 SAMMONTANA</t>
  </si>
  <si>
    <t>ATT00107</t>
  </si>
  <si>
    <t>ATT00108</t>
  </si>
  <si>
    <t>GLOBO 700.3 CCS SAMMONTANA</t>
  </si>
  <si>
    <t>ATT00109</t>
  </si>
  <si>
    <t>ATT00110</t>
  </si>
  <si>
    <t>GLOBO 700 CSV SAMMONTANA</t>
  </si>
  <si>
    <t>ATT00111</t>
  </si>
  <si>
    <t>VETRINA VERT. ICE 28 SAMMONTANA ANA</t>
  </si>
  <si>
    <t>ATT00112</t>
  </si>
  <si>
    <t>VETRINA VERT. ICE 28.3 SAMMONTANA</t>
  </si>
  <si>
    <t>ATT00113</t>
  </si>
  <si>
    <t>ISABELLA 10 R290 SAMMONTANA (R10)</t>
  </si>
  <si>
    <t>ATT00114</t>
  </si>
  <si>
    <t>ATT00115</t>
  </si>
  <si>
    <t>VETRINA VERT. MISTRAL 40RS SAMMONTANA</t>
  </si>
  <si>
    <t>ATT00116</t>
  </si>
  <si>
    <t>ATT00117</t>
  </si>
  <si>
    <t>VETRINA VERT. STAR 43.3 SILVER SAMMONTANA</t>
  </si>
  <si>
    <t>ATT00118</t>
  </si>
  <si>
    <t>ATT00119</t>
  </si>
  <si>
    <t>ATT00120</t>
  </si>
  <si>
    <t>ATT00121</t>
  </si>
  <si>
    <t>VETRINA VERT. ASTRA 43 SAMMONTANA</t>
  </si>
  <si>
    <t>ATT00122</t>
  </si>
  <si>
    <t>ATT00123</t>
  </si>
  <si>
    <t>ATT00124</t>
  </si>
  <si>
    <t>VETRINA VERT. STAR 43 LUX 2T BINDI</t>
  </si>
  <si>
    <t>ATT00125</t>
  </si>
  <si>
    <t>VETRINA VERT. STAR 43.2 CA LUX SAMMONTANA</t>
  </si>
  <si>
    <t>ATT00126</t>
  </si>
  <si>
    <t>VETRINA VERT.MISTRAL 40RS SAMMONTANA</t>
  </si>
  <si>
    <t>ATT00127</t>
  </si>
  <si>
    <t>VETRINA VERT. STAR 43 SILVER SAMMONTANA</t>
  </si>
  <si>
    <t>ATT00128</t>
  </si>
  <si>
    <t>VETRINA VERT. RODI 33 CA BINDI</t>
  </si>
  <si>
    <t>ATT00129</t>
  </si>
  <si>
    <t>ISABELLA 180 LX (R13) SAMMONTANA</t>
  </si>
  <si>
    <t>ATT00130</t>
  </si>
  <si>
    <t>CIS 360 AT LED BINDI</t>
  </si>
  <si>
    <t>ATT00131</t>
  </si>
  <si>
    <t>GLOBO 700N CCS SAMMONTANA</t>
  </si>
  <si>
    <t>ATT00132</t>
  </si>
  <si>
    <t>GLOBO 700N CSV SAMMONTANA</t>
  </si>
  <si>
    <t>ATT00133</t>
  </si>
  <si>
    <t>ISETTA 6R R290 (R6) SAMMONTANA</t>
  </si>
  <si>
    <t>ATT00134</t>
  </si>
  <si>
    <t>VETRINA VERT. STAR43 CA LUX SAMMONTANA</t>
  </si>
  <si>
    <t>ATT00135</t>
  </si>
  <si>
    <t>GLOBO 700 CCS SAMMONTANA</t>
  </si>
  <si>
    <t>ATT00136</t>
  </si>
  <si>
    <t>FORNO SMEG ALFA31</t>
  </si>
  <si>
    <t>ATT00137</t>
  </si>
  <si>
    <t>FORNO SMEG ALFA41 BINDI</t>
  </si>
  <si>
    <t>ATT00138</t>
  </si>
  <si>
    <t>ATT00139</t>
  </si>
  <si>
    <t>FORNO SMEG ALFA41 "IL PASTICCERE"</t>
  </si>
  <si>
    <t>ATT00140</t>
  </si>
  <si>
    <t>FORNO SMEG ALFA 43 SAMMONTANA</t>
  </si>
  <si>
    <t>ATT00141</t>
  </si>
  <si>
    <t>ATT00142</t>
  </si>
  <si>
    <t>FORNO SMEG ALFA41A</t>
  </si>
  <si>
    <t>ATT00143</t>
  </si>
  <si>
    <t>ATT00144</t>
  </si>
  <si>
    <t>ATT00145</t>
  </si>
  <si>
    <t>FORNO SMEG ALFA10 XA</t>
  </si>
  <si>
    <t>ATT00146</t>
  </si>
  <si>
    <t>FORNO ROSSELLA MANUAL 4 600X400 LAG</t>
  </si>
  <si>
    <t>ATT00147</t>
  </si>
  <si>
    <t>VIC 330 4SK CCS(7) BINDI</t>
  </si>
  <si>
    <t>ATT00148</t>
  </si>
  <si>
    <t>VIC 330 4SK CCS (7) BINDI</t>
  </si>
  <si>
    <t>ATT00149</t>
  </si>
  <si>
    <t>ATT00150</t>
  </si>
  <si>
    <t>ATT00151</t>
  </si>
  <si>
    <t>ATT00152</t>
  </si>
  <si>
    <t>VETRINA ORIZ. ISABELLA R10 SAMMONTANA</t>
  </si>
  <si>
    <t>ATT00153</t>
  </si>
  <si>
    <t>VIC 440 4SK CSV SAMMONTANA</t>
  </si>
  <si>
    <t>ATT00154</t>
  </si>
  <si>
    <t>GLOBO 700 NTR CCS HC SAMMONTANA</t>
  </si>
  <si>
    <t>ATT00155</t>
  </si>
  <si>
    <t>FORNO SMEG ALFA 43 "IL PASTICCERE"</t>
  </si>
  <si>
    <t>ATT00156</t>
  </si>
  <si>
    <t>SCALDINO 3 PIANI "IL PASTICCERE"</t>
  </si>
  <si>
    <t>ATT00157</t>
  </si>
  <si>
    <t>GLOBO 700 NCA CSV SAMMONTANA</t>
  </si>
  <si>
    <t>ATT00158</t>
  </si>
  <si>
    <t>ATT00159</t>
  </si>
  <si>
    <t>ATT00160</t>
  </si>
  <si>
    <t>VETRINA VERT. STAR 43.3 MCF LUX SAMMONTANA</t>
  </si>
  <si>
    <t>ATT00161</t>
  </si>
  <si>
    <t>VETRINA VERT. MISTRAL 40 RS TB TP R290 SAMM.</t>
  </si>
  <si>
    <t>ATT00162</t>
  </si>
  <si>
    <t>SCALDINO CTR583PS "IL PASTICCERE"</t>
  </si>
  <si>
    <t>ATT00163</t>
  </si>
  <si>
    <t>GLOBO 700 SAMMONTANA</t>
  </si>
  <si>
    <t>ATT00164</t>
  </si>
  <si>
    <t>ISETTA 6R SAMMONTANA</t>
  </si>
  <si>
    <t>ATT00165</t>
  </si>
  <si>
    <t>GLOBO 700 NTR CCS SAMMONTANA</t>
  </si>
  <si>
    <t>ATT00166</t>
  </si>
  <si>
    <t>ATT00167</t>
  </si>
  <si>
    <t>FORNO SMEG ALFA 43B BINDI</t>
  </si>
  <si>
    <t>ATT00168</t>
  </si>
  <si>
    <t>ATT00169</t>
  </si>
  <si>
    <t>VETRINA VERT. RODI 33.3 BINDI   NDI</t>
  </si>
  <si>
    <t>ATT00170</t>
  </si>
  <si>
    <t>ATT00171</t>
  </si>
  <si>
    <t>SCALDINO "IL PASTICCERE"</t>
  </si>
  <si>
    <t>ATT00172</t>
  </si>
  <si>
    <t>SL68 CS SAMMONTANA</t>
  </si>
  <si>
    <t>ATT00173</t>
  </si>
  <si>
    <t>ATT00174</t>
  </si>
  <si>
    <t>VIC 220 4SK LED SILVER SAMMONTANA</t>
  </si>
  <si>
    <t>ATT00175</t>
  </si>
  <si>
    <t>ATT00176</t>
  </si>
  <si>
    <t>GL 200 INDEX 40C/D66 SAMMONTANA</t>
  </si>
  <si>
    <t>ATT00177</t>
  </si>
  <si>
    <t>ATT00178</t>
  </si>
  <si>
    <t>ATT00179</t>
  </si>
  <si>
    <t>SCALDINO 3 PIANI "IL PASTICCERE" VETRO</t>
  </si>
  <si>
    <t>ATT00180</t>
  </si>
  <si>
    <t>GLOBO 330 SAMMONTANA</t>
  </si>
  <si>
    <t>ATT00181</t>
  </si>
  <si>
    <t>ATT00182</t>
  </si>
  <si>
    <t>FORNO SMEG ALFA 43 BINDI</t>
  </si>
  <si>
    <t>ATT00183</t>
  </si>
  <si>
    <t>ATT00184</t>
  </si>
  <si>
    <t>VETRINA VERT. MISTRAL 40 BINDI</t>
  </si>
  <si>
    <t>ATT00185</t>
  </si>
  <si>
    <t>ATT00186</t>
  </si>
  <si>
    <t>VETRINA VERT. MIRA FLAT SAMMONTANA</t>
  </si>
  <si>
    <t>ATT00187</t>
  </si>
  <si>
    <t>ATT00188</t>
  </si>
  <si>
    <t>ATT00189</t>
  </si>
  <si>
    <t>ATT00190</t>
  </si>
  <si>
    <t>ATT00191</t>
  </si>
  <si>
    <t>VIC 330 LED BINDI</t>
  </si>
  <si>
    <t>ATT00192</t>
  </si>
  <si>
    <t>VETRINA VERT. ISA DECO' SAMMONTANA</t>
  </si>
  <si>
    <t>ATT00193</t>
  </si>
  <si>
    <t>ATT00194</t>
  </si>
  <si>
    <t>FORNO SMEG ALFA 41 "IL PASTICCERE"</t>
  </si>
  <si>
    <t>ATT00195</t>
  </si>
  <si>
    <t>ATT00196</t>
  </si>
  <si>
    <t>ATT00197</t>
  </si>
  <si>
    <t>ATT00198</t>
  </si>
  <si>
    <t>ATT00199</t>
  </si>
  <si>
    <t>VETRINA VERT. STAR 43 SAMMONTANA</t>
  </si>
  <si>
    <t>ATT00200</t>
  </si>
  <si>
    <t>ATT00201</t>
  </si>
  <si>
    <t>VIC 330 4SK CCS BINDI</t>
  </si>
  <si>
    <t>ATT00202</t>
  </si>
  <si>
    <t>FORNO GEMINI BINDI</t>
  </si>
  <si>
    <t>ATT00203</t>
  </si>
  <si>
    <t>SCALDINO VLX B250 W BINDI</t>
  </si>
  <si>
    <t>ATT00204</t>
  </si>
  <si>
    <t>SCALDINO VIENNETTA R2U BINDI</t>
  </si>
  <si>
    <t>ATT00205</t>
  </si>
  <si>
    <t>ATT00206</t>
  </si>
  <si>
    <t>GLOBO 330 NCF CCS BINDI</t>
  </si>
  <si>
    <t>ATT00207</t>
  </si>
  <si>
    <t>VETRINA VERT. STAR 43.2 CA LUX 2T LED BINDI</t>
  </si>
  <si>
    <t>ATT00208</t>
  </si>
  <si>
    <t>ATT00209</t>
  </si>
  <si>
    <t>VIC 330 4SK LED L&amp;G AT R600 SAMMONTANA</t>
  </si>
  <si>
    <t>ATT00210</t>
  </si>
  <si>
    <t>VETRINA VERT. STAR 43.3M CF LUX BINDI</t>
  </si>
  <si>
    <t>ATT00211</t>
  </si>
  <si>
    <t>ATT00212</t>
  </si>
  <si>
    <t>VETRINA VERT. 43.2 CA LUX SAMMONTANA</t>
  </si>
  <si>
    <t>ATT00213</t>
  </si>
  <si>
    <t>SL45 CSV SAMMONTANA</t>
  </si>
  <si>
    <t>ATT00214</t>
  </si>
  <si>
    <t>SCALDINO VIENNETTA RZU BINDI</t>
  </si>
  <si>
    <t>ATT00215</t>
  </si>
  <si>
    <t>VETRINA VERT. MISTRAL SAMMONTANA</t>
  </si>
  <si>
    <t>ATT00216</t>
  </si>
  <si>
    <t>BANCO CONGELATORE SANSON</t>
  </si>
  <si>
    <t>ATT00217</t>
  </si>
  <si>
    <t>ATT00218</t>
  </si>
  <si>
    <t>ATT00219</t>
  </si>
  <si>
    <t>ATT00220</t>
  </si>
  <si>
    <t>FORNO SMEG ALFA43 SAMMONTANA</t>
  </si>
  <si>
    <t>ATT00221</t>
  </si>
  <si>
    <t>VETRINA VERT. MISTRAL 40 RS TBTP SAMMONTANA</t>
  </si>
  <si>
    <t>ATT00222</t>
  </si>
  <si>
    <t>GLOBO 680 SAMMONTANA</t>
  </si>
  <si>
    <t>ATT00223</t>
  </si>
  <si>
    <t>ATT00224</t>
  </si>
  <si>
    <t>NORDIC 260 ST SAMMONTANA</t>
  </si>
  <si>
    <t>ATT00225</t>
  </si>
  <si>
    <t>NORDIC 360 ST SAMMONTANA</t>
  </si>
  <si>
    <t>ATT00226</t>
  </si>
  <si>
    <t>VETRINA VERT. STAR 43 CA LUX SAMMONTANA</t>
  </si>
  <si>
    <t>ATT00227</t>
  </si>
  <si>
    <t>VETRINA VERT. STAR 43 LUX BINDI</t>
  </si>
  <si>
    <t>ATT00228</t>
  </si>
  <si>
    <t>ATT00229</t>
  </si>
  <si>
    <t>GLOBO 700 NCA CC SAMMONTANA</t>
  </si>
  <si>
    <t>ATT00230</t>
  </si>
  <si>
    <t>ATT00231</t>
  </si>
  <si>
    <t>SL45 CS SAMMONTANA</t>
  </si>
  <si>
    <t>ATT00232</t>
  </si>
  <si>
    <t>GLOBO 700 NTR FF SAMMONTANA</t>
  </si>
  <si>
    <t>ATT00233</t>
  </si>
  <si>
    <t>FORNO SMEG ALFA 41B BINDI</t>
  </si>
  <si>
    <t>ATT00234</t>
  </si>
  <si>
    <t>ATT00235</t>
  </si>
  <si>
    <t>ATT00236</t>
  </si>
  <si>
    <t>GLOBO 440 CCS BINDI</t>
  </si>
  <si>
    <t>ATT00237</t>
  </si>
  <si>
    <t>SL27 CS SAMMONTANA</t>
  </si>
  <si>
    <t>ATT00238</t>
  </si>
  <si>
    <t>ATT00239</t>
  </si>
  <si>
    <t>VETRINA VERT. SAMMONTANA</t>
  </si>
  <si>
    <t>ATT00240</t>
  </si>
  <si>
    <t>ATT00241</t>
  </si>
  <si>
    <t>VETRINA VERT. STAR 43.3 MCF SILVER SAMMON.</t>
  </si>
  <si>
    <t>ATT00242</t>
  </si>
  <si>
    <t>VIC 330 CF CCS BINDI</t>
  </si>
  <si>
    <t>ATT00243</t>
  </si>
  <si>
    <t>ATT00244</t>
  </si>
  <si>
    <t>C SLANT 745 CG SAMMONTANA</t>
  </si>
  <si>
    <t>ATT00245</t>
  </si>
  <si>
    <t>VETRINA VERT. STAR LUX 43.2 CA SAMMONTANA</t>
  </si>
  <si>
    <t>ATT00246</t>
  </si>
  <si>
    <t>ATT00247</t>
  </si>
  <si>
    <t>ATT00248</t>
  </si>
  <si>
    <t>ATT00249</t>
  </si>
  <si>
    <t>ATT00250</t>
  </si>
  <si>
    <t>GLOBO 700.3 CCS MCF SAMMONTANA</t>
  </si>
  <si>
    <t>ATT00251</t>
  </si>
  <si>
    <t>GLOBO 700.3 SAMMONTANA</t>
  </si>
  <si>
    <t>ATT00252</t>
  </si>
  <si>
    <t>ATT00253</t>
  </si>
  <si>
    <t>GLOBO 440 NCF CSV BINDI</t>
  </si>
  <si>
    <t>ATT00254</t>
  </si>
  <si>
    <t>GLOBO 700 NCA CCS SAMMONATANA</t>
  </si>
  <si>
    <t>ATT00255</t>
  </si>
  <si>
    <t>GLOBO 330 AT SAMMONTANA</t>
  </si>
  <si>
    <t>ATT00256</t>
  </si>
  <si>
    <t>ATT00257</t>
  </si>
  <si>
    <t>ATT00258</t>
  </si>
  <si>
    <t>BANCHETTO MARS</t>
  </si>
  <si>
    <t>ATT00259</t>
  </si>
  <si>
    <t>ATT00260</t>
  </si>
  <si>
    <t>SCALDINO BINDI</t>
  </si>
  <si>
    <t>ATT00261</t>
  </si>
  <si>
    <t>ATT00262</t>
  </si>
  <si>
    <t>ATT00263</t>
  </si>
  <si>
    <t>VIC 440 4SK CCS BINDI</t>
  </si>
  <si>
    <t>ATT00264</t>
  </si>
  <si>
    <t>BANCO FRIGO LIEBHER SAMMONTANA</t>
  </si>
  <si>
    <t>ATT00265</t>
  </si>
  <si>
    <t>VETRINA VERT. ISA SAMMONTANA</t>
  </si>
  <si>
    <t>ATT00266</t>
  </si>
  <si>
    <t>ISA RIO SAMMONTANA</t>
  </si>
  <si>
    <t>ATT00267</t>
  </si>
  <si>
    <t>ATT00268</t>
  </si>
  <si>
    <t>VETRINA VERT. STAR 43.3 MCF LUX BINDI</t>
  </si>
  <si>
    <t>ATT00269</t>
  </si>
  <si>
    <t>ATT00270</t>
  </si>
  <si>
    <t>ATT00271</t>
  </si>
  <si>
    <t>ATT00272</t>
  </si>
  <si>
    <t>ATT00273</t>
  </si>
  <si>
    <t>FORNO SMEG ALFA 43S SAMMONTANA</t>
  </si>
  <si>
    <t>ATT00274</t>
  </si>
  <si>
    <t>VETRINA VERT. STRA 43 SILVER SAMMONTANA</t>
  </si>
  <si>
    <t>ATT00275</t>
  </si>
  <si>
    <t>BANCO FRIGO SAMMONTANA</t>
  </si>
  <si>
    <t>ATT00276</t>
  </si>
  <si>
    <t>GLOBO 550 NCSV SAMMONTANA</t>
  </si>
  <si>
    <t>ATT00277</t>
  </si>
  <si>
    <t>ISA SAMMONTANA</t>
  </si>
  <si>
    <t>ATT00278</t>
  </si>
  <si>
    <t>FORNO ALFA 41 "IL PASTICCERE"</t>
  </si>
  <si>
    <t>ATT00279</t>
  </si>
  <si>
    <t>FORNO SMEG ALFA 41A</t>
  </si>
  <si>
    <t>ATT00280</t>
  </si>
  <si>
    <t>SCALDINO 4 PIANI "IL PASTICCERE"</t>
  </si>
  <si>
    <t>ATT00281</t>
  </si>
  <si>
    <t>VIC 220 AT SAMMONTANA</t>
  </si>
  <si>
    <t>ATT00282</t>
  </si>
  <si>
    <t>ATT00283</t>
  </si>
  <si>
    <t>ATT00284</t>
  </si>
  <si>
    <t>GLOBO 440 NCA CCS BINDI</t>
  </si>
  <si>
    <t>ATT00285</t>
  </si>
  <si>
    <t>ATT00286</t>
  </si>
  <si>
    <t>VIC330 4SK AT SAMMONTANA</t>
  </si>
  <si>
    <t>ATT00287</t>
  </si>
  <si>
    <t>ICE 28 CA SAMMONTANA</t>
  </si>
  <si>
    <t>ATT00288</t>
  </si>
  <si>
    <t>SCALDINO 4 PIANI</t>
  </si>
  <si>
    <t>ATT00289</t>
  </si>
  <si>
    <t>FORNO SMEG ALFA 41</t>
  </si>
  <si>
    <t>ATT00290</t>
  </si>
  <si>
    <t>VETRINA VERT. MISTRAL 40RS TBTP SAMMONTANA</t>
  </si>
  <si>
    <t>ATT00291</t>
  </si>
  <si>
    <t>ATT00292</t>
  </si>
  <si>
    <t>ISA 10 2013 R290 VASCHETTA SAMMONTANA</t>
  </si>
  <si>
    <t>ATT00293</t>
  </si>
  <si>
    <t>FORNO SMEG ALFA 31</t>
  </si>
  <si>
    <t>ATT00294</t>
  </si>
  <si>
    <t>SCALDINO VIENNETTA 2 PIANI BINDI</t>
  </si>
  <si>
    <t>ATT00295</t>
  </si>
  <si>
    <t>VETRINA VERT. MISTRAL 40 RS TBTP SAMMON.</t>
  </si>
  <si>
    <t>ATT00296</t>
  </si>
  <si>
    <t>VIC 330 CCS BINDI</t>
  </si>
  <si>
    <t>ATT00297</t>
  </si>
  <si>
    <t>FORNO SMEG ALFA 31S</t>
  </si>
  <si>
    <t>ATT00298</t>
  </si>
  <si>
    <t>ATT00299</t>
  </si>
  <si>
    <t>GLOBO 700 CCS HCC CESTINI SAMMONTANA</t>
  </si>
  <si>
    <t>ATT00300</t>
  </si>
  <si>
    <t>VETRINA VERT. MISTRAL 40RS TP SAMMONTANA</t>
  </si>
  <si>
    <t>ATT00301</t>
  </si>
  <si>
    <t>SCALDINO VIENNETTE RZU 2 PIANI</t>
  </si>
  <si>
    <t>ATT00302</t>
  </si>
  <si>
    <t>ISABELLA 140X*P SAMMONTANA</t>
  </si>
  <si>
    <t>ATT00303</t>
  </si>
  <si>
    <t>ATT00304</t>
  </si>
  <si>
    <t>SL 450 SAMMONTANA</t>
  </si>
  <si>
    <t>ATT00305</t>
  </si>
  <si>
    <t>GLOBO 700 VT 68</t>
  </si>
  <si>
    <t>ATT00306</t>
  </si>
  <si>
    <t>SL 45 CSV SAMMONTANA</t>
  </si>
  <si>
    <t>ATT00307</t>
  </si>
  <si>
    <t>ATT00308</t>
  </si>
  <si>
    <t>LIEBHER 460 CSV INDEX SAMMONTANA</t>
  </si>
  <si>
    <t>ATT00309</t>
  </si>
  <si>
    <t>ATT00310</t>
  </si>
  <si>
    <t>SLANT 735 SAMMONTANA</t>
  </si>
  <si>
    <t>ATT00311</t>
  </si>
  <si>
    <t>GLOBO 550 CSV SAMMONTANA</t>
  </si>
  <si>
    <t>ATT00312</t>
  </si>
  <si>
    <t>ATT00313</t>
  </si>
  <si>
    <t>SCALDINO 3 PIANI " IL PASTICCERE" VETRO</t>
  </si>
  <si>
    <t>ATT00314</t>
  </si>
  <si>
    <t>VETRINA VERT. RODI 33.3 MESCA BINDI</t>
  </si>
  <si>
    <t>ATT00315</t>
  </si>
  <si>
    <t>VETRINA VERT. MISTRAL 40 RS SAMMONTANA</t>
  </si>
  <si>
    <t>ATT00316</t>
  </si>
  <si>
    <t>SL 320 CCS SAMMONTANA</t>
  </si>
  <si>
    <t>ATT00317</t>
  </si>
  <si>
    <t>GLOBO 300 CS BINDI</t>
  </si>
  <si>
    <t>ATT00318</t>
  </si>
  <si>
    <t>ATT00319</t>
  </si>
  <si>
    <t>SL 450 CSV SAMMONTANA</t>
  </si>
  <si>
    <t>ATT00320</t>
  </si>
  <si>
    <t>ATT00321</t>
  </si>
  <si>
    <t>ATT00322</t>
  </si>
  <si>
    <t>SCALDINO 3 PIANI CTR583PS VETRO</t>
  </si>
  <si>
    <t>ATT00323</t>
  </si>
  <si>
    <t>FROST 350 NS SR 3 VETRI BINDI</t>
  </si>
  <si>
    <t>ATT00324</t>
  </si>
  <si>
    <t>ATT00325</t>
  </si>
  <si>
    <t>GLOBO 550 CCS SAMMONTANA</t>
  </si>
  <si>
    <t>ATT00326</t>
  </si>
  <si>
    <t>GLOBO 700.3 CSV SAMMONTANA</t>
  </si>
  <si>
    <t>ATT00327</t>
  </si>
  <si>
    <t>ATT00328</t>
  </si>
  <si>
    <t>SCALDINO VLCX B250N</t>
  </si>
  <si>
    <t>ATT00329</t>
  </si>
  <si>
    <t>ATT00330</t>
  </si>
  <si>
    <t>ATT00331</t>
  </si>
  <si>
    <t>ATT00332</t>
  </si>
  <si>
    <t>ATT00333</t>
  </si>
  <si>
    <t>ATT00334</t>
  </si>
  <si>
    <t>ATT00335</t>
  </si>
  <si>
    <t>VETRINA VERT. STAR 43.3 CA LUX SILVER SAMMO</t>
  </si>
  <si>
    <t>ATT00336</t>
  </si>
  <si>
    <t>ATT00337</t>
  </si>
  <si>
    <t>BERMUDA RIO R10 SAMMONTANA</t>
  </si>
  <si>
    <t>ATT00338</t>
  </si>
  <si>
    <t>ATT00339</t>
  </si>
  <si>
    <t>GTI 2403 INDEX 40E SAMMONTANA</t>
  </si>
  <si>
    <t>ATT00340</t>
  </si>
  <si>
    <t>ATT00341</t>
  </si>
  <si>
    <t>VIC 440 CSV SAMMONTANA</t>
  </si>
  <si>
    <t>ATT00342</t>
  </si>
  <si>
    <t>ATT00343</t>
  </si>
  <si>
    <t>ATT00344</t>
  </si>
  <si>
    <t>FORNO SMEG ALFA 43X SAMMONTANA</t>
  </si>
  <si>
    <t>ATT00345</t>
  </si>
  <si>
    <t>SL 450 CCS</t>
  </si>
  <si>
    <t>ATT00346</t>
  </si>
  <si>
    <t>ATT00347</t>
  </si>
  <si>
    <t>ATT00348</t>
  </si>
  <si>
    <t>GLOBO 440 NCF CCS BINDI</t>
  </si>
  <si>
    <t>ATT00349</t>
  </si>
  <si>
    <t>ATT00350</t>
  </si>
  <si>
    <t>ATT00351</t>
  </si>
  <si>
    <t>SL 32 CS SAMMONTANA</t>
  </si>
  <si>
    <t>ATT00352</t>
  </si>
  <si>
    <t>ATT00353</t>
  </si>
  <si>
    <t>ATT00354</t>
  </si>
  <si>
    <t>ATT00355</t>
  </si>
  <si>
    <t>FORNO SMEG ALFA 43 SAMMONTANA   E"</t>
  </si>
  <si>
    <t>ATT00356</t>
  </si>
  <si>
    <t>VETRINA VERT. STAR 43 CA LUX 2T BINDI</t>
  </si>
  <si>
    <t>ATT00357</t>
  </si>
  <si>
    <t>ATT00358</t>
  </si>
  <si>
    <t>ATT00359</t>
  </si>
  <si>
    <t>GLOBO N SAMMONTANA</t>
  </si>
  <si>
    <t>ATT00360</t>
  </si>
  <si>
    <t>VIC 330 CCS SAMMONTANA</t>
  </si>
  <si>
    <t>ATT00361</t>
  </si>
  <si>
    <t>SLANT 735 CGS R 507 SAMMONTANA</t>
  </si>
  <si>
    <t>ATT00362</t>
  </si>
  <si>
    <t>SCALDINO VLC635GR BINDI</t>
  </si>
  <si>
    <t>ATT00363</t>
  </si>
  <si>
    <t>VETRINA VERT. STAR 43.3 MCF SILVER SAMMONT.</t>
  </si>
  <si>
    <t>ATT00364</t>
  </si>
  <si>
    <t>VIC 320 4SK LED SAMMONTANA</t>
  </si>
  <si>
    <t>ATT00365</t>
  </si>
  <si>
    <t>ATT00366</t>
  </si>
  <si>
    <t>ATT00367</t>
  </si>
  <si>
    <t>VS JS 750 SAMMONTANA</t>
  </si>
  <si>
    <t>ATT00368</t>
  </si>
  <si>
    <t>GLOBO 700 NTR  SAMMONTANA</t>
  </si>
  <si>
    <t>ATT00369</t>
  </si>
  <si>
    <t>ATT00370</t>
  </si>
  <si>
    <t>VERINA VERT. ICE CA PICCOLA SAMMONTANA</t>
  </si>
  <si>
    <t>ATT00371</t>
  </si>
  <si>
    <t>ATT00372</t>
  </si>
  <si>
    <t>FORNO SMEG ALFA 41 SAMMONTANA</t>
  </si>
  <si>
    <t>ATT00373</t>
  </si>
  <si>
    <t>SCALDINO VIENNETTA RZU</t>
  </si>
  <si>
    <t>ATT00374</t>
  </si>
  <si>
    <t>SLANT 745 CG SAMMONTANA</t>
  </si>
  <si>
    <t>ATT00375</t>
  </si>
  <si>
    <t>SCALDINO MAXI-RX 4 PIANI</t>
  </si>
  <si>
    <t>ATT00376</t>
  </si>
  <si>
    <t>ISABELLA 140 LX SAMMONTANA</t>
  </si>
  <si>
    <t>ATT00377</t>
  </si>
  <si>
    <t>ATT00378</t>
  </si>
  <si>
    <t>VETRINA VERT. STAR 43.2 CA LUX 2T BINDI</t>
  </si>
  <si>
    <t>ATT00379</t>
  </si>
  <si>
    <t>ATT00380</t>
  </si>
  <si>
    <t>SL 270 CS SAMMONTANA</t>
  </si>
  <si>
    <t>ATT00381</t>
  </si>
  <si>
    <t>GLOBO 550 N CSV SAMMONTANA</t>
  </si>
  <si>
    <t>ATT00382</t>
  </si>
  <si>
    <t>FORNO SMEG ALFA 41 BINDI</t>
  </si>
  <si>
    <t>ATT00383</t>
  </si>
  <si>
    <t>ATT00384</t>
  </si>
  <si>
    <t>ATT00385</t>
  </si>
  <si>
    <t>ATT00386</t>
  </si>
  <si>
    <t>ATT00387</t>
  </si>
  <si>
    <t>FORNO SMEG ALFA 41 DA</t>
  </si>
  <si>
    <t>ATT00388</t>
  </si>
  <si>
    <t>SLANT 735 CG R507 SAMMONTANA</t>
  </si>
  <si>
    <t>ATT00389</t>
  </si>
  <si>
    <t>VETRINA VERT. STAR 430CA LUX 2T BINDI</t>
  </si>
  <si>
    <t>ATT00390</t>
  </si>
  <si>
    <t>VETRINA VERT. E/S 43.3 CF</t>
  </si>
  <si>
    <t>ATT00391</t>
  </si>
  <si>
    <t>CONGELATORE OFT 508S BINDI</t>
  </si>
  <si>
    <t>ATT00392</t>
  </si>
  <si>
    <t>ATT00393</t>
  </si>
  <si>
    <t>VETRINA VERT. ICE A6 SANSON</t>
  </si>
  <si>
    <t>ATT00394</t>
  </si>
  <si>
    <t>ATT00395</t>
  </si>
  <si>
    <t>ATT00396</t>
  </si>
  <si>
    <t>ATT00397</t>
  </si>
  <si>
    <t>ATT00398</t>
  </si>
  <si>
    <t>CARRELLO ESPOSITORE NON REFRIGERATO BINDI</t>
  </si>
  <si>
    <t>ATT00399</t>
  </si>
  <si>
    <t>ATT00400</t>
  </si>
  <si>
    <t>ATT00401</t>
  </si>
  <si>
    <t>SLANT 47040012 SAMMONTANA</t>
  </si>
  <si>
    <t>ATT00402</t>
  </si>
  <si>
    <t>SLANT 4704040012 SAMMONTANA</t>
  </si>
  <si>
    <t>ATT00403</t>
  </si>
  <si>
    <t>SL 68 CS SAMMONTANA</t>
  </si>
  <si>
    <t>ATT00404</t>
  </si>
  <si>
    <t>ATT00405</t>
  </si>
  <si>
    <t>ATT00406</t>
  </si>
  <si>
    <t>VETRINA VERT. MISTRAL 40RS DECO SAMMONTANA</t>
  </si>
  <si>
    <t>ATT00407</t>
  </si>
  <si>
    <t>FORNO EFFEUNO PI 50 RT</t>
  </si>
  <si>
    <t>ATT00408</t>
  </si>
  <si>
    <t>ATT00409</t>
  </si>
  <si>
    <t>ISA 220 13/2010 SAMMONTANA</t>
  </si>
  <si>
    <t>ATT00410</t>
  </si>
  <si>
    <t>ATT00411</t>
  </si>
  <si>
    <t>SCALDINO VLC 8250 BINDI</t>
  </si>
  <si>
    <t>ATT00412</t>
  </si>
  <si>
    <t>ATT00413</t>
  </si>
  <si>
    <t>ATT00414</t>
  </si>
  <si>
    <t>ATT00415</t>
  </si>
  <si>
    <t>ISA 10/2010 SAMMONTANA</t>
  </si>
  <si>
    <t>ATT00416</t>
  </si>
  <si>
    <t>ATT00417</t>
  </si>
  <si>
    <t>ATT00418</t>
  </si>
  <si>
    <t>ATT00419</t>
  </si>
  <si>
    <t>GLOBO 700 NCA SAMMONTANA</t>
  </si>
  <si>
    <t>ATT00420</t>
  </si>
  <si>
    <t>ATT00421</t>
  </si>
  <si>
    <t>ATT00422</t>
  </si>
  <si>
    <t>ATT00423</t>
  </si>
  <si>
    <t>VETRINA VERT. FROST 400 SAMMONTANA</t>
  </si>
  <si>
    <t>ATT00424</t>
  </si>
  <si>
    <t>VETRINA VERT. STAR 43 LUX SAMMONTANA</t>
  </si>
  <si>
    <t>ATT00425</t>
  </si>
  <si>
    <t>ATT00426</t>
  </si>
  <si>
    <t>ATT00427</t>
  </si>
  <si>
    <t>ATT00428</t>
  </si>
  <si>
    <t>ISA 10/2013 R290 SAMMONTANA</t>
  </si>
  <si>
    <t>ATT00429</t>
  </si>
  <si>
    <t>ATT00430</t>
  </si>
  <si>
    <t>SCALDINO VLCXB 250N</t>
  </si>
  <si>
    <t>ATT00431</t>
  </si>
  <si>
    <t>ATT00432</t>
  </si>
  <si>
    <t>ATT00433</t>
  </si>
  <si>
    <t>ATT00434</t>
  </si>
  <si>
    <t>ATT00435</t>
  </si>
  <si>
    <t>LIEBHERR 460 CSV SAMMONTANA</t>
  </si>
  <si>
    <t>ATT00436</t>
  </si>
  <si>
    <t>ATT00437</t>
  </si>
  <si>
    <t>FORNO SMEG ALFA 41F</t>
  </si>
  <si>
    <t>ATT00438</t>
  </si>
  <si>
    <t>ATT00439</t>
  </si>
  <si>
    <t>ATT00440</t>
  </si>
  <si>
    <t>ATT00441</t>
  </si>
  <si>
    <t>ATT00442</t>
  </si>
  <si>
    <t>FORNO SMEG ALFA 43 " IL PASTICCERE"</t>
  </si>
  <si>
    <t>ATT00443</t>
  </si>
  <si>
    <t>ATT00444</t>
  </si>
  <si>
    <t>VETRINA VERT. 40 RS EXPO SAMMONTANA</t>
  </si>
  <si>
    <t>ATT00446</t>
  </si>
  <si>
    <t>ATT00447</t>
  </si>
  <si>
    <t>ATT00448</t>
  </si>
  <si>
    <t>ATT00449</t>
  </si>
  <si>
    <t>NORDIK 460 ST SAMMONTANA</t>
  </si>
  <si>
    <t>ATT00450</t>
  </si>
  <si>
    <t>VETRINA VERT. DECO' SAMMONTANA  NTANA</t>
  </si>
  <si>
    <t>ATT00451</t>
  </si>
  <si>
    <t>SCALDINO VIENNETTA RZU 2 PIANI</t>
  </si>
  <si>
    <t>ATT00452</t>
  </si>
  <si>
    <t>ATT00453</t>
  </si>
  <si>
    <t>VETRINA VERT. RODI 31 BINDI</t>
  </si>
  <si>
    <t>ATT00454</t>
  </si>
  <si>
    <t>ATT00455</t>
  </si>
  <si>
    <t>GLOBO 550N SAMMONTANA</t>
  </si>
  <si>
    <t>ATT00456</t>
  </si>
  <si>
    <t>ISABELLA R13 SAMMONTANA         NTANA</t>
  </si>
  <si>
    <t>ATT00457</t>
  </si>
  <si>
    <t>GLOBO 700.3 ATGL L&amp;G SAMMONTANA</t>
  </si>
  <si>
    <t>ATT00458</t>
  </si>
  <si>
    <t>ATT00459</t>
  </si>
  <si>
    <t>FORNO SMEG ALFA 43X</t>
  </si>
  <si>
    <t>ATT00460</t>
  </si>
  <si>
    <t>ATT00461</t>
  </si>
  <si>
    <t>ATT00462</t>
  </si>
  <si>
    <t>GLOBO 440 A AT SAMMONTANA</t>
  </si>
  <si>
    <t>ATT00463</t>
  </si>
  <si>
    <t>ATT00464</t>
  </si>
  <si>
    <t>CARRELLO BINDI</t>
  </si>
  <si>
    <t>ATT00465</t>
  </si>
  <si>
    <t>ATT00466</t>
  </si>
  <si>
    <t>ATT00467</t>
  </si>
  <si>
    <t>SL 680 CCS SAMMONTANA</t>
  </si>
  <si>
    <t>ATT00468</t>
  </si>
  <si>
    <t>SN 440 CS BINDI</t>
  </si>
  <si>
    <t>ATT00469</t>
  </si>
  <si>
    <t>ATT00470</t>
  </si>
  <si>
    <t>ATT00471</t>
  </si>
  <si>
    <t>ATT00472</t>
  </si>
  <si>
    <t>ATT00473</t>
  </si>
  <si>
    <t>ATT00474</t>
  </si>
  <si>
    <t>ATT00475</t>
  </si>
  <si>
    <t>ATT00476</t>
  </si>
  <si>
    <t>ATT00477</t>
  </si>
  <si>
    <t>GLOBO 700 TR CCS SAMMONTANA</t>
  </si>
  <si>
    <t>ATT00478</t>
  </si>
  <si>
    <t>VETRINA VERT. VIC 330 4SK LED SAMM0NTANA</t>
  </si>
  <si>
    <t>ATT00479</t>
  </si>
  <si>
    <t>ATT00480</t>
  </si>
  <si>
    <t>ATT00481</t>
  </si>
  <si>
    <t>ATT00482</t>
  </si>
  <si>
    <t>ATT00483</t>
  </si>
  <si>
    <t>GLOBO 700 SANSON</t>
  </si>
  <si>
    <t>ATT00484</t>
  </si>
  <si>
    <t>FORNO SMEG ALFA 31A</t>
  </si>
  <si>
    <t>ATT00485</t>
  </si>
  <si>
    <t>SCALDINO VIENETTA BINDI</t>
  </si>
  <si>
    <t>ATT00486</t>
  </si>
  <si>
    <t>VETRINA VERT. STAR 43 CA LUX ST BINDI</t>
  </si>
  <si>
    <t>ATT00487</t>
  </si>
  <si>
    <t>ATT00488</t>
  </si>
  <si>
    <t>ATT00489</t>
  </si>
  <si>
    <t>ATT00490</t>
  </si>
  <si>
    <t>BERMUDA 10 LX RVTB SAMMONTANA</t>
  </si>
  <si>
    <t>ATT00491</t>
  </si>
  <si>
    <t>ATT00492</t>
  </si>
  <si>
    <t>LIENHERR 460 AT SAMMONTANA</t>
  </si>
  <si>
    <t>ATT00493</t>
  </si>
  <si>
    <t>GLOBO 700.3 AT C/CEST.SAMMONTANAA</t>
  </si>
  <si>
    <t>ATT00494</t>
  </si>
  <si>
    <t>GLOBO 700.3 AT C/CEST. SAMMONTANA</t>
  </si>
  <si>
    <t>ATT00495</t>
  </si>
  <si>
    <t>ATT00496</t>
  </si>
  <si>
    <t>ATT00497</t>
  </si>
  <si>
    <t>ATT00498</t>
  </si>
  <si>
    <t>ATT00499</t>
  </si>
  <si>
    <t>ATT00500</t>
  </si>
  <si>
    <t>GLOBO 700.3 AT C/CEST SAMMONTANA</t>
  </si>
  <si>
    <t>ATT00501</t>
  </si>
  <si>
    <t>ATT00502</t>
  </si>
  <si>
    <t>ATT00503</t>
  </si>
  <si>
    <t>VETRINA VERT. MIRA N FLAT SLIM SILVER SAMMO.</t>
  </si>
  <si>
    <t>ATT00504</t>
  </si>
  <si>
    <t>ATT00507</t>
  </si>
  <si>
    <t>ATT00508</t>
  </si>
  <si>
    <t>GLOBO 700 NCA CCS SAMMONTANA</t>
  </si>
  <si>
    <t>ATT00509</t>
  </si>
  <si>
    <t>SCALDINO CTR583PS SAMMONTANA</t>
  </si>
  <si>
    <t>ATT00510</t>
  </si>
  <si>
    <t>ATT00511</t>
  </si>
  <si>
    <t>SCALDINO VIENNETTA 32U</t>
  </si>
  <si>
    <t>ATT00512</t>
  </si>
  <si>
    <t>FORNO ROSSELLA CLASSIC 4 600X400</t>
  </si>
  <si>
    <t>ATT00513</t>
  </si>
  <si>
    <t>SL 680 SAMMONTANA</t>
  </si>
  <si>
    <t>ATT00514</t>
  </si>
  <si>
    <t>ATT00515</t>
  </si>
  <si>
    <t>ATT00516</t>
  </si>
  <si>
    <t>ATT00517</t>
  </si>
  <si>
    <t>ATT00518</t>
  </si>
  <si>
    <t>ATT00519</t>
  </si>
  <si>
    <t>ATT00520</t>
  </si>
  <si>
    <t>ATT00521</t>
  </si>
  <si>
    <t>ATT00522</t>
  </si>
  <si>
    <t>ATT00523</t>
  </si>
  <si>
    <t>ATT00524</t>
  </si>
  <si>
    <t>ATT00525</t>
  </si>
  <si>
    <t>ATT00526</t>
  </si>
  <si>
    <t>ATT00527</t>
  </si>
  <si>
    <t>ATT00528</t>
  </si>
  <si>
    <t>ATT00529</t>
  </si>
  <si>
    <t>ATT00530</t>
  </si>
  <si>
    <t>ATT00531</t>
  </si>
  <si>
    <t>ATT00532</t>
  </si>
  <si>
    <t>ATT00533</t>
  </si>
  <si>
    <t>ATT00534</t>
  </si>
  <si>
    <t>ATT00535</t>
  </si>
  <si>
    <t>GLOBO 700.3 CCS CIECO SAMMONTANA</t>
  </si>
  <si>
    <t>ATT00536</t>
  </si>
  <si>
    <t>VETRINA BERMUDA SAMMONTANA</t>
  </si>
  <si>
    <t>ATT00537</t>
  </si>
  <si>
    <t>ATT00538</t>
  </si>
  <si>
    <t>BANCO GALAXY 500 BINDI</t>
  </si>
  <si>
    <t>ATT00539</t>
  </si>
  <si>
    <t>VETRINA VERT. SLIM SILVER SAMMONTANA</t>
  </si>
  <si>
    <t>ATT00540</t>
  </si>
  <si>
    <t>FORNO UNOX ROSSELLA 190 VANDEMOORTELE</t>
  </si>
  <si>
    <t>ATT00541</t>
  </si>
  <si>
    <t>BANCO CSV LED VETRI BINDI</t>
  </si>
  <si>
    <t>ATT00542</t>
  </si>
  <si>
    <t>VETRINA VERT. BINDI</t>
  </si>
  <si>
    <t>ATT00543</t>
  </si>
  <si>
    <t>BANCO CSV VETRI LED BINDI</t>
  </si>
  <si>
    <t>ATT00544</t>
  </si>
  <si>
    <t>ATT00545</t>
  </si>
  <si>
    <t>VETRINA VERT. PICCOLA BINDI</t>
  </si>
  <si>
    <t>ATT00546</t>
  </si>
  <si>
    <t>ATT00547</t>
  </si>
  <si>
    <t>ATT00548</t>
  </si>
  <si>
    <t>ATT00549</t>
  </si>
  <si>
    <t>ATT00550</t>
  </si>
  <si>
    <t>ATT00551</t>
  </si>
  <si>
    <t>ATT00552</t>
  </si>
  <si>
    <t>ATT00553</t>
  </si>
  <si>
    <t>VETRINA VERT. MISTAL 40 RC SAMMONTANA</t>
  </si>
  <si>
    <t>ATT00554</t>
  </si>
  <si>
    <t>BANCO SL 68 CS SAMMONTANA</t>
  </si>
  <si>
    <t>ATT00555</t>
  </si>
  <si>
    <t>ATT00556</t>
  </si>
  <si>
    <t>ATT00557</t>
  </si>
  <si>
    <t>ATT00558</t>
  </si>
  <si>
    <t>ATT00559</t>
  </si>
  <si>
    <t>ATT00560</t>
  </si>
  <si>
    <t>ATT00561</t>
  </si>
  <si>
    <t>ATT00562</t>
  </si>
  <si>
    <t>BANCO SL 450 CCS SAMMONTANA</t>
  </si>
  <si>
    <t>ATT00563</t>
  </si>
  <si>
    <t>ATT00564</t>
  </si>
  <si>
    <t>ATT00565</t>
  </si>
  <si>
    <t>SCALDINO VIENNETTA R2U 2 PIANI BINDI</t>
  </si>
  <si>
    <t>ATT00566</t>
  </si>
  <si>
    <t>ATT00567</t>
  </si>
  <si>
    <t>ATT00568</t>
  </si>
  <si>
    <t>SCALDINO VETRO</t>
  </si>
  <si>
    <t>ATT00569</t>
  </si>
  <si>
    <t>VETRINA VERT. MARIN 470 RS SAMMONTANA</t>
  </si>
  <si>
    <t>ATT00570</t>
  </si>
  <si>
    <t>VETRIINA VERT. MARIN 470 RS SAMMONTANA</t>
  </si>
  <si>
    <t>ATT00571</t>
  </si>
  <si>
    <t>BERMUDA SHOW 10 RV SAMMONTANA</t>
  </si>
  <si>
    <t>ATT00572</t>
  </si>
  <si>
    <t>ATT00573</t>
  </si>
  <si>
    <t>ATT00574</t>
  </si>
  <si>
    <t>VETRINA VERTICALE DECO' 40RS</t>
  </si>
  <si>
    <t>ATT00575</t>
  </si>
  <si>
    <t>ATT00576</t>
  </si>
  <si>
    <t>GALAXY 500 BINDI</t>
  </si>
  <si>
    <t>ATT00577</t>
  </si>
  <si>
    <t>VETRINA VERT. STAR 43.3 CF LUX BINDI</t>
  </si>
  <si>
    <t>ATT00578</t>
  </si>
  <si>
    <t>ATT00579</t>
  </si>
  <si>
    <t>ATT00580</t>
  </si>
  <si>
    <t>ATT00581</t>
  </si>
  <si>
    <t>ATT00582</t>
  </si>
  <si>
    <t>ATT00583</t>
  </si>
  <si>
    <t>ATT00584</t>
  </si>
  <si>
    <t>ATT00585</t>
  </si>
  <si>
    <t>ATT00586</t>
  </si>
  <si>
    <t>ATT00587</t>
  </si>
  <si>
    <t>VIC 330 4SK LED AT BINDI</t>
  </si>
  <si>
    <t>ATT00588</t>
  </si>
  <si>
    <t>ATT00589</t>
  </si>
  <si>
    <t>ATT00590</t>
  </si>
  <si>
    <t>ATT00591</t>
  </si>
  <si>
    <t>ATT00592</t>
  </si>
  <si>
    <t>ATT00593</t>
  </si>
  <si>
    <t>ATT00594</t>
  </si>
  <si>
    <t>ATT00595</t>
  </si>
  <si>
    <t>ATT00596</t>
  </si>
  <si>
    <t>ATT00597</t>
  </si>
  <si>
    <t>VETRINA VERT. SHOW 400 NS SAMMONTANA</t>
  </si>
  <si>
    <t>ATT00598</t>
  </si>
  <si>
    <t>ATT00599</t>
  </si>
  <si>
    <t>BANCO SLANT 450 SAMMONTANA</t>
  </si>
  <si>
    <t>ATT00600</t>
  </si>
  <si>
    <t>ISABELLA R10 140LX SAMMONTANA</t>
  </si>
  <si>
    <t>ATT00601</t>
  </si>
  <si>
    <t>ATT00602</t>
  </si>
  <si>
    <t>VETRINA VERT. RODI 31 CA BEIGE BINDIPOSITIVA</t>
  </si>
  <si>
    <t>ATT00603</t>
  </si>
  <si>
    <t>ATT00604</t>
  </si>
  <si>
    <t>VETRINA VERT. RODI 33.3 CA BRIGE BINDI</t>
  </si>
  <si>
    <t>ATT00605</t>
  </si>
  <si>
    <t>VETRINA VERT. RODI 33.3 CA BEIGE BINDI</t>
  </si>
  <si>
    <t>ATT00606</t>
  </si>
  <si>
    <t>ATT00607</t>
  </si>
  <si>
    <t>ATT00608</t>
  </si>
  <si>
    <t>ATT00609</t>
  </si>
  <si>
    <t>SCALDINO ARTEK</t>
  </si>
  <si>
    <t>ATT00610</t>
  </si>
  <si>
    <t>VETRINA VERT. DECO' SAMMONTANA</t>
  </si>
  <si>
    <t>ATT00611</t>
  </si>
  <si>
    <t>ATT00612</t>
  </si>
  <si>
    <t>ATT00613</t>
  </si>
  <si>
    <t>ATT00614</t>
  </si>
  <si>
    <t>SCALDINO ARTEK 4 PIANI</t>
  </si>
  <si>
    <t>ATT00615</t>
  </si>
  <si>
    <t>ATT00616</t>
  </si>
  <si>
    <t>SL 745 INDEX 41B/D66 SAMMONTANA</t>
  </si>
  <si>
    <t>ATT00617</t>
  </si>
  <si>
    <t>SCALDINO 2 PIANI SAMMONTANA</t>
  </si>
  <si>
    <t>ATT00618</t>
  </si>
  <si>
    <t>FORNO EFFEUNO PI503M</t>
  </si>
  <si>
    <t>ATT00619</t>
  </si>
  <si>
    <t>ATT00620</t>
  </si>
  <si>
    <t>GLOBO 700.3 CCS BINDI</t>
  </si>
  <si>
    <t>ATT00621</t>
  </si>
  <si>
    <t>ATT00622</t>
  </si>
  <si>
    <t>ATT00623</t>
  </si>
  <si>
    <t>SCALDINO 2 PIANI "IL PASTICCERE" VETRO</t>
  </si>
  <si>
    <t>ATT00624</t>
  </si>
  <si>
    <t>SCALDINO CBIA BINDI</t>
  </si>
  <si>
    <t>ATT00625</t>
  </si>
  <si>
    <t>ATT00626</t>
  </si>
  <si>
    <t>ATT00627</t>
  </si>
  <si>
    <t>ATT00628</t>
  </si>
  <si>
    <t>VIC 330 4SK SAMMONTANA</t>
  </si>
  <si>
    <t>ATT00629</t>
  </si>
  <si>
    <t>FORNO EKA F423P BINDI</t>
  </si>
  <si>
    <t>ATT00630</t>
  </si>
  <si>
    <t>FORNO SMEG ALFA 41 SAMMONTANA   E"</t>
  </si>
  <si>
    <t>ATT00631</t>
  </si>
  <si>
    <t>ATT00632</t>
  </si>
  <si>
    <t>ATT00633</t>
  </si>
  <si>
    <t>ATT00634</t>
  </si>
  <si>
    <t>ATT00635</t>
  </si>
  <si>
    <t>ATT00636</t>
  </si>
  <si>
    <t>VIC 220 CCS SAMMONTANA</t>
  </si>
  <si>
    <t>ATT00637</t>
  </si>
  <si>
    <t>ATT00638</t>
  </si>
  <si>
    <t>ATT00639</t>
  </si>
  <si>
    <t>VETRINA VERT. SILVER SAMMONTANA</t>
  </si>
  <si>
    <t>ATT00640</t>
  </si>
  <si>
    <t>ATT00641</t>
  </si>
  <si>
    <t>BANCO 755 VS R507 SAMMONTANA</t>
  </si>
  <si>
    <t>ATT00642</t>
  </si>
  <si>
    <t>SCALDINO 3 PIANI VETRO</t>
  </si>
  <si>
    <t>ATT00643</t>
  </si>
  <si>
    <t>BANCO SLANT</t>
  </si>
  <si>
    <t>ATT00644</t>
  </si>
  <si>
    <t>ATT00645</t>
  </si>
  <si>
    <t>ATT00646</t>
  </si>
  <si>
    <t>SCALDINO VLC 250</t>
  </si>
  <si>
    <t>ATT00647</t>
  </si>
  <si>
    <t>ATT00648</t>
  </si>
  <si>
    <t>ATT00649</t>
  </si>
  <si>
    <t>ATT00650</t>
  </si>
  <si>
    <t>SCALDINO 3 PIANI"IL PASTICCERE" VETRO</t>
  </si>
  <si>
    <t>ATT00651</t>
  </si>
  <si>
    <t>ATT00652</t>
  </si>
  <si>
    <t>GLOBO 200N CSV SAMMONTANA</t>
  </si>
  <si>
    <t>ATT00653</t>
  </si>
  <si>
    <t>ATT00654</t>
  </si>
  <si>
    <t>ATT00655</t>
  </si>
  <si>
    <t>SCALDINO EP31 SAMMONTANA</t>
  </si>
  <si>
    <t>ATT00656</t>
  </si>
  <si>
    <t>ATT00657</t>
  </si>
  <si>
    <t>VIC 440 CCS SAMMONTANA</t>
  </si>
  <si>
    <t>ATT00658</t>
  </si>
  <si>
    <t>BANCO OFT 508S</t>
  </si>
  <si>
    <t>ATT00659</t>
  </si>
  <si>
    <t>ATT00660</t>
  </si>
  <si>
    <t>ATT00661</t>
  </si>
  <si>
    <t>CARRELLO BINDI NON REFRIGERATO</t>
  </si>
  <si>
    <t>ATT00662</t>
  </si>
  <si>
    <t>ATT00663</t>
  </si>
  <si>
    <t>FORNO SMEG ALFA 43</t>
  </si>
  <si>
    <t>ATT00664</t>
  </si>
  <si>
    <t>ATT00665</t>
  </si>
  <si>
    <t>ATT00666</t>
  </si>
  <si>
    <t>SCALDINO SCALDA SOUFFLE BINDI</t>
  </si>
  <si>
    <t>ATT00667</t>
  </si>
  <si>
    <t>ATT00668</t>
  </si>
  <si>
    <t>ATT00669</t>
  </si>
  <si>
    <t>ATT00670</t>
  </si>
  <si>
    <t>ATT00671</t>
  </si>
  <si>
    <t>GLOBO 450 SAMMONTANA</t>
  </si>
  <si>
    <t>ATT00672</t>
  </si>
  <si>
    <t>ATT00673</t>
  </si>
  <si>
    <t>ATT00674</t>
  </si>
  <si>
    <t>LIEVITARORE LEV30RS TIPO C2</t>
  </si>
  <si>
    <t>LIEVITATORE</t>
  </si>
  <si>
    <t>ATT00675</t>
  </si>
  <si>
    <t>ATT00676</t>
  </si>
  <si>
    <t>FORNO SMEG "IL PASTICCERE"</t>
  </si>
  <si>
    <t>ATT00677</t>
  </si>
  <si>
    <t>ATT00678</t>
  </si>
  <si>
    <t>GLOBO 700 N SAMMONTANA</t>
  </si>
  <si>
    <t>ATT00679</t>
  </si>
  <si>
    <t>ATT00680</t>
  </si>
  <si>
    <t>ATT00681</t>
  </si>
  <si>
    <t>ATT00682</t>
  </si>
  <si>
    <t>ATT00683</t>
  </si>
  <si>
    <t>ATT00684</t>
  </si>
  <si>
    <t>ATT00685</t>
  </si>
  <si>
    <t>VETRINA VERT. STAR LUX 43 BINDI</t>
  </si>
  <si>
    <t>ATT00686</t>
  </si>
  <si>
    <t>FORNO SMEG ALFA 43X BINDI</t>
  </si>
  <si>
    <t>ATT00687</t>
  </si>
  <si>
    <t>ATT00688</t>
  </si>
  <si>
    <t>ATT00689</t>
  </si>
  <si>
    <t>ATT00690</t>
  </si>
  <si>
    <t>ATT00691</t>
  </si>
  <si>
    <t>ATT00692</t>
  </si>
  <si>
    <t>ATT00693</t>
  </si>
  <si>
    <t>ATT00694</t>
  </si>
  <si>
    <t>ATT00695</t>
  </si>
  <si>
    <t>ATT00696</t>
  </si>
  <si>
    <t>RONDO 45 SAMMONTANA</t>
  </si>
  <si>
    <t>ATT00697</t>
  </si>
  <si>
    <t>ATT00698</t>
  </si>
  <si>
    <t>ATT00699</t>
  </si>
  <si>
    <t>ATT00700</t>
  </si>
  <si>
    <t>ATT00701</t>
  </si>
  <si>
    <t>ATT00702</t>
  </si>
  <si>
    <t>ATT00703</t>
  </si>
  <si>
    <t>VIC 220 4SK CCS SAMMONTANA</t>
  </si>
  <si>
    <t>ATT00704</t>
  </si>
  <si>
    <t>ATT00705</t>
  </si>
  <si>
    <t>ATT00706</t>
  </si>
  <si>
    <t>ATT00707</t>
  </si>
  <si>
    <t>VIC 440 4SK CCS SAMMONTANA</t>
  </si>
  <si>
    <t>ATT00708</t>
  </si>
  <si>
    <t>ATT00709</t>
  </si>
  <si>
    <t>ATT00710</t>
  </si>
  <si>
    <t>VETRINA VERT. MIRA N FLAT SLIM SAMMONTANA</t>
  </si>
  <si>
    <t>ATT00711</t>
  </si>
  <si>
    <t>ATT00712</t>
  </si>
  <si>
    <t>ATT00713</t>
  </si>
  <si>
    <t>ATT00714</t>
  </si>
  <si>
    <t>ATT00715</t>
  </si>
  <si>
    <t>ATT00716</t>
  </si>
  <si>
    <t>V.O. MILLENIUM ST 16 ISA SAMMONTANA</t>
  </si>
  <si>
    <t>ATT00717</t>
  </si>
  <si>
    <t>ATT00718</t>
  </si>
  <si>
    <t>ATT00719</t>
  </si>
  <si>
    <t>GLOBO 480.3 AT SAMMONTANA</t>
  </si>
  <si>
    <t>ATT00720</t>
  </si>
  <si>
    <t>ATT00721</t>
  </si>
  <si>
    <t>CARRELLO REFRIGERATO POSITIVO BINDI</t>
  </si>
  <si>
    <t>ATT00722</t>
  </si>
  <si>
    <t>GELE' 400 CCS BINDI CHEST FREEZER</t>
  </si>
  <si>
    <t>ATT00723</t>
  </si>
  <si>
    <t>ATT00724</t>
  </si>
  <si>
    <t>ATT00725</t>
  </si>
  <si>
    <t>ATT00726</t>
  </si>
  <si>
    <t>ATT00727</t>
  </si>
  <si>
    <t>VETRINA VERT. DECO' SAMMONTANA  ONTANA</t>
  </si>
  <si>
    <t>ATT00728</t>
  </si>
  <si>
    <t>BANCO SL 45 CSV SAMMONTANA</t>
  </si>
  <si>
    <t>ATT00729</t>
  </si>
  <si>
    <t>FORNO MOD. GEMINI 4N BINDI</t>
  </si>
  <si>
    <t>ATT00730</t>
  </si>
  <si>
    <t>ATT00731</t>
  </si>
  <si>
    <t>ATT00732</t>
  </si>
  <si>
    <t>CONGELATORE ORIZ. COM 99 R507 VANDEMOORTELE</t>
  </si>
  <si>
    <t>ATT00733</t>
  </si>
  <si>
    <t>ATT00734</t>
  </si>
  <si>
    <t>ATT00735</t>
  </si>
  <si>
    <t>ATT00736</t>
  </si>
  <si>
    <t>ATT00737</t>
  </si>
  <si>
    <t>ATT00738</t>
  </si>
  <si>
    <t>ATT00739</t>
  </si>
  <si>
    <t>ATT00740</t>
  </si>
  <si>
    <t>ATT00741</t>
  </si>
  <si>
    <t>ATT00742</t>
  </si>
  <si>
    <t>ATT00743</t>
  </si>
  <si>
    <t>VETRINA VERT. MARIN 470 RS SILVER SAMMONTANA</t>
  </si>
  <si>
    <t>ATT00744</t>
  </si>
  <si>
    <t>ATT00745</t>
  </si>
  <si>
    <t>ATT00746</t>
  </si>
  <si>
    <t>ATT00747</t>
  </si>
  <si>
    <t>ATT00748</t>
  </si>
  <si>
    <t>ATT00749</t>
  </si>
  <si>
    <t>ATT00750</t>
  </si>
  <si>
    <t>LIEBHERR 460 SAMMONTANA</t>
  </si>
  <si>
    <t>ATT00751</t>
  </si>
  <si>
    <t>ATT00752</t>
  </si>
  <si>
    <t>ATT00753</t>
  </si>
  <si>
    <t>ATT00754</t>
  </si>
  <si>
    <t>VIC 220 4SK CCS BINDI</t>
  </si>
  <si>
    <t>ATT00755</t>
  </si>
  <si>
    <t>VETRINA VERT. FROST 350 NS 3 VETRI BINDI</t>
  </si>
  <si>
    <t>ATT00756</t>
  </si>
  <si>
    <t>ATT00757</t>
  </si>
  <si>
    <t>ATT00758</t>
  </si>
  <si>
    <t>VIC 440 SK LED BINDI</t>
  </si>
  <si>
    <t>ATT00759</t>
  </si>
  <si>
    <t>ATT00760</t>
  </si>
  <si>
    <t>ATT00761</t>
  </si>
  <si>
    <t>ATT00762</t>
  </si>
  <si>
    <t>ATT00763</t>
  </si>
  <si>
    <t>ATT00764</t>
  </si>
  <si>
    <t>ATT00765</t>
  </si>
  <si>
    <t>VIC 440 4SK SAMMONTANA</t>
  </si>
  <si>
    <t>ATT00766</t>
  </si>
  <si>
    <t>ATT00767</t>
  </si>
  <si>
    <t>ATT00768</t>
  </si>
  <si>
    <t>ATT00769</t>
  </si>
  <si>
    <t>ATT00770</t>
  </si>
  <si>
    <t>ATT00771</t>
  </si>
  <si>
    <t>SCALDINO 2 PIANI NEUTRO BINDI</t>
  </si>
  <si>
    <t>ATT00772</t>
  </si>
  <si>
    <t>ATT00773</t>
  </si>
  <si>
    <t>ATT00774</t>
  </si>
  <si>
    <t>ATT00775</t>
  </si>
  <si>
    <t>SCALDINO 3 PIANI IL PASTICCERE</t>
  </si>
  <si>
    <t>ATT00776</t>
  </si>
  <si>
    <t>ATT00777</t>
  </si>
  <si>
    <t>ATT00778</t>
  </si>
  <si>
    <t>ATT00779</t>
  </si>
  <si>
    <t>ATT00780</t>
  </si>
  <si>
    <t>ATT00781</t>
  </si>
  <si>
    <t>ATT00782</t>
  </si>
  <si>
    <t>ATT00783</t>
  </si>
  <si>
    <t>ATT00784</t>
  </si>
  <si>
    <t>ATT00785</t>
  </si>
  <si>
    <t>ATT00786</t>
  </si>
  <si>
    <t>ATT00787</t>
  </si>
  <si>
    <t>VETRINA ORIZZON.AFRIKA 157 SAMMONTANA</t>
  </si>
  <si>
    <t>ATT00788</t>
  </si>
  <si>
    <t>SCALDINO ESPOSITORE 4PIANI</t>
  </si>
  <si>
    <t>ATT00789</t>
  </si>
  <si>
    <t>ATT00790</t>
  </si>
  <si>
    <t>ATT00791</t>
  </si>
  <si>
    <t>ATT00792</t>
  </si>
  <si>
    <t>VETRINA ORIZ. PITAGORA 7R SAMMONTANA</t>
  </si>
  <si>
    <t>ATT00793</t>
  </si>
  <si>
    <t>ATT00794</t>
  </si>
  <si>
    <t>ATT00795</t>
  </si>
  <si>
    <t>ATT00796</t>
  </si>
  <si>
    <t>ATT00797</t>
  </si>
  <si>
    <t>ATT00798</t>
  </si>
  <si>
    <t>ATT00799</t>
  </si>
  <si>
    <t>ESPOSITORE SMEG RISCALDATO</t>
  </si>
  <si>
    <t>ATT00800</t>
  </si>
  <si>
    <t>ATT00801</t>
  </si>
  <si>
    <t>SCALDINO 4 PIANI AIRTEK</t>
  </si>
  <si>
    <t>ATT00802</t>
  </si>
  <si>
    <t>VETRINA VERT. RODI 33.3 BEIGE BINDI</t>
  </si>
  <si>
    <t>ATT00803</t>
  </si>
  <si>
    <t>ATT00804</t>
  </si>
  <si>
    <t>ATT00805</t>
  </si>
  <si>
    <t>ATT00806</t>
  </si>
  <si>
    <t>ATT00807</t>
  </si>
  <si>
    <t>FORNO GEMINI 4/N BINDI</t>
  </si>
  <si>
    <t>ATT00808</t>
  </si>
  <si>
    <t>ATT00809</t>
  </si>
  <si>
    <t>ATT00810</t>
  </si>
  <si>
    <t>ATT00811</t>
  </si>
  <si>
    <t>ATT00812</t>
  </si>
  <si>
    <t>ATT00813</t>
  </si>
  <si>
    <t>SL 450 IARP SAMMONTANA</t>
  </si>
  <si>
    <t>ATT00814</t>
  </si>
  <si>
    <t>RONDO' 450 SAMMONTANA</t>
  </si>
  <si>
    <t>ATT00815</t>
  </si>
  <si>
    <t>ATT00816</t>
  </si>
  <si>
    <t>SCALDINO 2 PIANI</t>
  </si>
  <si>
    <t>ATT00817</t>
  </si>
  <si>
    <t>ATT00818</t>
  </si>
  <si>
    <t>ATT00819</t>
  </si>
  <si>
    <t>ATT00820</t>
  </si>
  <si>
    <t>CIS 360 AT LED SAMMONTANA</t>
  </si>
  <si>
    <t>ATT00821</t>
  </si>
  <si>
    <t>ATT00822</t>
  </si>
  <si>
    <t>ATT00823</t>
  </si>
  <si>
    <t>ATT00824</t>
  </si>
  <si>
    <t>ATT00825</t>
  </si>
  <si>
    <t>ATT00826</t>
  </si>
  <si>
    <t>ATT00827</t>
  </si>
  <si>
    <t>VETRINA VERT. STAR 43.3 CA LUX BINDI</t>
  </si>
  <si>
    <t>ATT00828</t>
  </si>
  <si>
    <t>GLOBO 440N CCS BINDI</t>
  </si>
  <si>
    <t>ATT00829</t>
  </si>
  <si>
    <t>ISABELLA R13 SAMMONTANA</t>
  </si>
  <si>
    <t>ATT00830</t>
  </si>
  <si>
    <t>ATT00831</t>
  </si>
  <si>
    <t>CHIOSCO LEGNO 3X3 19MM</t>
  </si>
  <si>
    <t>CHIOSCO</t>
  </si>
  <si>
    <t>ATT00832</t>
  </si>
  <si>
    <t>ATT00833</t>
  </si>
  <si>
    <t>ATT00834</t>
  </si>
  <si>
    <t>SCALDINO VIENNETTA BINDI</t>
  </si>
  <si>
    <t>ATT00835</t>
  </si>
  <si>
    <t>CONGELATORE MOD. OFT508</t>
  </si>
  <si>
    <t>ATT00836</t>
  </si>
  <si>
    <t>ATT00837</t>
  </si>
  <si>
    <t>ATT00838</t>
  </si>
  <si>
    <t>ATT00839</t>
  </si>
  <si>
    <t>ATT00840</t>
  </si>
  <si>
    <t>ATT00841</t>
  </si>
  <si>
    <t>VETRINA VERT. STAR43 CA LUX</t>
  </si>
  <si>
    <t>ATT00842</t>
  </si>
  <si>
    <t>ATT00843</t>
  </si>
  <si>
    <t>GLOBO 700 CCS BINDI</t>
  </si>
  <si>
    <t>ATT00844</t>
  </si>
  <si>
    <t>ATT00845</t>
  </si>
  <si>
    <t>ATT00846</t>
  </si>
  <si>
    <t>ATT00847</t>
  </si>
  <si>
    <t>ATT00848</t>
  </si>
  <si>
    <t>ATT00849</t>
  </si>
  <si>
    <t>ATT00850</t>
  </si>
  <si>
    <t>ATT00851</t>
  </si>
  <si>
    <t>ATT00852</t>
  </si>
  <si>
    <t>ATT00853</t>
  </si>
  <si>
    <t>ATT00854</t>
  </si>
  <si>
    <t>ATT00855</t>
  </si>
  <si>
    <t>ATT00856</t>
  </si>
  <si>
    <t>ATT00857</t>
  </si>
  <si>
    <t>VETRINA VERTICALE STAR 43 CA LUX BINDI</t>
  </si>
  <si>
    <t>ATT00858</t>
  </si>
  <si>
    <t>ATT00859</t>
  </si>
  <si>
    <t>GLOBO 320 SAMMONTANA</t>
  </si>
  <si>
    <t>ATT00860</t>
  </si>
  <si>
    <t>VETRINA VERT. STAR 43 BINDI</t>
  </si>
  <si>
    <t>ATT00861</t>
  </si>
  <si>
    <t>LIEBHERR GTI 2403 SAMMONTANA</t>
  </si>
  <si>
    <t>ATT00862</t>
  </si>
  <si>
    <t>ATT00863</t>
  </si>
  <si>
    <t>ATT00864</t>
  </si>
  <si>
    <t>ATT00865</t>
  </si>
  <si>
    <t>ATT00866</t>
  </si>
  <si>
    <t>ATT00867</t>
  </si>
  <si>
    <t>ATT00868</t>
  </si>
  <si>
    <t>SL 27 CS SAMMONTANA</t>
  </si>
  <si>
    <t>ATT00869</t>
  </si>
  <si>
    <t>ATT00870</t>
  </si>
  <si>
    <t>ATT00871</t>
  </si>
  <si>
    <t>FORNOSMEG ALFA 43 BINDI</t>
  </si>
  <si>
    <t>ATT00872</t>
  </si>
  <si>
    <t>ATT00873</t>
  </si>
  <si>
    <t>ATT00874</t>
  </si>
  <si>
    <t>ATT00875</t>
  </si>
  <si>
    <t>ATT00876</t>
  </si>
  <si>
    <t>GLOBO 700 NCF SAMMONTANA</t>
  </si>
  <si>
    <t>ATT00877</t>
  </si>
  <si>
    <t>ATT00878</t>
  </si>
  <si>
    <t>ATT00879</t>
  </si>
  <si>
    <t>FORNO EKA BINDI</t>
  </si>
  <si>
    <t>ATT00880</t>
  </si>
  <si>
    <t>VETRINA ORIZZ. R13 SAMMONTANA</t>
  </si>
  <si>
    <t>ATT00881</t>
  </si>
  <si>
    <t>ATT00882</t>
  </si>
  <si>
    <t>ATT00883</t>
  </si>
  <si>
    <t>ATT00884</t>
  </si>
  <si>
    <t>ATT00885</t>
  </si>
  <si>
    <t>ATT00886</t>
  </si>
  <si>
    <t>ATT00887</t>
  </si>
  <si>
    <t>ATT00888</t>
  </si>
  <si>
    <t>ATT00889</t>
  </si>
  <si>
    <t>ATT00890</t>
  </si>
  <si>
    <t>FORNO ROSSELLA GO 4 VANDEMOORTELE</t>
  </si>
  <si>
    <t>ATT00891</t>
  </si>
  <si>
    <t>ATT00892</t>
  </si>
  <si>
    <t>ATT00893</t>
  </si>
  <si>
    <t>ATT00894</t>
  </si>
  <si>
    <t>ATT00895</t>
  </si>
  <si>
    <t>ATT00896</t>
  </si>
  <si>
    <t>ATT00897</t>
  </si>
  <si>
    <t>FORNO PIZZA GIG SAMMONTANA</t>
  </si>
  <si>
    <t>ATT00898</t>
  </si>
  <si>
    <t>ATT00899</t>
  </si>
  <si>
    <t>ATT00900</t>
  </si>
  <si>
    <t>ATT00901</t>
  </si>
  <si>
    <t>ATT00902</t>
  </si>
  <si>
    <t>ATT00903</t>
  </si>
  <si>
    <t>FORNO UNOX ROSSELLA GO 4 600X400</t>
  </si>
  <si>
    <t>ATT00904</t>
  </si>
  <si>
    <t>SCALDINO AR-TECH 2 PIANI</t>
  </si>
  <si>
    <t>ATT00905</t>
  </si>
  <si>
    <t>ATT00906</t>
  </si>
  <si>
    <t>FORNO SMEG ALFA 43 "IL PASTICERE"</t>
  </si>
  <si>
    <t>ATT00907</t>
  </si>
  <si>
    <t>ATT00908</t>
  </si>
  <si>
    <t>FORNO EKA EF423P FORNO D'ASOLO</t>
  </si>
  <si>
    <t>ATT00909</t>
  </si>
  <si>
    <t>VETRINA VERT.</t>
  </si>
  <si>
    <t>ATT00910</t>
  </si>
  <si>
    <t>ATT00911</t>
  </si>
  <si>
    <t>VETRINA VERT. STAR 43 2 LUX SAMMONTANA</t>
  </si>
  <si>
    <t>ATT00912</t>
  </si>
  <si>
    <t>SCALDINO BISTEFANI</t>
  </si>
  <si>
    <t>ATT00913</t>
  </si>
  <si>
    <t>ATT00914</t>
  </si>
  <si>
    <t>ATT00915</t>
  </si>
  <si>
    <t>ATT00916</t>
  </si>
  <si>
    <t>ATT00917</t>
  </si>
  <si>
    <t>VIC 150 4SK LED AT BINDI</t>
  </si>
  <si>
    <t>ATT00918</t>
  </si>
  <si>
    <t>ATT00919</t>
  </si>
  <si>
    <t>VIC 220 4SK LED AT BINDI</t>
  </si>
  <si>
    <t>FRIGRIFERO</t>
  </si>
  <si>
    <t>ATT00920</t>
  </si>
  <si>
    <t>ATT00921</t>
  </si>
  <si>
    <t>ATT00922</t>
  </si>
  <si>
    <t>ATT00923</t>
  </si>
  <si>
    <t>VIC 440 4SK LED AT BINDI</t>
  </si>
  <si>
    <t>ATT00924</t>
  </si>
  <si>
    <t>ATT00925</t>
  </si>
  <si>
    <t>ATT00926</t>
  </si>
  <si>
    <t>ATT00927</t>
  </si>
  <si>
    <t>ATT00928</t>
  </si>
  <si>
    <t>ATT00929</t>
  </si>
  <si>
    <t>ATT00930</t>
  </si>
  <si>
    <t>ATT00931</t>
  </si>
  <si>
    <t>ATT00932</t>
  </si>
  <si>
    <t>ATT00933</t>
  </si>
  <si>
    <t>ATT00934</t>
  </si>
  <si>
    <t>ATT00935</t>
  </si>
  <si>
    <t>ATT00936</t>
  </si>
  <si>
    <t>ATT00937</t>
  </si>
  <si>
    <t>ATT00938</t>
  </si>
  <si>
    <t>ATT00939</t>
  </si>
  <si>
    <t>ATT00940</t>
  </si>
  <si>
    <t>GLOBO 700.3 CCS HC SAMMONTANA</t>
  </si>
  <si>
    <t>ATT00941</t>
  </si>
  <si>
    <t>ATT00942</t>
  </si>
  <si>
    <t>ATT00943</t>
  </si>
  <si>
    <t>ATT00944</t>
  </si>
  <si>
    <t>ATT00945</t>
  </si>
  <si>
    <t>ATT00946</t>
  </si>
  <si>
    <t>ATT00947</t>
  </si>
  <si>
    <t>ATT00948</t>
  </si>
  <si>
    <t>ATT00949</t>
  </si>
  <si>
    <t>ATT00950</t>
  </si>
  <si>
    <t>ATT00951</t>
  </si>
  <si>
    <t>VETRINA VERT. GLEE 43 LITE V2 SAMMONTANA</t>
  </si>
  <si>
    <t>ATT00952</t>
  </si>
  <si>
    <t>ATT00953</t>
  </si>
  <si>
    <t>VETR. VERT. GLEE43 LITE V2 SILVER SAMMONTANA</t>
  </si>
  <si>
    <t>ATT00954</t>
  </si>
  <si>
    <t>ATT00955</t>
  </si>
  <si>
    <t>ATT00956</t>
  </si>
  <si>
    <t>ATT00957</t>
  </si>
  <si>
    <t>ATT00958</t>
  </si>
  <si>
    <t>ATT00959</t>
  </si>
  <si>
    <t>ATT00960</t>
  </si>
  <si>
    <t>ATT00961</t>
  </si>
  <si>
    <t>ATT00962</t>
  </si>
  <si>
    <t>FORNO SMEG ALFA 43XT SAMMONTANA</t>
  </si>
  <si>
    <t>ATT00963</t>
  </si>
  <si>
    <t>ATT00964</t>
  </si>
  <si>
    <t>ATT00965</t>
  </si>
  <si>
    <t>ATT00966</t>
  </si>
  <si>
    <t>SCALDINO 3 PIANI "IL PASTICERE"</t>
  </si>
  <si>
    <t>ATT00967</t>
  </si>
  <si>
    <t>ATT00968</t>
  </si>
  <si>
    <t>ATT00969</t>
  </si>
  <si>
    <t>ATT00970</t>
  </si>
  <si>
    <t>SCALDINO 3 PIANI "TRE MARIE"</t>
  </si>
  <si>
    <t>ATT00971</t>
  </si>
  <si>
    <t>ATT00972</t>
  </si>
  <si>
    <t>ATT00973</t>
  </si>
  <si>
    <t>ATT00974</t>
  </si>
  <si>
    <t>ATT00975</t>
  </si>
  <si>
    <t>ATT00976</t>
  </si>
  <si>
    <t>ATT00977</t>
  </si>
  <si>
    <t>ATT00978</t>
  </si>
  <si>
    <t>ATT00979</t>
  </si>
  <si>
    <t>VETRINA VERT. FROST 350 3 VETRI BINDI</t>
  </si>
  <si>
    <t>ATT00980</t>
  </si>
  <si>
    <t>ATT00981</t>
  </si>
  <si>
    <t>ATT00982</t>
  </si>
  <si>
    <t>ATT00983</t>
  </si>
  <si>
    <t>ATT00984</t>
  </si>
  <si>
    <t>MARKET ISOLA</t>
  </si>
  <si>
    <t>ATT00985</t>
  </si>
  <si>
    <t>GLOBO 440 AT SAMMONTANA</t>
  </si>
  <si>
    <t>ATT00986</t>
  </si>
  <si>
    <t>VETRINA ORIZZONT. ISABELLA 140 LX SAMMONTANA</t>
  </si>
  <si>
    <t>ATT00987</t>
  </si>
  <si>
    <t>CARRELLO NON REFRIGERATO</t>
  </si>
  <si>
    <t>ATT00988</t>
  </si>
  <si>
    <t>ATT00989</t>
  </si>
  <si>
    <t>ATT00990</t>
  </si>
  <si>
    <t>VETRINA ORIZ. BERMUDA SHOW 10RV SAMMONTANA</t>
  </si>
  <si>
    <t>ATT00991</t>
  </si>
  <si>
    <t>ATT00992</t>
  </si>
  <si>
    <t>ATT00993</t>
  </si>
  <si>
    <t>VETRINA ORIZ. BERMUDA SHOW 13RV SAMMONTANA</t>
  </si>
  <si>
    <t>ATT00994</t>
  </si>
  <si>
    <t>VETRINA VERT. MARIN 340 RS SAMMONTANA</t>
  </si>
  <si>
    <t>ATT00995</t>
  </si>
  <si>
    <t>ATT00996</t>
  </si>
  <si>
    <t>ATT00997</t>
  </si>
  <si>
    <t>ATT00998</t>
  </si>
  <si>
    <t>SCALDINO 4 PIANI "IL PASTICCERE" ARTECH</t>
  </si>
  <si>
    <t>ATT00999</t>
  </si>
  <si>
    <t>ATT01000</t>
  </si>
  <si>
    <t>ATT01001</t>
  </si>
  <si>
    <t>VETRINA VERT. STA 43.2 SAMMONTANA</t>
  </si>
  <si>
    <t>ATT01002</t>
  </si>
  <si>
    <t>ATT01003</t>
  </si>
  <si>
    <t>ATT01004</t>
  </si>
  <si>
    <t>VETRINA VERT. STAR 43.2 CA LUX BINDI</t>
  </si>
  <si>
    <t>ATT01005</t>
  </si>
  <si>
    <t>ATT01006</t>
  </si>
  <si>
    <t>GLOBO 700 NT2 BINDI</t>
  </si>
  <si>
    <t>ATT01007</t>
  </si>
  <si>
    <t>VIC 220 BINDI</t>
  </si>
  <si>
    <t>ATT01008</t>
  </si>
  <si>
    <t>LIEBHERR GT 4303 SAMMONTANA</t>
  </si>
  <si>
    <t>ATT01009</t>
  </si>
  <si>
    <t>ATT01010</t>
  </si>
  <si>
    <t>ATT01011</t>
  </si>
  <si>
    <t>VIC 440 CCS BINDI</t>
  </si>
  <si>
    <t>ATT01012</t>
  </si>
  <si>
    <t>ATT01013</t>
  </si>
  <si>
    <t>ATT01014</t>
  </si>
  <si>
    <t>ATT01015</t>
  </si>
  <si>
    <t>ATT01016</t>
  </si>
  <si>
    <t>VETRINA ORIZZ. ISETTA 6R R290 SAMMONTANA</t>
  </si>
  <si>
    <t>ATT01017</t>
  </si>
  <si>
    <t>ATT01018</t>
  </si>
  <si>
    <t>ATT01019</t>
  </si>
  <si>
    <t>ATT01020</t>
  </si>
  <si>
    <t>ATT01021</t>
  </si>
  <si>
    <t>ATT01022</t>
  </si>
  <si>
    <t>ATT01023</t>
  </si>
  <si>
    <t>VETRINA VERT. MISTRAL 40 RS BINDI</t>
  </si>
  <si>
    <t>ATT01024</t>
  </si>
  <si>
    <t>ATT01025</t>
  </si>
  <si>
    <t>ATT01026</t>
  </si>
  <si>
    <t>ATT01027</t>
  </si>
  <si>
    <t>ATT01030</t>
  </si>
  <si>
    <t>SCALDINO RISCALDATO 2 PIANI BINDI</t>
  </si>
  <si>
    <t>ATT01031</t>
  </si>
  <si>
    <t>ATT01032</t>
  </si>
  <si>
    <t>ATT01033</t>
  </si>
  <si>
    <t>ATT01034</t>
  </si>
  <si>
    <t>ATT01035</t>
  </si>
  <si>
    <t>ATT01036</t>
  </si>
  <si>
    <t>ATT01037</t>
  </si>
  <si>
    <t>ATT01038</t>
  </si>
  <si>
    <t>ATT01039</t>
  </si>
  <si>
    <t>ATT01040</t>
  </si>
  <si>
    <t>VETRINETTA NEUTRA BINDI</t>
  </si>
  <si>
    <t>ATT01041</t>
  </si>
  <si>
    <t>ATT01042</t>
  </si>
  <si>
    <t>ATT01043</t>
  </si>
  <si>
    <t>ATT01044</t>
  </si>
  <si>
    <t>CIS 260 AT LED SAMMONTANA</t>
  </si>
  <si>
    <t>ATT01045</t>
  </si>
  <si>
    <t>ATT01046</t>
  </si>
  <si>
    <t>ATT01047</t>
  </si>
  <si>
    <t>ATT01048</t>
  </si>
  <si>
    <t>ATT01049</t>
  </si>
  <si>
    <t>FRIGORFIERO</t>
  </si>
  <si>
    <t>ATT01050</t>
  </si>
  <si>
    <t>ATT01051</t>
  </si>
  <si>
    <t>ATT01052</t>
  </si>
  <si>
    <t>ATT01053</t>
  </si>
  <si>
    <t>ATT01054</t>
  </si>
  <si>
    <t>ATT01055</t>
  </si>
  <si>
    <t>ATT01056</t>
  </si>
  <si>
    <t>ATT01057</t>
  </si>
  <si>
    <t>ATT01058</t>
  </si>
  <si>
    <t>ATT01059</t>
  </si>
  <si>
    <t>ATT01060</t>
  </si>
  <si>
    <t>ATT01061</t>
  </si>
  <si>
    <t>ATT01062</t>
  </si>
  <si>
    <t>ATT01063</t>
  </si>
  <si>
    <t>ATT01064</t>
  </si>
  <si>
    <t>ATT01065</t>
  </si>
  <si>
    <t>ATT01066</t>
  </si>
  <si>
    <t>ATT01067</t>
  </si>
  <si>
    <t>ATT01068</t>
  </si>
  <si>
    <t>VETRINA VERT. GLEE SILVER SAMMONTANA</t>
  </si>
  <si>
    <t>ATT01069</t>
  </si>
  <si>
    <t>ATT01070</t>
  </si>
  <si>
    <t>GTI 4903 D66 SAMMONTANA</t>
  </si>
  <si>
    <t>ATT01071</t>
  </si>
  <si>
    <t>ATT01072</t>
  </si>
  <si>
    <t>ATT01073</t>
  </si>
  <si>
    <t>ATT01074</t>
  </si>
  <si>
    <t>ATT01075</t>
  </si>
  <si>
    <t>ATT01076</t>
  </si>
  <si>
    <t>ATT01077</t>
  </si>
  <si>
    <t>ATT01078</t>
  </si>
  <si>
    <t>ATT01079</t>
  </si>
  <si>
    <t>ATT01080</t>
  </si>
  <si>
    <t>ATT01081</t>
  </si>
  <si>
    <t>ATT01082</t>
  </si>
  <si>
    <t>ATT01083</t>
  </si>
  <si>
    <t>VETRINA VERT. GLEE V2 SILVER SAMMONTANA</t>
  </si>
  <si>
    <t>ATT01084</t>
  </si>
  <si>
    <t>ATT01085</t>
  </si>
  <si>
    <t>ATT01086</t>
  </si>
  <si>
    <t>ATT01087</t>
  </si>
  <si>
    <t>ATT01088</t>
  </si>
  <si>
    <t>ATT01089</t>
  </si>
  <si>
    <t>VIC 330 SAMMONTANA</t>
  </si>
  <si>
    <t>ATT01090</t>
  </si>
  <si>
    <t>ATT01091</t>
  </si>
  <si>
    <t>ATT01092</t>
  </si>
  <si>
    <t>CONGELATORE CFS 500 R660A</t>
  </si>
  <si>
    <t>ATT01093</t>
  </si>
  <si>
    <t>ATT01094</t>
  </si>
  <si>
    <t>FORNO UNOX ROSSELLA 03EU VANDEMOORTELE</t>
  </si>
  <si>
    <t>ATT01095</t>
  </si>
  <si>
    <t>ATT01096</t>
  </si>
  <si>
    <t>VETRINE VERT. STAR 43 SAMMONTANA</t>
  </si>
  <si>
    <t>ATT01097</t>
  </si>
  <si>
    <t>ATT01098</t>
  </si>
  <si>
    <t>ATT01099</t>
  </si>
  <si>
    <t>ATT01100</t>
  </si>
  <si>
    <t>ATT01101</t>
  </si>
  <si>
    <t>ATT01102</t>
  </si>
  <si>
    <t>ATT01103</t>
  </si>
  <si>
    <t>ATT01104</t>
  </si>
  <si>
    <t>VETRINA VERT. FROST 350NS-3V BINDIR 43 BINDI</t>
  </si>
  <si>
    <t>ATT01105</t>
  </si>
  <si>
    <t>ATT01106</t>
  </si>
  <si>
    <t>ATT01107</t>
  </si>
  <si>
    <t>ATT01108</t>
  </si>
  <si>
    <t>VETRINA VERT. RODI 33.3 BINDI</t>
  </si>
  <si>
    <t>ATT01109</t>
  </si>
  <si>
    <t>FORNO SMEG ALFA 43 XT SAMMONTANA</t>
  </si>
  <si>
    <t>ATT01110</t>
  </si>
  <si>
    <t>ATT01111</t>
  </si>
  <si>
    <t>ATT01112</t>
  </si>
  <si>
    <t>ATT01113</t>
  </si>
  <si>
    <t>ATT01114</t>
  </si>
  <si>
    <t>ATT01115</t>
  </si>
  <si>
    <t>ATT01116</t>
  </si>
  <si>
    <t>ATT01117</t>
  </si>
  <si>
    <t>GLOBO 450 CSV SAMMONTANA</t>
  </si>
  <si>
    <t>ATT01118</t>
  </si>
  <si>
    <t>ATT01119</t>
  </si>
  <si>
    <t>BANCO CAFFE BREAK</t>
  </si>
  <si>
    <t>ATT01120</t>
  </si>
  <si>
    <t>VETRINA VERT. STAR 43.3 LUX BINDI</t>
  </si>
  <si>
    <t>ATT01121</t>
  </si>
  <si>
    <t>BMAX 680.2 LED SAMMONTANA</t>
  </si>
  <si>
    <t>ATT01122</t>
  </si>
  <si>
    <t>VETRINA VERT. FROST 400 NS SAMMONTANA</t>
  </si>
  <si>
    <t>ATT01123</t>
  </si>
  <si>
    <t>ATT01124</t>
  </si>
  <si>
    <t>ATT01125</t>
  </si>
  <si>
    <t>ATT01126</t>
  </si>
  <si>
    <t>ATT01127</t>
  </si>
  <si>
    <t>ATT01128</t>
  </si>
  <si>
    <t>ATT01129</t>
  </si>
  <si>
    <t>ATT01130</t>
  </si>
  <si>
    <t>VIC 330 LED AT BINDI</t>
  </si>
  <si>
    <t>ATT01131</t>
  </si>
  <si>
    <t>ATT01132</t>
  </si>
  <si>
    <t>ATT01133</t>
  </si>
  <si>
    <t>ATT01134</t>
  </si>
  <si>
    <t>ATT01135</t>
  </si>
  <si>
    <t>ATT01136</t>
  </si>
  <si>
    <t>ATT01137</t>
  </si>
  <si>
    <t>VETRINA VERT. TORNADO 40 RS LED BINDI</t>
  </si>
  <si>
    <t>ATT01138</t>
  </si>
  <si>
    <t>ATT01139</t>
  </si>
  <si>
    <t>ATT01140</t>
  </si>
  <si>
    <t>ATT01141</t>
  </si>
  <si>
    <t>ATT01142</t>
  </si>
  <si>
    <t>ATT01143</t>
  </si>
  <si>
    <t>ATT01144</t>
  </si>
  <si>
    <t>ATT01145</t>
  </si>
  <si>
    <t>ATT01146</t>
  </si>
  <si>
    <t>ATT01147</t>
  </si>
  <si>
    <t>ATT01148</t>
  </si>
  <si>
    <t>ATT01149</t>
  </si>
  <si>
    <t>ATT01150</t>
  </si>
  <si>
    <t>ATT01151</t>
  </si>
  <si>
    <t>ATT01152</t>
  </si>
  <si>
    <t>ATT01153</t>
  </si>
  <si>
    <t>ATT01154</t>
  </si>
  <si>
    <t>SCALDINO DUE PIANI BINDI</t>
  </si>
  <si>
    <t>ATT01155</t>
  </si>
  <si>
    <t>ATT01156</t>
  </si>
  <si>
    <t>VETRINA VERT. ASTRA 43 BINDI</t>
  </si>
  <si>
    <t>ATT01157</t>
  </si>
  <si>
    <t>VETRINA VERT. FROST NS5T 3 VETRI BINDI</t>
  </si>
  <si>
    <t>ATT01158</t>
  </si>
  <si>
    <t>ATT01159</t>
  </si>
  <si>
    <t>ATT01160</t>
  </si>
  <si>
    <t>ATT01161</t>
  </si>
  <si>
    <t>ATT01162</t>
  </si>
  <si>
    <t>ATT01163</t>
  </si>
  <si>
    <t>VIC 735 SAMMONTANA</t>
  </si>
  <si>
    <t>ATT01164</t>
  </si>
  <si>
    <t>ATT01165</t>
  </si>
  <si>
    <t>ATT01166</t>
  </si>
  <si>
    <t>ATT01167</t>
  </si>
  <si>
    <t>ATT01168</t>
  </si>
  <si>
    <t>ATT01169</t>
  </si>
  <si>
    <t>ATT01170</t>
  </si>
  <si>
    <t>ATT01171</t>
  </si>
  <si>
    <t>ATT01172</t>
  </si>
  <si>
    <t>ATT01173</t>
  </si>
  <si>
    <t>ATT01174</t>
  </si>
  <si>
    <t>ATT01175</t>
  </si>
  <si>
    <t>ATT01176</t>
  </si>
  <si>
    <t>ATT01177</t>
  </si>
  <si>
    <t>ATT01178</t>
  </si>
  <si>
    <t>ATT01179</t>
  </si>
  <si>
    <t>ATT01180</t>
  </si>
  <si>
    <t>ATT01181</t>
  </si>
  <si>
    <t>ATT01182</t>
  </si>
  <si>
    <t>ATT01183</t>
  </si>
  <si>
    <t>ATT01184</t>
  </si>
  <si>
    <t>ATT01185</t>
  </si>
  <si>
    <t>ATT01186</t>
  </si>
  <si>
    <t>ATT01187</t>
  </si>
  <si>
    <t>SCALDINO 2 PIANI "IL PASTICCERE"</t>
  </si>
  <si>
    <t>ATT01188</t>
  </si>
  <si>
    <t>ATT01189</t>
  </si>
  <si>
    <t>ATT01190</t>
  </si>
  <si>
    <t>ATT01191</t>
  </si>
  <si>
    <t>ATT01192</t>
  </si>
  <si>
    <t>ATT01193</t>
  </si>
  <si>
    <t>ATT01194</t>
  </si>
  <si>
    <t>VETRINA VERT. 2T BINDI</t>
  </si>
  <si>
    <t>ATT01195</t>
  </si>
  <si>
    <t>VETRINA RISCALDATA "SERIE Q" SAMMONTANA</t>
  </si>
  <si>
    <t>ATT01196</t>
  </si>
  <si>
    <t>GLOBO 680 SL SAMMONTANA</t>
  </si>
  <si>
    <t>ATT01197</t>
  </si>
  <si>
    <t>ATT01198</t>
  </si>
  <si>
    <t>VIC 150 SAMMONTANA</t>
  </si>
  <si>
    <t>ATT01199</t>
  </si>
  <si>
    <t>ATT01200</t>
  </si>
  <si>
    <t>CHIOSCO MARKET 330X220 LEGNO</t>
  </si>
  <si>
    <t>ATT01201</t>
  </si>
  <si>
    <t>ATT01202</t>
  </si>
  <si>
    <t>VETRINA VERT. STAR 43 CA BINDI</t>
  </si>
  <si>
    <t>ATT01203</t>
  </si>
  <si>
    <t>ATT01204</t>
  </si>
  <si>
    <t>ATT01205</t>
  </si>
  <si>
    <t>ATT01206</t>
  </si>
  <si>
    <t>ATT01207</t>
  </si>
  <si>
    <t>ATT01208</t>
  </si>
  <si>
    <t>ATT01209</t>
  </si>
  <si>
    <t>ATT01210</t>
  </si>
  <si>
    <t>ATT01211</t>
  </si>
  <si>
    <t>ATT01212</t>
  </si>
  <si>
    <t>ATT01213</t>
  </si>
  <si>
    <t>ATT01214</t>
  </si>
  <si>
    <t>ATT01215</t>
  </si>
  <si>
    <t>ATT01216</t>
  </si>
  <si>
    <t>MAXI 70 R507 SAMMONTANA</t>
  </si>
  <si>
    <t>ATT01217</t>
  </si>
  <si>
    <t>ATT01218</t>
  </si>
  <si>
    <t>ATT01219</t>
  </si>
  <si>
    <t>ATT01220</t>
  </si>
  <si>
    <t>ATT01221</t>
  </si>
  <si>
    <t>ATT01222</t>
  </si>
  <si>
    <t>ATT01223</t>
  </si>
  <si>
    <t>ATT01224</t>
  </si>
  <si>
    <t>ATT01225</t>
  </si>
  <si>
    <t>FORNO SMEG ALFA 30 BINDI</t>
  </si>
  <si>
    <t>ATT01226</t>
  </si>
  <si>
    <t>ATT01227</t>
  </si>
  <si>
    <t>VETRINA VERT. DECO SAMMONTANA</t>
  </si>
  <si>
    <t>ATT01228</t>
  </si>
  <si>
    <t>FORNO SMEG ALBA 43 BINDI</t>
  </si>
  <si>
    <t>ATT01229</t>
  </si>
  <si>
    <t>ATT01230</t>
  </si>
  <si>
    <t>CARRELLO REFRGERATO BINDI</t>
  </si>
  <si>
    <t>ATT01231</t>
  </si>
  <si>
    <t>ATT01232</t>
  </si>
  <si>
    <t>ATT01233</t>
  </si>
  <si>
    <t>ATT01234</t>
  </si>
  <si>
    <t>FORNO UNOX ROSSELLA VANDEMOORTELE</t>
  </si>
  <si>
    <t>ATT01235</t>
  </si>
  <si>
    <t>ATT01236</t>
  </si>
  <si>
    <t>ATT01237</t>
  </si>
  <si>
    <t>ATT01238</t>
  </si>
  <si>
    <t>ATT01239</t>
  </si>
  <si>
    <t>VETRINAVERTICAL</t>
  </si>
  <si>
    <t>ATT01240</t>
  </si>
  <si>
    <t>ATT01241</t>
  </si>
  <si>
    <t>VIC 330 AT LED BINDI</t>
  </si>
  <si>
    <t>FRIGORIFRO</t>
  </si>
  <si>
    <t>ATT01242</t>
  </si>
  <si>
    <t>ATT01243</t>
  </si>
  <si>
    <t>LIEBHERR GTI 3003 SAMMONTANA</t>
  </si>
  <si>
    <t>ATT01244</t>
  </si>
  <si>
    <t>ATT01248</t>
  </si>
  <si>
    <t>VETRINA VERT. RODI 33 BEIGE BINDI</t>
  </si>
  <si>
    <t>ATT01249</t>
  </si>
  <si>
    <t>ATT01250</t>
  </si>
  <si>
    <t>VIC 220 4SK AT BINDI</t>
  </si>
  <si>
    <t>ATT01251</t>
  </si>
  <si>
    <t>ATT01252</t>
  </si>
  <si>
    <t>VIC 440 AT LED BINDI</t>
  </si>
  <si>
    <t>ATT01253</t>
  </si>
  <si>
    <t>ATT01254</t>
  </si>
  <si>
    <t>ATT01255</t>
  </si>
  <si>
    <t>ATT01256</t>
  </si>
  <si>
    <t>ATT01257</t>
  </si>
  <si>
    <t>VETRINA VERT. STAR 43.2 2T LED BINDI</t>
  </si>
  <si>
    <t>ATT01258</t>
  </si>
  <si>
    <t>ATT01259</t>
  </si>
  <si>
    <t>ATT01260</t>
  </si>
  <si>
    <t>ATT01261</t>
  </si>
  <si>
    <t>ATT01262</t>
  </si>
  <si>
    <t>SCALDINO 2 PIANI RISCALDATO BINDI</t>
  </si>
  <si>
    <t>ATT01263</t>
  </si>
  <si>
    <t>ATT01264</t>
  </si>
  <si>
    <t>ATT01265</t>
  </si>
  <si>
    <t>ATT01266</t>
  </si>
  <si>
    <t>ATT01267</t>
  </si>
  <si>
    <t>ATT01268</t>
  </si>
  <si>
    <t>ATT01269</t>
  </si>
  <si>
    <t>ATT01270</t>
  </si>
  <si>
    <t>ATT01271</t>
  </si>
  <si>
    <t>ATT01272</t>
  </si>
  <si>
    <t>ATT01273</t>
  </si>
  <si>
    <t>ATT01274</t>
  </si>
  <si>
    <t>VETRINA ORIZZ. ISETTA R6 SAMMONTANA</t>
  </si>
  <si>
    <t>ATT01275</t>
  </si>
  <si>
    <t>ATT01276</t>
  </si>
  <si>
    <t>ATT01277</t>
  </si>
  <si>
    <t>ATT01278</t>
  </si>
  <si>
    <t>ATT01279</t>
  </si>
  <si>
    <t>ATT01280</t>
  </si>
  <si>
    <t>ATT01281</t>
  </si>
  <si>
    <t>ATT01282</t>
  </si>
  <si>
    <t>ATT01283</t>
  </si>
  <si>
    <t>ATT01284</t>
  </si>
  <si>
    <t>ATT01285</t>
  </si>
  <si>
    <t>ATT01286</t>
  </si>
  <si>
    <t>ATT01287</t>
  </si>
  <si>
    <t>ATT01288</t>
  </si>
  <si>
    <t>ATT01289</t>
  </si>
  <si>
    <t>VETRINA ORIZZ. BERMUDA 13 SHOW SAMMONTANA</t>
  </si>
  <si>
    <t>ATT01290</t>
  </si>
  <si>
    <t>ATT01291</t>
  </si>
  <si>
    <t>ATT01292</t>
  </si>
  <si>
    <t>ATT01293</t>
  </si>
  <si>
    <t>ATT01294</t>
  </si>
  <si>
    <t>VIC 440 SAMMONTANA</t>
  </si>
  <si>
    <t>ATT01295</t>
  </si>
  <si>
    <t>SLANT 745 SAMMONTANA</t>
  </si>
  <si>
    <t>ATT01296</t>
  </si>
  <si>
    <t>ATT01297</t>
  </si>
  <si>
    <t>ATT01298</t>
  </si>
  <si>
    <t>ATT01299</t>
  </si>
  <si>
    <t>ATT01300</t>
  </si>
  <si>
    <t>ATT01301</t>
  </si>
  <si>
    <t>ATT01302</t>
  </si>
  <si>
    <t>ATT01303</t>
  </si>
  <si>
    <t>ATT01304</t>
  </si>
  <si>
    <t>ATT01305</t>
  </si>
  <si>
    <t>VETRINA VERT. GLEE 43 LITE SILVER SAMMONTANA</t>
  </si>
  <si>
    <t>ATT01306</t>
  </si>
  <si>
    <t>ATT01307</t>
  </si>
  <si>
    <t>ATT01308</t>
  </si>
  <si>
    <t>ATT01309</t>
  </si>
  <si>
    <t>ATT01310</t>
  </si>
  <si>
    <t>VETRINA VERT. MIRA N FLAT SAMMONTANA</t>
  </si>
  <si>
    <t>ATT01311</t>
  </si>
  <si>
    <t>ATT01312</t>
  </si>
  <si>
    <t>ATT01313</t>
  </si>
  <si>
    <t>ATT01314</t>
  </si>
  <si>
    <t>ATT01315</t>
  </si>
  <si>
    <t>ATT01316</t>
  </si>
  <si>
    <t>ATT01317</t>
  </si>
  <si>
    <t>ATT01318</t>
  </si>
  <si>
    <t>ATT01319</t>
  </si>
  <si>
    <t>ATT01320</t>
  </si>
  <si>
    <t>ATT01321</t>
  </si>
  <si>
    <t>ATT01322</t>
  </si>
  <si>
    <t>ATT01323</t>
  </si>
  <si>
    <t>ATT01324</t>
  </si>
  <si>
    <t>ATT01325</t>
  </si>
  <si>
    <t>VIC 330 4SK LED AT SAMMONTANA</t>
  </si>
  <si>
    <t>ATT01326</t>
  </si>
  <si>
    <t>FRIGOIFERO</t>
  </si>
  <si>
    <t>ATT01327</t>
  </si>
  <si>
    <t>VETRINA ORIZZ. BERMUDA SHOW 10 SAMMONTANA</t>
  </si>
  <si>
    <t>ATT01328</t>
  </si>
  <si>
    <t>ATT01329</t>
  </si>
  <si>
    <t>ATT01330</t>
  </si>
  <si>
    <t>ATT01331</t>
  </si>
  <si>
    <t>ATT01332</t>
  </si>
  <si>
    <t>ATT01333</t>
  </si>
  <si>
    <t>ATT01334</t>
  </si>
  <si>
    <t>ATT01335</t>
  </si>
  <si>
    <t>ATT01336</t>
  </si>
  <si>
    <t>ATT01337</t>
  </si>
  <si>
    <t>ATT01338</t>
  </si>
  <si>
    <t>ATT01339</t>
  </si>
  <si>
    <t>ATT01340</t>
  </si>
  <si>
    <t>ATT01341</t>
  </si>
  <si>
    <t>ATT01342</t>
  </si>
  <si>
    <t>VETRINA VERT. GLEE 40 BINDI</t>
  </si>
  <si>
    <t>ATT01343</t>
  </si>
  <si>
    <t>ATT01344</t>
  </si>
  <si>
    <t>ATT01345</t>
  </si>
  <si>
    <t>ATT01346</t>
  </si>
  <si>
    <t>ATT01347</t>
  </si>
  <si>
    <t>ATT01348</t>
  </si>
  <si>
    <t>ATT01349</t>
  </si>
  <si>
    <t>ATT01350</t>
  </si>
  <si>
    <t>ATT01351</t>
  </si>
  <si>
    <t>ATT01352</t>
  </si>
  <si>
    <t>VETRINA VERT. FROST 350 3V BINDI</t>
  </si>
  <si>
    <t>ATT01353</t>
  </si>
  <si>
    <t>ATT01354</t>
  </si>
  <si>
    <t>ATT01355</t>
  </si>
  <si>
    <t>ATT01356</t>
  </si>
  <si>
    <t>ATT01357</t>
  </si>
  <si>
    <t>ATT01358</t>
  </si>
  <si>
    <t>ATT01359</t>
  </si>
  <si>
    <t>ATT01360</t>
  </si>
  <si>
    <t>ATT01361</t>
  </si>
  <si>
    <t>BASTIA UMBRIA ISA 700 XL SAMMONTANA</t>
  </si>
  <si>
    <t>ATT01362</t>
  </si>
  <si>
    <t>ATT01363</t>
  </si>
  <si>
    <t>ATT01364</t>
  </si>
  <si>
    <t>ATT01365</t>
  </si>
  <si>
    <t>ATT01366</t>
  </si>
  <si>
    <t>ATT01367</t>
  </si>
  <si>
    <t>ATT01368</t>
  </si>
  <si>
    <t>FORNO ANNA VANDEMOORTELE</t>
  </si>
  <si>
    <t>FONRO</t>
  </si>
  <si>
    <t>ATT01369</t>
  </si>
  <si>
    <t>ATT01370</t>
  </si>
  <si>
    <t>ATT01371</t>
  </si>
  <si>
    <t>ATT01372</t>
  </si>
  <si>
    <t>ATT01373</t>
  </si>
  <si>
    <t>ATT01374</t>
  </si>
  <si>
    <t>ATT01375</t>
  </si>
  <si>
    <t>ATT01376</t>
  </si>
  <si>
    <t>ATT01377</t>
  </si>
  <si>
    <t>FORNO ANNA LINE MICRO BINDI</t>
  </si>
  <si>
    <t>ATT01378</t>
  </si>
  <si>
    <t>ATT01379</t>
  </si>
  <si>
    <t>ATT01380</t>
  </si>
  <si>
    <t>ATT01381</t>
  </si>
  <si>
    <t>ATT01382</t>
  </si>
  <si>
    <t>BMAX 680.3 LED SAMMONTANA</t>
  </si>
  <si>
    <t>ATT01383</t>
  </si>
  <si>
    <t>ATT01384</t>
  </si>
  <si>
    <t>ATT01385</t>
  </si>
  <si>
    <t>ATT01386</t>
  </si>
  <si>
    <t>ATT01387</t>
  </si>
  <si>
    <t>ATT01388</t>
  </si>
  <si>
    <t>ATT01389</t>
  </si>
  <si>
    <t>ATT01390</t>
  </si>
  <si>
    <t>ATT01391</t>
  </si>
  <si>
    <t>ATT01392</t>
  </si>
  <si>
    <t>ATT01393</t>
  </si>
  <si>
    <t>ATT01394</t>
  </si>
  <si>
    <t>ATT01395</t>
  </si>
  <si>
    <t>SCALDINO 3 PIANI TRE MARIE</t>
  </si>
  <si>
    <t>ATT01396</t>
  </si>
  <si>
    <t>ATT01397</t>
  </si>
  <si>
    <t>ATT01398</t>
  </si>
  <si>
    <t>ATT01399</t>
  </si>
  <si>
    <t>ATT01400</t>
  </si>
  <si>
    <t>SCALDINO 3 PIANI SAMMONTANA</t>
  </si>
  <si>
    <t>ATT01402</t>
  </si>
  <si>
    <t>ATT01403</t>
  </si>
  <si>
    <t>ATT01404</t>
  </si>
  <si>
    <t>SCALDINO VLCXB250N BINDI</t>
  </si>
  <si>
    <t>ATT01405</t>
  </si>
  <si>
    <t>ATT01406</t>
  </si>
  <si>
    <t>VIC 220 BINDI (MARRONE)</t>
  </si>
  <si>
    <t>ATT01407</t>
  </si>
  <si>
    <t>ATT01408</t>
  </si>
  <si>
    <t>ATT01409</t>
  </si>
  <si>
    <t>ATT01410</t>
  </si>
  <si>
    <t>ATT01411</t>
  </si>
  <si>
    <t>VETRINA VERT. STAR 43.3 SAMMONTANA</t>
  </si>
  <si>
    <t>ATT01412</t>
  </si>
  <si>
    <t>BMAX 680.2 AT LED SAMMONTANA</t>
  </si>
  <si>
    <t>ATT01413</t>
  </si>
  <si>
    <t>ATT01414</t>
  </si>
  <si>
    <t>GLOBO 480.3 AT C/CEST. SAMMONTANA</t>
  </si>
  <si>
    <t>ATT01415</t>
  </si>
  <si>
    <t>ATT01416</t>
  </si>
  <si>
    <t>ATT01417</t>
  </si>
  <si>
    <t>ATT01418</t>
  </si>
  <si>
    <t>ATT01419</t>
  </si>
  <si>
    <t>ATT01420</t>
  </si>
  <si>
    <t>ATT01421</t>
  </si>
  <si>
    <t>ATT01422</t>
  </si>
  <si>
    <t>ATT01423</t>
  </si>
  <si>
    <t>ATT01424</t>
  </si>
  <si>
    <t>ATT01425</t>
  </si>
  <si>
    <t>ATT01426</t>
  </si>
  <si>
    <t>ATT01427</t>
  </si>
  <si>
    <t>ATT01428</t>
  </si>
  <si>
    <t>LIEBHERR 4303 GTI SAMMONTANA</t>
  </si>
  <si>
    <t>ATT01429</t>
  </si>
  <si>
    <t>ATT01430</t>
  </si>
  <si>
    <t>LIEBHERR GTI 4303 SAMMONTANA</t>
  </si>
  <si>
    <t>ATT01431</t>
  </si>
  <si>
    <t>ATT01432</t>
  </si>
  <si>
    <t>ATT01433</t>
  </si>
  <si>
    <t>ATT01434</t>
  </si>
  <si>
    <t>ATT01435</t>
  </si>
  <si>
    <t>ATT01436</t>
  </si>
  <si>
    <t>ATT01437</t>
  </si>
  <si>
    <t>ATT01438</t>
  </si>
  <si>
    <t>ATT01439</t>
  </si>
  <si>
    <t>ATT01440</t>
  </si>
  <si>
    <t>ATT01441</t>
  </si>
  <si>
    <t>SCALDINO VIENNETTE R2U BINDI</t>
  </si>
  <si>
    <t>ATT01442</t>
  </si>
  <si>
    <t>ATT01443</t>
  </si>
  <si>
    <t>TAHITI 2 250RS TB BASTIA UMBRA</t>
  </si>
  <si>
    <t>ATT01444</t>
  </si>
  <si>
    <t>ATT01445</t>
  </si>
  <si>
    <t>ATT01447</t>
  </si>
  <si>
    <t>ATT01448</t>
  </si>
  <si>
    <t>ATT01449</t>
  </si>
  <si>
    <t>ATT01450</t>
  </si>
  <si>
    <t>ATT01451</t>
  </si>
  <si>
    <t>ATT01452</t>
  </si>
  <si>
    <t>ATT01453</t>
  </si>
  <si>
    <t>BMAX 400.2 AT LED SAMMONTANA</t>
  </si>
  <si>
    <t>ATT01454</t>
  </si>
  <si>
    <t>BMAX 680.3 CC LED SAMMONTANA</t>
  </si>
  <si>
    <t>ATT01455</t>
  </si>
  <si>
    <t>ATT01456</t>
  </si>
  <si>
    <t>ATT01457</t>
  </si>
  <si>
    <t>ATT01458</t>
  </si>
  <si>
    <t>FORNO UNOX XF065 SAMMONTANA</t>
  </si>
  <si>
    <t>ATT01459</t>
  </si>
  <si>
    <t>ATT01460</t>
  </si>
  <si>
    <t>ATT01461</t>
  </si>
  <si>
    <t>ATT01462</t>
  </si>
  <si>
    <t>GRANITORE B-FROZEN SAMMONTANA</t>
  </si>
  <si>
    <t>ATT01463</t>
  </si>
  <si>
    <t>ATT01464</t>
  </si>
  <si>
    <t>ATT01465</t>
  </si>
  <si>
    <t>VETRINA ORIZZ. ISABELLA 180LX SAMMONTANA</t>
  </si>
  <si>
    <t>ATT01466</t>
  </si>
  <si>
    <t>SLANT 440 SAMMONTANA</t>
  </si>
  <si>
    <t>ATT01467</t>
  </si>
  <si>
    <t>ATT01468</t>
  </si>
  <si>
    <t>ATT01469</t>
  </si>
  <si>
    <t>VETRINA ORIZZ. ISABELLA R6 SAMMONTANA</t>
  </si>
  <si>
    <t>ATT01470</t>
  </si>
  <si>
    <t>GTI 2500 SAMMONTANA</t>
  </si>
  <si>
    <t>ATT01471</t>
  </si>
  <si>
    <t>GTI 2000 SAMMONTANA</t>
  </si>
  <si>
    <t>ATT01472</t>
  </si>
  <si>
    <t>ATT01473</t>
  </si>
  <si>
    <t>ATT01474</t>
  </si>
  <si>
    <t>FORNO SMEG ALFA 31 SAMMONTANA</t>
  </si>
  <si>
    <t>ATT01475</t>
  </si>
  <si>
    <t>ATT01476</t>
  </si>
  <si>
    <t>ATT01477</t>
  </si>
  <si>
    <t>ATT01478</t>
  </si>
  <si>
    <t>ATT01479</t>
  </si>
  <si>
    <t>ATT01480</t>
  </si>
  <si>
    <t>ATT01481</t>
  </si>
  <si>
    <t>ATT01482</t>
  </si>
  <si>
    <t>ATT01483</t>
  </si>
  <si>
    <t>ATT01484</t>
  </si>
  <si>
    <t>CHIOSCO MARKET 330X318 LEGNO</t>
  </si>
  <si>
    <t>ATT01485</t>
  </si>
  <si>
    <t>ATT01486</t>
  </si>
  <si>
    <t>ATT01487</t>
  </si>
  <si>
    <t>ATT01488</t>
  </si>
  <si>
    <t>ATT01489</t>
  </si>
  <si>
    <t>ATT01490</t>
  </si>
  <si>
    <t>ATT01491</t>
  </si>
  <si>
    <t>ATT01492</t>
  </si>
  <si>
    <t>ATT01493</t>
  </si>
  <si>
    <t>ATT01494</t>
  </si>
  <si>
    <t>ATT01495</t>
  </si>
  <si>
    <t>ATT01496</t>
  </si>
  <si>
    <t>ATT01497</t>
  </si>
  <si>
    <t>ATT01498</t>
  </si>
  <si>
    <t>ATT01499</t>
  </si>
  <si>
    <t>ATT01500</t>
  </si>
  <si>
    <t>ATT01501</t>
  </si>
  <si>
    <t>ATT01502</t>
  </si>
  <si>
    <t>VETR. VERTICALE STAR 43 BINDI</t>
  </si>
  <si>
    <t>ATT01503</t>
  </si>
  <si>
    <t>VETRINA VERT. FROST 350NS-3V BINDI</t>
  </si>
  <si>
    <t>ATT01504</t>
  </si>
  <si>
    <t>ATT01505</t>
  </si>
  <si>
    <t>ATT01506</t>
  </si>
  <si>
    <t>VETRINA VERT. TORNADO NEG. BINDI</t>
  </si>
  <si>
    <t>ATT01507</t>
  </si>
  <si>
    <t>ATT01508</t>
  </si>
  <si>
    <t>FORNO UNOX VANDEMOORTELE</t>
  </si>
  <si>
    <t>ATT01509</t>
  </si>
  <si>
    <t>VIC 330 BINDI</t>
  </si>
  <si>
    <t>ATT01510</t>
  </si>
  <si>
    <t>VETRINA VERT. ICE SAMMONTANA</t>
  </si>
  <si>
    <t>ATT01511</t>
  </si>
  <si>
    <t>ATT01512</t>
  </si>
  <si>
    <t>MARKET ISOLA SAMMONTANA</t>
  </si>
  <si>
    <t>ATT01513</t>
  </si>
  <si>
    <t>VETRINA VERT. MARIN 470 SAMMONTANA</t>
  </si>
  <si>
    <t>ATT01514</t>
  </si>
  <si>
    <t>ATT01515</t>
  </si>
  <si>
    <t>ATT01516</t>
  </si>
  <si>
    <t>ATT01517</t>
  </si>
  <si>
    <t>ATT01518</t>
  </si>
  <si>
    <t>VETRINA VERT. MARIN 470 SILVER SAMMONTANA</t>
  </si>
  <si>
    <t>ATT01519</t>
  </si>
  <si>
    <t>ATT01520</t>
  </si>
  <si>
    <t>ATT01521</t>
  </si>
  <si>
    <t>ATT01522</t>
  </si>
  <si>
    <t>ATT01523</t>
  </si>
  <si>
    <t>VETRINA VERT. MARIN 340 SAMMONTANA</t>
  </si>
  <si>
    <t>ATT01524</t>
  </si>
  <si>
    <t>ATT01525</t>
  </si>
  <si>
    <t>ATT01526</t>
  </si>
  <si>
    <t>ATT01527</t>
  </si>
  <si>
    <t>ATT01528</t>
  </si>
  <si>
    <t>ATT01529</t>
  </si>
  <si>
    <t>ATT01530</t>
  </si>
  <si>
    <t>ATT01531</t>
  </si>
  <si>
    <t>ATT01532</t>
  </si>
  <si>
    <t>ATT01533</t>
  </si>
  <si>
    <t>ATT01534</t>
  </si>
  <si>
    <t>ATT01535</t>
  </si>
  <si>
    <t>ATT01536</t>
  </si>
  <si>
    <t>VIC 220 SILVER 4SK LED SAMMONTANA</t>
  </si>
  <si>
    <t>ATT01537</t>
  </si>
  <si>
    <t>ATT01538</t>
  </si>
  <si>
    <t>ATT01539</t>
  </si>
  <si>
    <t>ATT01540</t>
  </si>
  <si>
    <t>ATT01541</t>
  </si>
  <si>
    <t>ATT01542</t>
  </si>
  <si>
    <t>ATT01543</t>
  </si>
  <si>
    <t>ATT01544</t>
  </si>
  <si>
    <t>ATT01545</t>
  </si>
  <si>
    <t>ATT01546</t>
  </si>
  <si>
    <t>ATT01547</t>
  </si>
  <si>
    <t>ATT01548</t>
  </si>
  <si>
    <t>ATT01549</t>
  </si>
  <si>
    <t>ATT01550</t>
  </si>
  <si>
    <t>ATT01551</t>
  </si>
  <si>
    <t>ATT01552</t>
  </si>
  <si>
    <t>ATT01553</t>
  </si>
  <si>
    <t>ATT01554</t>
  </si>
  <si>
    <t>ATT01555</t>
  </si>
  <si>
    <t>ATT01556</t>
  </si>
  <si>
    <t>ATT01557</t>
  </si>
  <si>
    <t>VETRINA VERT. GLEE 43 SAMMONTANA</t>
  </si>
  <si>
    <t>ATT01558</t>
  </si>
  <si>
    <t>ATT01559</t>
  </si>
  <si>
    <t>ATT01560</t>
  </si>
  <si>
    <t>ATT01561</t>
  </si>
  <si>
    <t>ATT01562</t>
  </si>
  <si>
    <t>ATT01563</t>
  </si>
  <si>
    <t>ATT01564</t>
  </si>
  <si>
    <t>ATT01565</t>
  </si>
  <si>
    <t>ATT01566</t>
  </si>
  <si>
    <t>ATT01567</t>
  </si>
  <si>
    <t>VETRINA VERT. GLEE 43 SILVER SAMMONTANA</t>
  </si>
  <si>
    <t>ATT01568</t>
  </si>
  <si>
    <t>ATT01569</t>
  </si>
  <si>
    <t>ATT01570</t>
  </si>
  <si>
    <t>ATT01571</t>
  </si>
  <si>
    <t>ATT01572</t>
  </si>
  <si>
    <t>ATT01573</t>
  </si>
  <si>
    <t>ATT01574</t>
  </si>
  <si>
    <t>ATT01575</t>
  </si>
  <si>
    <t>ATT01576</t>
  </si>
  <si>
    <t>VETRINA DONUTS 5 POSTI VANDEMOORTELE</t>
  </si>
  <si>
    <t>VETRINADONUTS</t>
  </si>
  <si>
    <t>ATT01577</t>
  </si>
  <si>
    <t>ATT01578</t>
  </si>
  <si>
    <t>ATT01579</t>
  </si>
  <si>
    <t>ATT01580</t>
  </si>
  <si>
    <t>ATT01581</t>
  </si>
  <si>
    <t>ATT01582</t>
  </si>
  <si>
    <t>ATT01583</t>
  </si>
  <si>
    <t>ATT01584</t>
  </si>
  <si>
    <t>ATT01585</t>
  </si>
  <si>
    <t>ATT01586</t>
  </si>
  <si>
    <t>ATT01587</t>
  </si>
  <si>
    <t>ATT01588</t>
  </si>
  <si>
    <t>ATT01589</t>
  </si>
  <si>
    <t>BMAX 400.4 AT LED SAMMONTANA</t>
  </si>
  <si>
    <t>ATT01590</t>
  </si>
  <si>
    <t>ATT01591</t>
  </si>
  <si>
    <t>ATT01592</t>
  </si>
  <si>
    <t>ATT01593</t>
  </si>
  <si>
    <t>ATT01594</t>
  </si>
  <si>
    <t>ATT01595</t>
  </si>
  <si>
    <t>ATT01596</t>
  </si>
  <si>
    <t>ATT01597</t>
  </si>
  <si>
    <t>ATT01598</t>
  </si>
  <si>
    <t>ATT01599</t>
  </si>
  <si>
    <t>ATT01600</t>
  </si>
  <si>
    <t>VETRINA VERT. FROST 350 BINDI</t>
  </si>
  <si>
    <t>ATT01601</t>
  </si>
  <si>
    <t>ATT01602</t>
  </si>
  <si>
    <t>ATT01603</t>
  </si>
  <si>
    <t>VETRINA VERT. TWIN 40.1 BINDI</t>
  </si>
  <si>
    <t>ATT01604</t>
  </si>
  <si>
    <t>ATT01605</t>
  </si>
  <si>
    <t>ATT01606</t>
  </si>
  <si>
    <t>ATT01607</t>
  </si>
  <si>
    <t>ATT01608</t>
  </si>
  <si>
    <t>ATT01609</t>
  </si>
  <si>
    <t>ATT01610</t>
  </si>
  <si>
    <t>ATT01611</t>
  </si>
  <si>
    <t>ATT01612</t>
  </si>
  <si>
    <t>ATT01613</t>
  </si>
  <si>
    <t>ATT01614</t>
  </si>
  <si>
    <t>ATT01615</t>
  </si>
  <si>
    <t>ATT01616</t>
  </si>
  <si>
    <t>ATT01617</t>
  </si>
  <si>
    <t>ATT01618</t>
  </si>
  <si>
    <t>ATT01619</t>
  </si>
  <si>
    <t>ATT01620</t>
  </si>
  <si>
    <t>ATT01621</t>
  </si>
  <si>
    <t>VIC 400 CCS SAMMONTANA</t>
  </si>
  <si>
    <t>ATT01622</t>
  </si>
  <si>
    <t>ATT01623</t>
  </si>
  <si>
    <t>ATT01624</t>
  </si>
  <si>
    <t>ATT01625</t>
  </si>
  <si>
    <t>GLOBO 700 SAMMONATANA</t>
  </si>
  <si>
    <t>ATT01626</t>
  </si>
  <si>
    <t>GLOBO 550 SAMMONTANA</t>
  </si>
  <si>
    <t>ATT01627</t>
  </si>
  <si>
    <t>ATT01628</t>
  </si>
  <si>
    <t>ATT01629</t>
  </si>
  <si>
    <t>ATT01630</t>
  </si>
  <si>
    <t>ATT01631</t>
  </si>
  <si>
    <t>GLOBO 440 SAMMONTANA</t>
  </si>
  <si>
    <t>ATT01632</t>
  </si>
  <si>
    <t>ATT01633</t>
  </si>
  <si>
    <t>ATT01634</t>
  </si>
  <si>
    <t>FORNO SMEG SAMMONTANA</t>
  </si>
  <si>
    <t>ATT01635</t>
  </si>
  <si>
    <t>ATT01636</t>
  </si>
  <si>
    <t>CHIOSCO QUADRATO SAMMONTANA</t>
  </si>
  <si>
    <t>CHIOSCO SAMMONTA</t>
  </si>
  <si>
    <t>ATT01637</t>
  </si>
  <si>
    <t>BANCO POLO4 SAMMONTANA</t>
  </si>
  <si>
    <t>ATT01638</t>
  </si>
  <si>
    <t>ATT01639</t>
  </si>
  <si>
    <t>ATT01640</t>
  </si>
  <si>
    <t>ATT01641</t>
  </si>
  <si>
    <t>ATT01642</t>
  </si>
  <si>
    <t>ATT01643</t>
  </si>
  <si>
    <t>ATT01644</t>
  </si>
  <si>
    <t>ATT01645</t>
  </si>
  <si>
    <t>ATT01646</t>
  </si>
  <si>
    <t>ATT01647</t>
  </si>
  <si>
    <t>ATT01648</t>
  </si>
  <si>
    <t>ATT01649</t>
  </si>
  <si>
    <t>ATT01650</t>
  </si>
  <si>
    <t>ATT01651</t>
  </si>
  <si>
    <t>ATT01652</t>
  </si>
  <si>
    <t>ATT01653</t>
  </si>
  <si>
    <t>ATT01654</t>
  </si>
  <si>
    <t>ATT01655</t>
  </si>
  <si>
    <t>ATT01656</t>
  </si>
  <si>
    <t>ATT01657</t>
  </si>
  <si>
    <t>ATT01658</t>
  </si>
  <si>
    <t>ATT01659</t>
  </si>
  <si>
    <t>FORNO UNOX ANNA LINE MICRO BINDI</t>
  </si>
  <si>
    <t>ATT01660</t>
  </si>
  <si>
    <t>ATT01661</t>
  </si>
  <si>
    <t>ATT01662</t>
  </si>
  <si>
    <t>ATT01663</t>
  </si>
  <si>
    <t>ATT01664</t>
  </si>
  <si>
    <t>ATT01665</t>
  </si>
  <si>
    <t>ATT01666</t>
  </si>
  <si>
    <t>ATT01667</t>
  </si>
  <si>
    <t>ATT01668</t>
  </si>
  <si>
    <t>ATT01669</t>
  </si>
  <si>
    <t>ATT01670</t>
  </si>
  <si>
    <t>ATT01671</t>
  </si>
  <si>
    <t>ATT01672</t>
  </si>
  <si>
    <t>VETRINA VERT. FROST GLAMOUR 350 NS BINDI</t>
  </si>
  <si>
    <t>ATT01673</t>
  </si>
  <si>
    <t>ATT01674</t>
  </si>
  <si>
    <t>ATT01675</t>
  </si>
  <si>
    <t>ATT01676</t>
  </si>
  <si>
    <t>ATT01677</t>
  </si>
  <si>
    <t>ATT01678</t>
  </si>
  <si>
    <t>ATT01679</t>
  </si>
  <si>
    <t>ATT01680</t>
  </si>
  <si>
    <t>ATT01681</t>
  </si>
  <si>
    <t>ATT01682</t>
  </si>
  <si>
    <t>GTI 3003 INDEX SAMMONTANA</t>
  </si>
  <si>
    <t>ATT01683</t>
  </si>
  <si>
    <t>ATT01684</t>
  </si>
  <si>
    <t>VETRINA VERT. MISTRAL 40 BINDI  ANA</t>
  </si>
  <si>
    <t>ATT01685</t>
  </si>
  <si>
    <t>ATT01686</t>
  </si>
  <si>
    <t>ATT01687</t>
  </si>
  <si>
    <t>CONSERVATORE OFT 508 BINDI</t>
  </si>
  <si>
    <t>ATT01688</t>
  </si>
  <si>
    <t>ATT01689</t>
  </si>
  <si>
    <t>KAPPA 200N SAMMONTANA</t>
  </si>
  <si>
    <t>ATT01690</t>
  </si>
  <si>
    <t>ATT01691</t>
  </si>
  <si>
    <t>ATT01692</t>
  </si>
  <si>
    <t>ATT01693</t>
  </si>
  <si>
    <t>ATT01694</t>
  </si>
  <si>
    <t>VIC 220 AT SILVER SAMMONTANA</t>
  </si>
  <si>
    <t>ATT01695</t>
  </si>
  <si>
    <t>ATT01696</t>
  </si>
  <si>
    <t>ATT01697</t>
  </si>
  <si>
    <t>ATT01698</t>
  </si>
  <si>
    <t>ATT01699</t>
  </si>
  <si>
    <t>ATT01700</t>
  </si>
  <si>
    <t>ATT01701</t>
  </si>
  <si>
    <t>ATT01702</t>
  </si>
  <si>
    <t>ATT01703</t>
  </si>
  <si>
    <t>ATT01704</t>
  </si>
  <si>
    <t>ATT01705</t>
  </si>
  <si>
    <t>ATT01706</t>
  </si>
  <si>
    <t>ATT01707</t>
  </si>
  <si>
    <t>VETRINA VERT. FROST GLAMOUR 350 BINDI</t>
  </si>
  <si>
    <t>ATT01708</t>
  </si>
  <si>
    <t>ATT01709</t>
  </si>
  <si>
    <t>ATT01710</t>
  </si>
  <si>
    <t>ATT01711</t>
  </si>
  <si>
    <t>ATT01712</t>
  </si>
  <si>
    <t>ATT01713</t>
  </si>
  <si>
    <t>ATT01714</t>
  </si>
  <si>
    <t>ATT01715</t>
  </si>
  <si>
    <t>FORNO UNOX ANNA LINE BINDI</t>
  </si>
  <si>
    <t>ATT01716</t>
  </si>
  <si>
    <t>ATT01717</t>
  </si>
  <si>
    <t>ATT01718</t>
  </si>
  <si>
    <t>ATT01719</t>
  </si>
  <si>
    <t>ATT01720</t>
  </si>
  <si>
    <t>ATT01721</t>
  </si>
  <si>
    <t>ATT01722</t>
  </si>
  <si>
    <t>ATT01723</t>
  </si>
  <si>
    <t>FORNO UNOX ANNA MANUAL BINDI</t>
  </si>
  <si>
    <t>ATT01724</t>
  </si>
  <si>
    <t>ATT01725</t>
  </si>
  <si>
    <t>ATT01726</t>
  </si>
  <si>
    <t>ATT01727</t>
  </si>
  <si>
    <t>ATT01728</t>
  </si>
  <si>
    <t>ATT01729</t>
  </si>
  <si>
    <t>ATT01730</t>
  </si>
  <si>
    <t>ATT01731</t>
  </si>
  <si>
    <t>ATT01732</t>
  </si>
  <si>
    <t>ATT01733</t>
  </si>
  <si>
    <t>ATT01734</t>
  </si>
  <si>
    <t>ATT01735</t>
  </si>
  <si>
    <t>ATT01736</t>
  </si>
  <si>
    <t>ATT01737</t>
  </si>
  <si>
    <t>ATT01738</t>
  </si>
  <si>
    <t>ATT01739</t>
  </si>
  <si>
    <t>ATT01740</t>
  </si>
  <si>
    <t>NEO 130 AT SAMMONTANA</t>
  </si>
  <si>
    <t>ATT01741</t>
  </si>
  <si>
    <t>VETRINA VERT. GLEE 43 LITE SAMMONTANA</t>
  </si>
  <si>
    <t>ATT01742</t>
  </si>
  <si>
    <t>ATT01743</t>
  </si>
  <si>
    <t>ATT01744</t>
  </si>
  <si>
    <t>ATT01745</t>
  </si>
  <si>
    <t>ATT01746</t>
  </si>
  <si>
    <t>ATT01747</t>
  </si>
  <si>
    <t>ATT01748</t>
  </si>
  <si>
    <t>ATT01749</t>
  </si>
  <si>
    <t>ATT01750</t>
  </si>
  <si>
    <t>ATT01751</t>
  </si>
  <si>
    <t>ATT01752</t>
  </si>
  <si>
    <t>ATT01753</t>
  </si>
  <si>
    <t>ATT01754</t>
  </si>
  <si>
    <t>ATT01755</t>
  </si>
  <si>
    <t>ATT01756</t>
  </si>
  <si>
    <t>ATT01757</t>
  </si>
  <si>
    <t>VETRINA VERT. MISTRAL 40 SAMMONTANA</t>
  </si>
  <si>
    <t>ATT01758</t>
  </si>
  <si>
    <t>ATT01759</t>
  </si>
  <si>
    <t>ATT01760</t>
  </si>
  <si>
    <t>ATT01761</t>
  </si>
  <si>
    <t>ATT01762</t>
  </si>
  <si>
    <t>ATT01763</t>
  </si>
  <si>
    <t>ATT01764</t>
  </si>
  <si>
    <t>ATT01765</t>
  </si>
  <si>
    <t>ATT01766</t>
  </si>
  <si>
    <t>ATT01767</t>
  </si>
  <si>
    <t>ATT01768</t>
  </si>
  <si>
    <t>ATT01769</t>
  </si>
  <si>
    <t>ATT01770</t>
  </si>
  <si>
    <t>ATT01771</t>
  </si>
  <si>
    <t>ATT01772</t>
  </si>
  <si>
    <t>ATT01773</t>
  </si>
  <si>
    <t>NORDIK 260 ST SAMMONTANA</t>
  </si>
  <si>
    <t>ATT01774</t>
  </si>
  <si>
    <t>ATT01775</t>
  </si>
  <si>
    <t>ATT01776</t>
  </si>
  <si>
    <t>ATT01777</t>
  </si>
  <si>
    <t>ICE CG 400 R290 SAMMONTANA</t>
  </si>
  <si>
    <t>ATT01778</t>
  </si>
  <si>
    <t>BERMUDA SHOW R10 SAMMONTANA</t>
  </si>
  <si>
    <t>ATT01779</t>
  </si>
  <si>
    <t>ATT01780</t>
  </si>
  <si>
    <t>ATT01781</t>
  </si>
  <si>
    <t>ATT01782</t>
  </si>
  <si>
    <t>ATT01783</t>
  </si>
  <si>
    <t>ATT01784</t>
  </si>
  <si>
    <t>ATT01785</t>
  </si>
  <si>
    <t>ATT01786</t>
  </si>
  <si>
    <t>ATT01787</t>
  </si>
  <si>
    <t>ATT01788</t>
  </si>
  <si>
    <t>BMAX 400.5 AT LED SAMMONTANA</t>
  </si>
  <si>
    <t>ATT01789</t>
  </si>
  <si>
    <t>BMAX 680.5 CC SAMMONTANA</t>
  </si>
  <si>
    <t>ATT01790</t>
  </si>
  <si>
    <t>ATT01791</t>
  </si>
  <si>
    <t>ATT01792</t>
  </si>
  <si>
    <t>ATT01793</t>
  </si>
  <si>
    <t>ATT01794</t>
  </si>
  <si>
    <t>ATT01795</t>
  </si>
  <si>
    <t>ATT01796</t>
  </si>
  <si>
    <t>SCALDINO RISCALDATO BINDI</t>
  </si>
  <si>
    <t>SCLDINO</t>
  </si>
  <si>
    <t>ATT01797</t>
  </si>
  <si>
    <t>VETR. ORIZ. ISABELLA R10 SAMMONTANA</t>
  </si>
  <si>
    <t>ATT01798</t>
  </si>
  <si>
    <t>ATT01799</t>
  </si>
  <si>
    <t>ATT01800</t>
  </si>
  <si>
    <t>ATT01801</t>
  </si>
  <si>
    <t>ATT01802</t>
  </si>
  <si>
    <t>VETRINA ORIZ. ISABELLA R13 SAMMONTANA</t>
  </si>
  <si>
    <t>ATT01803</t>
  </si>
  <si>
    <t>FORNO NERONE VANDEMOORTELE</t>
  </si>
  <si>
    <t>ATT01804</t>
  </si>
  <si>
    <t>ATT01805</t>
  </si>
  <si>
    <t>ATT01806</t>
  </si>
  <si>
    <t>ATT01807</t>
  </si>
  <si>
    <t>ATT01808</t>
  </si>
  <si>
    <t>ATT01809</t>
  </si>
  <si>
    <t>ATT01810</t>
  </si>
  <si>
    <t>ATT01811</t>
  </si>
  <si>
    <t>ATT01812</t>
  </si>
  <si>
    <t>MAEL 500 R600A VANDEMOORTELE</t>
  </si>
  <si>
    <t>ATT01813</t>
  </si>
  <si>
    <t>ATT01814</t>
  </si>
  <si>
    <t>ATT01815</t>
  </si>
  <si>
    <t>ATT01816</t>
  </si>
  <si>
    <t>ATT01817</t>
  </si>
  <si>
    <t>ATT01818</t>
  </si>
  <si>
    <t>ATT01819</t>
  </si>
  <si>
    <t>ATT01820</t>
  </si>
  <si>
    <t>ATT01821</t>
  </si>
  <si>
    <t>ATT01822</t>
  </si>
  <si>
    <t>SCALDINO VETRO SAMMONTANA</t>
  </si>
  <si>
    <t>ATT01823</t>
  </si>
  <si>
    <t>GELE' 500 AT LED BINDI</t>
  </si>
  <si>
    <t>ATT01824</t>
  </si>
  <si>
    <t>ATT01825</t>
  </si>
  <si>
    <t>ATT01826</t>
  </si>
  <si>
    <t>ATT01827</t>
  </si>
  <si>
    <t>ATT01828</t>
  </si>
  <si>
    <t>ATT01829</t>
  </si>
  <si>
    <t>ATT01830</t>
  </si>
  <si>
    <t>ATT01831</t>
  </si>
  <si>
    <t>ATT01832</t>
  </si>
  <si>
    <t>ATT01833</t>
  </si>
  <si>
    <t>ATT01834</t>
  </si>
  <si>
    <t>ATT01835</t>
  </si>
  <si>
    <t>ATT01836</t>
  </si>
  <si>
    <t>ATT01837</t>
  </si>
  <si>
    <t>ATT01838</t>
  </si>
  <si>
    <t>ATT01839</t>
  </si>
  <si>
    <t>ATT01840</t>
  </si>
  <si>
    <t>VETRINA ORIZ. ISABELLA R6 SAMMONTANA</t>
  </si>
  <si>
    <t>ATT01841</t>
  </si>
  <si>
    <t>ATT01842</t>
  </si>
  <si>
    <t>ATT01843</t>
  </si>
  <si>
    <t>ATT01844</t>
  </si>
  <si>
    <t>ATT01845</t>
  </si>
  <si>
    <t>ATT01846</t>
  </si>
  <si>
    <t>ATT01847</t>
  </si>
  <si>
    <t>ATT01848</t>
  </si>
  <si>
    <t>ATT01849</t>
  </si>
  <si>
    <t>SCALDINO 2 PIANI IL PASTICCERE</t>
  </si>
  <si>
    <t>ATT01850</t>
  </si>
  <si>
    <t>VETRINA ORIZZ. AFRIKA 157 SAMMONTANA</t>
  </si>
  <si>
    <t>ATT01851</t>
  </si>
  <si>
    <t>ATT01852</t>
  </si>
  <si>
    <t>SLANT 260 SAMMONTANA</t>
  </si>
  <si>
    <t>ATT01853</t>
  </si>
  <si>
    <t>ATT01854</t>
  </si>
  <si>
    <t>ATT01855</t>
  </si>
  <si>
    <t>ATT01856</t>
  </si>
  <si>
    <t>ATT01857</t>
  </si>
  <si>
    <t>ATT01858</t>
  </si>
  <si>
    <t>ATT01859</t>
  </si>
  <si>
    <t>ATT01860</t>
  </si>
  <si>
    <t>ATT01861</t>
  </si>
  <si>
    <t>ATT01862</t>
  </si>
  <si>
    <t>ATT01863</t>
  </si>
  <si>
    <t>ATT01864</t>
  </si>
  <si>
    <t>ATT01865</t>
  </si>
  <si>
    <t>ATT01866</t>
  </si>
  <si>
    <t>ATT01867</t>
  </si>
  <si>
    <t>VETRINA VERT. FROST 280 BINDI</t>
  </si>
  <si>
    <t>ATT01868</t>
  </si>
  <si>
    <t>ATT01869</t>
  </si>
  <si>
    <t>ATT01870</t>
  </si>
  <si>
    <t>ATT01871</t>
  </si>
  <si>
    <t>ATT01872</t>
  </si>
  <si>
    <t>VETRINA VERT. FROST 350 PS BINDI</t>
  </si>
  <si>
    <t>ATT01873</t>
  </si>
  <si>
    <t>ATT01874</t>
  </si>
  <si>
    <t>ATT01875</t>
  </si>
  <si>
    <t>ATT01876</t>
  </si>
  <si>
    <t>ATT01877</t>
  </si>
  <si>
    <t>ATT01878</t>
  </si>
  <si>
    <t>ATT01879</t>
  </si>
  <si>
    <t>ATT01880</t>
  </si>
  <si>
    <t>ATT01881</t>
  </si>
  <si>
    <t>ATT01882</t>
  </si>
  <si>
    <t>ATT01883</t>
  </si>
  <si>
    <t>ATT01884</t>
  </si>
  <si>
    <t>ATT01885</t>
  </si>
  <si>
    <t>ATT01886</t>
  </si>
  <si>
    <t>ATT01887</t>
  </si>
  <si>
    <t>FRGIORFIERO</t>
  </si>
  <si>
    <t>ATT01888</t>
  </si>
  <si>
    <t>ATT01889</t>
  </si>
  <si>
    <t>ATT01890</t>
  </si>
  <si>
    <t>ATT01891</t>
  </si>
  <si>
    <t>VETRINETTA RISCALDATA 2 PIANI BINDI</t>
  </si>
  <si>
    <t>ATT01892</t>
  </si>
  <si>
    <t>ATT01893</t>
  </si>
  <si>
    <t>ATT01894</t>
  </si>
  <si>
    <t>ATT01895</t>
  </si>
  <si>
    <t>ATT01896</t>
  </si>
  <si>
    <t>ATT01897</t>
  </si>
  <si>
    <t>ATT01898</t>
  </si>
  <si>
    <t>ATT01899</t>
  </si>
  <si>
    <t>ATT01900</t>
  </si>
  <si>
    <t>ATT01901</t>
  </si>
  <si>
    <t>ATT01902</t>
  </si>
  <si>
    <t>ATT01903</t>
  </si>
  <si>
    <t>ATT01904</t>
  </si>
  <si>
    <t>ATT01905</t>
  </si>
  <si>
    <t>ATT01906</t>
  </si>
  <si>
    <t>ATT01907</t>
  </si>
  <si>
    <t>ATT01908</t>
  </si>
  <si>
    <t>ATT01909</t>
  </si>
  <si>
    <t>ATT01910</t>
  </si>
  <si>
    <t>ATT01911</t>
  </si>
  <si>
    <t>ATT01912</t>
  </si>
  <si>
    <t>ATT01913</t>
  </si>
  <si>
    <t>ATT01914</t>
  </si>
  <si>
    <t>ATT01915</t>
  </si>
  <si>
    <t>ATT01916</t>
  </si>
  <si>
    <t>ATT01917</t>
  </si>
  <si>
    <t>ATT01918</t>
  </si>
  <si>
    <t>ATT01919</t>
  </si>
  <si>
    <t>GLOBO 700 SAMMONTAMA</t>
  </si>
  <si>
    <t>ATT01920</t>
  </si>
  <si>
    <t>ATT01921</t>
  </si>
  <si>
    <t>ATT01922</t>
  </si>
  <si>
    <t>ATT01923</t>
  </si>
  <si>
    <t>ATT01924</t>
  </si>
  <si>
    <t>VETRINA ORIZ. BASTIA UMBRIA SAMMONTANA</t>
  </si>
  <si>
    <t>VETRINA ORZZONTA</t>
  </si>
  <si>
    <t>ATT01925</t>
  </si>
  <si>
    <t>ATT01926</t>
  </si>
  <si>
    <t>ATT01927</t>
  </si>
  <si>
    <t>ATT01928</t>
  </si>
  <si>
    <t>SCALDINO TRE PIANI TRE MARIE</t>
  </si>
  <si>
    <t>ATT01929</t>
  </si>
  <si>
    <t>ATT01930</t>
  </si>
  <si>
    <t>VETRINA VERT. FROST 280 NS BINDI</t>
  </si>
  <si>
    <t>ATT01931</t>
  </si>
  <si>
    <t>ATT01932</t>
  </si>
  <si>
    <t>ATT01933</t>
  </si>
  <si>
    <t>ATT01934</t>
  </si>
  <si>
    <t>ATT01935</t>
  </si>
  <si>
    <t>ATT01936</t>
  </si>
  <si>
    <t>ATT01937</t>
  </si>
  <si>
    <t>ATT01938</t>
  </si>
  <si>
    <t>GLOBO 480 AT SAMMONTANA</t>
  </si>
  <si>
    <t>ATT01939</t>
  </si>
  <si>
    <t>ATT01940</t>
  </si>
  <si>
    <t>ATT01941</t>
  </si>
  <si>
    <t>VETRINA VERT. FROST 280N SAMMONTANA</t>
  </si>
  <si>
    <t>ATT01942</t>
  </si>
  <si>
    <t>ATT01943</t>
  </si>
  <si>
    <t>ATT01944</t>
  </si>
  <si>
    <t>ATT01945</t>
  </si>
  <si>
    <t>ATT01946</t>
  </si>
  <si>
    <t>ATT01947</t>
  </si>
  <si>
    <t>ATT01948</t>
  </si>
  <si>
    <t>ATT01949</t>
  </si>
  <si>
    <t>ATT01950</t>
  </si>
  <si>
    <t>ATT01951</t>
  </si>
  <si>
    <t>ATT01952</t>
  </si>
  <si>
    <t>ATT01953</t>
  </si>
  <si>
    <t>GLOBO 700 AT SAMMONTANA</t>
  </si>
  <si>
    <t>ATT01954</t>
  </si>
  <si>
    <t>ATT01955</t>
  </si>
  <si>
    <t>ATT01956</t>
  </si>
  <si>
    <t>ATT01957</t>
  </si>
  <si>
    <t>ATT01958</t>
  </si>
  <si>
    <t>ATT01959</t>
  </si>
  <si>
    <t>ATT01960</t>
  </si>
  <si>
    <t>ATT01961</t>
  </si>
  <si>
    <t>ATT01962</t>
  </si>
  <si>
    <t>ATT01963</t>
  </si>
  <si>
    <t>ATT01964</t>
  </si>
  <si>
    <t>ATT01965</t>
  </si>
  <si>
    <t>ATT01966</t>
  </si>
  <si>
    <t>ATT01967</t>
  </si>
  <si>
    <t>ATT01968</t>
  </si>
  <si>
    <t>VETRINA VERT. ECO 280 BINDI</t>
  </si>
  <si>
    <t>ATT01969</t>
  </si>
  <si>
    <t>ATT01970</t>
  </si>
  <si>
    <t>ATT01971</t>
  </si>
  <si>
    <t>ATT01972</t>
  </si>
  <si>
    <t>ATT01973</t>
  </si>
  <si>
    <t>VETRINA VERT. GLAMOUR 350 BINDI</t>
  </si>
  <si>
    <t>ATT01974</t>
  </si>
  <si>
    <t>ATT01975</t>
  </si>
  <si>
    <t>ATT01976</t>
  </si>
  <si>
    <t>ATT01977</t>
  </si>
  <si>
    <t>ATT01978</t>
  </si>
  <si>
    <t>ESPOSITORE DONUTS VANDEMOORTELE</t>
  </si>
  <si>
    <t>ATT01979</t>
  </si>
  <si>
    <t>ATT01980</t>
  </si>
  <si>
    <t>LIEBHERR GT 340 SAMMONTANA</t>
  </si>
  <si>
    <t>ATT01981</t>
  </si>
  <si>
    <t>ATT01982</t>
  </si>
  <si>
    <t>ATT01983</t>
  </si>
  <si>
    <t>ATT01984</t>
  </si>
  <si>
    <t>VETRINA VERT. 3 VETRI BINDI</t>
  </si>
  <si>
    <t>ATT01985</t>
  </si>
  <si>
    <t>GLOBO 680 VETRI SAMMONTANA</t>
  </si>
  <si>
    <t>ATT01986</t>
  </si>
  <si>
    <t>ATT01987</t>
  </si>
  <si>
    <t>ATT01988</t>
  </si>
  <si>
    <t>VETRINA VERT. FROST 180.2 SAMMONTANA</t>
  </si>
  <si>
    <t>ATT01989</t>
  </si>
  <si>
    <t>ATT01990</t>
  </si>
  <si>
    <t>ATT01991</t>
  </si>
  <si>
    <t>ATT01992</t>
  </si>
  <si>
    <t>ATT01993</t>
  </si>
  <si>
    <t>ATT01994</t>
  </si>
  <si>
    <t>ATT01995</t>
  </si>
  <si>
    <t>ATT01996</t>
  </si>
  <si>
    <t>ATT01997</t>
  </si>
  <si>
    <t>ATT01998</t>
  </si>
  <si>
    <t>ATT01999</t>
  </si>
  <si>
    <t>ATT02000</t>
  </si>
  <si>
    <t>ATT02001</t>
  </si>
  <si>
    <t>ATT02002</t>
  </si>
  <si>
    <t>ATT02003</t>
  </si>
  <si>
    <t>ATT02004</t>
  </si>
  <si>
    <t>ATT02005</t>
  </si>
  <si>
    <t>ATT02006</t>
  </si>
  <si>
    <t>ATT02007</t>
  </si>
  <si>
    <t>ATT02008</t>
  </si>
  <si>
    <t>ATT02009</t>
  </si>
  <si>
    <t>ATT02010</t>
  </si>
  <si>
    <t>ATT02011</t>
  </si>
  <si>
    <t>ATT02012</t>
  </si>
  <si>
    <t>ATT02013</t>
  </si>
  <si>
    <t>ATT02014</t>
  </si>
  <si>
    <t>ATT02015</t>
  </si>
  <si>
    <t>ATT02016</t>
  </si>
  <si>
    <t>ATT02017</t>
  </si>
  <si>
    <t>ATT02018</t>
  </si>
  <si>
    <t>ATT02019</t>
  </si>
  <si>
    <t>ATT02020</t>
  </si>
  <si>
    <t>ATT02021</t>
  </si>
  <si>
    <t>ATT02022</t>
  </si>
  <si>
    <t>LIEBHERR SL 735 SAMMONTANA</t>
  </si>
  <si>
    <t>ATT02023</t>
  </si>
  <si>
    <t>ATT02024</t>
  </si>
  <si>
    <t>ATT02025</t>
  </si>
  <si>
    <t>SLANT 270 CS SAMMONTANA</t>
  </si>
  <si>
    <t>ATT02026</t>
  </si>
  <si>
    <t>ATT02027</t>
  </si>
  <si>
    <t>ATT02028</t>
  </si>
  <si>
    <t>BMAX 680.5 CCS SAMMONTANA</t>
  </si>
  <si>
    <t>ATT02029</t>
  </si>
  <si>
    <t>ATT02030</t>
  </si>
  <si>
    <t>ATT02031</t>
  </si>
  <si>
    <t>ATT02032</t>
  </si>
  <si>
    <t>ATT02033</t>
  </si>
  <si>
    <t>CARRELLO NON REFRIGERATO BINDI</t>
  </si>
  <si>
    <t>ATT02034</t>
  </si>
  <si>
    <t>ISOLA URBANO BT 250</t>
  </si>
  <si>
    <t>ATT02035</t>
  </si>
  <si>
    <t>ATT02036</t>
  </si>
  <si>
    <t>ATT02037</t>
  </si>
  <si>
    <t>ATT02038</t>
  </si>
  <si>
    <t>ATT02039</t>
  </si>
  <si>
    <t>ATT02040</t>
  </si>
  <si>
    <t>ATT02041</t>
  </si>
  <si>
    <t>ATT02042</t>
  </si>
  <si>
    <t>ATT02043</t>
  </si>
  <si>
    <t>ATT02044</t>
  </si>
  <si>
    <t>ATT02045</t>
  </si>
  <si>
    <t>ATT02046</t>
  </si>
  <si>
    <t>ATT02047</t>
  </si>
  <si>
    <t>ATT02048</t>
  </si>
  <si>
    <t>ATT02049</t>
  </si>
  <si>
    <t>ATT02050</t>
  </si>
  <si>
    <t>ATT02051</t>
  </si>
  <si>
    <t>ATT02052</t>
  </si>
  <si>
    <t>ATT02053</t>
  </si>
  <si>
    <t>ATT02054</t>
  </si>
  <si>
    <t>ATT02055</t>
  </si>
  <si>
    <t>ATT02056</t>
  </si>
  <si>
    <t>ATT02057</t>
  </si>
  <si>
    <t>ATT02058</t>
  </si>
  <si>
    <t>ATT02059</t>
  </si>
  <si>
    <t>ATT02060</t>
  </si>
  <si>
    <t>ATT02061</t>
  </si>
  <si>
    <t>ATT02062</t>
  </si>
  <si>
    <t>ATT02063</t>
  </si>
  <si>
    <t>ATT02064</t>
  </si>
  <si>
    <t>ATT02065</t>
  </si>
  <si>
    <t>ATT02066</t>
  </si>
  <si>
    <t>ATT02067</t>
  </si>
  <si>
    <t>ATT02068</t>
  </si>
  <si>
    <t>ATT02069</t>
  </si>
  <si>
    <t>ATT02070</t>
  </si>
  <si>
    <t>ATT02071</t>
  </si>
  <si>
    <t>ATT02072</t>
  </si>
  <si>
    <t>ATT02073</t>
  </si>
  <si>
    <t>ATT02074</t>
  </si>
  <si>
    <t>ATT02075</t>
  </si>
  <si>
    <t>ATT02076</t>
  </si>
  <si>
    <t>ATT02077</t>
  </si>
  <si>
    <t>ATT02078</t>
  </si>
  <si>
    <t>ATT02079</t>
  </si>
  <si>
    <t>ATT02080</t>
  </si>
  <si>
    <t>ATT02081</t>
  </si>
  <si>
    <t>ATT02082</t>
  </si>
  <si>
    <t>ATT02083</t>
  </si>
  <si>
    <t>ATT02084</t>
  </si>
  <si>
    <t>ATT02085</t>
  </si>
  <si>
    <t>ATT02086</t>
  </si>
  <si>
    <t>ATT02087</t>
  </si>
  <si>
    <t>BERMUDA SHOW R13 SAMMONTANA</t>
  </si>
  <si>
    <t>ATT02088</t>
  </si>
  <si>
    <t>ISETTA R6 SAMMONTANA</t>
  </si>
  <si>
    <t>ATT02089</t>
  </si>
  <si>
    <t>ATT02090</t>
  </si>
  <si>
    <t>ATT02091</t>
  </si>
  <si>
    <t>ATT02092</t>
  </si>
  <si>
    <t>ATT02093</t>
  </si>
  <si>
    <t>ATT02094</t>
  </si>
  <si>
    <t>ATT02095</t>
  </si>
  <si>
    <t>ATT02096</t>
  </si>
  <si>
    <t>ATT02097</t>
  </si>
  <si>
    <t>ATT02098</t>
  </si>
  <si>
    <t>ATT02099</t>
  </si>
  <si>
    <t>ATT02100</t>
  </si>
  <si>
    <t>ICE CG 300 SILVER SAMMONTANA</t>
  </si>
  <si>
    <t>ATT02101</t>
  </si>
  <si>
    <t>ATT02102</t>
  </si>
  <si>
    <t>CIS 260 SILVER SAMMONTANA</t>
  </si>
  <si>
    <t>ATT02103</t>
  </si>
  <si>
    <t>ATT02104</t>
  </si>
  <si>
    <t>ATT02105</t>
  </si>
  <si>
    <t>ATT02106</t>
  </si>
  <si>
    <t>ATT02107</t>
  </si>
  <si>
    <t>ATT02108</t>
  </si>
  <si>
    <t>ATT02109</t>
  </si>
  <si>
    <t>ATT02110</t>
  </si>
  <si>
    <t>ATT02111</t>
  </si>
  <si>
    <t>ATT02112</t>
  </si>
  <si>
    <t>ATT02113</t>
  </si>
  <si>
    <t>ATT02114</t>
  </si>
  <si>
    <t>VIC 440 CSV BINDI</t>
  </si>
  <si>
    <t>ATT02115</t>
  </si>
  <si>
    <t>ATT02116</t>
  </si>
  <si>
    <t>ATT02117</t>
  </si>
  <si>
    <t>ATT02118</t>
  </si>
  <si>
    <t>VETRINA VERT. GLASS 3D BABY BINDI</t>
  </si>
  <si>
    <t>ATT02119</t>
  </si>
  <si>
    <t>ATT02120</t>
  </si>
  <si>
    <t>ATT02121</t>
  </si>
  <si>
    <t>ATT02122</t>
  </si>
  <si>
    <t>ATT02123</t>
  </si>
  <si>
    <t>ATT02124</t>
  </si>
  <si>
    <t>ATT02125</t>
  </si>
  <si>
    <t>ATT02126</t>
  </si>
  <si>
    <t>ATT02127</t>
  </si>
  <si>
    <t>ATT02128</t>
  </si>
  <si>
    <t>ATT02129</t>
  </si>
  <si>
    <t>ATT02130</t>
  </si>
  <si>
    <t>ATT02131</t>
  </si>
  <si>
    <t>BMAX 400.5 AT SAMMONTANA</t>
  </si>
  <si>
    <t>ATT02132</t>
  </si>
  <si>
    <t>ATT02133</t>
  </si>
  <si>
    <t>FOFNO SMEG ALFA 43 SAMMONTANA</t>
  </si>
  <si>
    <t>ATT02135</t>
  </si>
  <si>
    <t>VIC 440 LED BINDI</t>
  </si>
  <si>
    <t>ATT02136</t>
  </si>
  <si>
    <t>VIC 460 AT LED SAMMONTANA</t>
  </si>
  <si>
    <t>ATT02137</t>
  </si>
  <si>
    <t>ATT02138</t>
  </si>
  <si>
    <t>ATT02139</t>
  </si>
  <si>
    <t>ATT02140</t>
  </si>
  <si>
    <t>VIC 320 AT LED SAMMONTANA</t>
  </si>
  <si>
    <t>ATT02141</t>
  </si>
  <si>
    <t>ATT02142</t>
  </si>
  <si>
    <t>VETRIA VERTICAL</t>
  </si>
  <si>
    <t>ATT02143</t>
  </si>
  <si>
    <t>ATT02144</t>
  </si>
  <si>
    <t>ATT02145</t>
  </si>
  <si>
    <t>ATT02146</t>
  </si>
  <si>
    <t>ATT02147</t>
  </si>
  <si>
    <t>ATT02148</t>
  </si>
  <si>
    <t>ATT02149</t>
  </si>
  <si>
    <t>ATT02150</t>
  </si>
  <si>
    <t>ATT02151</t>
  </si>
  <si>
    <t>ATT02152</t>
  </si>
  <si>
    <t>FRAMEC 450 SAMMONTANA</t>
  </si>
  <si>
    <t>ATT02153</t>
  </si>
  <si>
    <t>ATT02154</t>
  </si>
  <si>
    <t>ATT02155</t>
  </si>
  <si>
    <t>ATT02156</t>
  </si>
  <si>
    <t>ATT02157</t>
  </si>
  <si>
    <t>ATT02158</t>
  </si>
  <si>
    <t>ATT02159</t>
  </si>
  <si>
    <t>ATT02160</t>
  </si>
  <si>
    <t>ATT02161</t>
  </si>
  <si>
    <t>ATT02162</t>
  </si>
  <si>
    <t>ATT02163</t>
  </si>
  <si>
    <t>ATT02164</t>
  </si>
  <si>
    <t>ATT02165</t>
  </si>
  <si>
    <t>ATT02166</t>
  </si>
  <si>
    <t>ATT02167</t>
  </si>
  <si>
    <t>ATT02168</t>
  </si>
  <si>
    <t>SL 45 SAMMONTANA</t>
  </si>
  <si>
    <t>ATT02169</t>
  </si>
  <si>
    <t>ATT02170</t>
  </si>
  <si>
    <t>VETRINA ORIZZ. PITAGORA R10 SAMMONTANA</t>
  </si>
  <si>
    <t>ATT02171</t>
  </si>
  <si>
    <t>FORNO SMEG ALFA 43F FORNO D'ASOLO</t>
  </si>
  <si>
    <t>B</t>
  </si>
  <si>
    <t>BREVE SCADENZA</t>
  </si>
  <si>
    <t>BB951PG</t>
  </si>
  <si>
    <t>NISSAN VI L60 2 ECO T135 TARGA BB951PG</t>
  </si>
  <si>
    <t>AUTOCARRO</t>
  </si>
  <si>
    <t>BE644BF</t>
  </si>
  <si>
    <t>EUROCARGO IVECO TARGA BE644BF</t>
  </si>
  <si>
    <t>BN914XS</t>
  </si>
  <si>
    <t>IVECO DAILY TARGA BN914XS</t>
  </si>
  <si>
    <t>BN957XS</t>
  </si>
  <si>
    <t>IVECO DAILY TARGA BN957XS</t>
  </si>
  <si>
    <t>BUST01</t>
  </si>
  <si>
    <t>SHOPPER BIO</t>
  </si>
  <si>
    <t>BUST02</t>
  </si>
  <si>
    <t>VASSOIO NATALIZIO</t>
  </si>
  <si>
    <t>BUST03</t>
  </si>
  <si>
    <t>CESTO NATALIZIO</t>
  </si>
  <si>
    <t>BZ897EG</t>
  </si>
  <si>
    <t>VOLVO TRUCK CO FL6 180 L8 ALLESTITO CON CASSONE RIBALTABILE NUOVO</t>
  </si>
  <si>
    <t>CAMP01</t>
  </si>
  <si>
    <t>CAMPIONATURE VARIE</t>
  </si>
  <si>
    <t>AGNELLO CARRE' INTERO KG___  -  NUOVA ZELANDA</t>
  </si>
  <si>
    <t>CC309MV</t>
  </si>
  <si>
    <t>EUROCARGO 75E15 IVECO TARGA CC309MV</t>
  </si>
  <si>
    <t>CJ227YP</t>
  </si>
  <si>
    <t>IVECO DAILY 50C13 TARGA CJ227YP</t>
  </si>
  <si>
    <t>CK340AK</t>
  </si>
  <si>
    <t>IVECO 65E13N CABINATO TARGA CK340AK</t>
  </si>
  <si>
    <t>CONSB</t>
  </si>
  <si>
    <t>CONSEGNE BONCHEF SAMMONTANA</t>
  </si>
  <si>
    <t>CONSG</t>
  </si>
  <si>
    <t>CONSEGNE GELATO MPK SAMMONTANA</t>
  </si>
  <si>
    <t>CONSI</t>
  </si>
  <si>
    <t>CONSEGNE GELATO IMPULSO SAMMONTANA</t>
  </si>
  <si>
    <t>CONSM</t>
  </si>
  <si>
    <t>CONSEGNE MONGELO SAMMONTANA</t>
  </si>
  <si>
    <t>CONSP</t>
  </si>
  <si>
    <t>CONSEGNE CROISSANTERIA SAMMONTANA</t>
  </si>
  <si>
    <t>CONST</t>
  </si>
  <si>
    <t>CONSEGNE TREMARIE SAMMONTANA</t>
  </si>
  <si>
    <t>CONTR</t>
  </si>
  <si>
    <t>BONUS/PREMIO</t>
  </si>
  <si>
    <t>CT406LS</t>
  </si>
  <si>
    <t>IVECO 65/60 TARGA CT406LS</t>
  </si>
  <si>
    <t>DK376DK</t>
  </si>
  <si>
    <t>IVECO DAILY TARGA DK376DK</t>
  </si>
  <si>
    <t>EPAL</t>
  </si>
  <si>
    <t>PEDANE TIPO EPAL</t>
  </si>
  <si>
    <t>ERRORE</t>
  </si>
  <si>
    <t>FINE</t>
  </si>
  <si>
    <t>DATA FINE SELL-IN:</t>
  </si>
  <si>
    <t>FRAM170</t>
  </si>
  <si>
    <t>*E* FRIGORIFERO FRAMEC 170 (170CMX70CM)</t>
  </si>
  <si>
    <t>IMM00001</t>
  </si>
  <si>
    <t>IMMAGINE ERRORE MARGINE NEG</t>
  </si>
  <si>
    <t>IMM00002</t>
  </si>
  <si>
    <t>PROMO CLIENTI</t>
  </si>
  <si>
    <t>IMM01</t>
  </si>
  <si>
    <t>IMMAGINE ERROR</t>
  </si>
  <si>
    <t>IMM02</t>
  </si>
  <si>
    <t>IMMAGINE WARNING</t>
  </si>
  <si>
    <t>IMM03</t>
  </si>
  <si>
    <t>immagine prezzo</t>
  </si>
  <si>
    <t>IMM04</t>
  </si>
  <si>
    <t>immagine pacco nocons o non conf</t>
  </si>
  <si>
    <t>IMM05</t>
  </si>
  <si>
    <t>immagine pacco ROTTO</t>
  </si>
  <si>
    <t>INIZIO</t>
  </si>
  <si>
    <t>DATA INIZIO SELL-IN:</t>
  </si>
  <si>
    <t>KITIDEAL</t>
  </si>
  <si>
    <t>KIT IDEALE TRE MARIE® 2021</t>
  </si>
  <si>
    <t>LOGO00</t>
  </si>
  <si>
    <t>SAGISPA</t>
  </si>
  <si>
    <t>MARCHIO</t>
  </si>
  <si>
    <t>LOGO01</t>
  </si>
  <si>
    <t>IL MONDO DEL SURGELATO</t>
  </si>
  <si>
    <t>LOGO02</t>
  </si>
  <si>
    <t>FORNO DELLA TORRE</t>
  </si>
  <si>
    <t>LOGO03</t>
  </si>
  <si>
    <t>M</t>
  </si>
  <si>
    <t>MANCANTE ALLO SCARICO</t>
  </si>
  <si>
    <t>MA2630</t>
  </si>
  <si>
    <t>BW MAZZANCOLLE 26/30 SG.CRUDE 1KG(750G)X10 IQF GLASS.25%-ECUADOR</t>
  </si>
  <si>
    <t>MA4150</t>
  </si>
  <si>
    <t>BW MAZZANCOLLE 41/50 SG.CRUDE 1KG(750G)X10 IQF GLASS.25%-ECUADOR</t>
  </si>
  <si>
    <t>MA5160</t>
  </si>
  <si>
    <t>BW MAZZANCOLLE 51/60 SG.CRUDE 1KG(750G)X10 IQF GLASS.25%-ECUADOR</t>
  </si>
  <si>
    <t>N</t>
  </si>
  <si>
    <t>NON CONFORME ALL' ORDINE</t>
  </si>
  <si>
    <t>P</t>
  </si>
  <si>
    <t>PREZZO ATTESO:</t>
  </si>
  <si>
    <t>P015</t>
  </si>
  <si>
    <t>SPATOLA CON MANICO PLASTICA</t>
  </si>
  <si>
    <t>MAT. PUBB.</t>
  </si>
  <si>
    <t>P017</t>
  </si>
  <si>
    <t>DOSATORI</t>
  </si>
  <si>
    <t>P019</t>
  </si>
  <si>
    <t>PORTASALVIETTE IN PVC SAMMONTANA</t>
  </si>
  <si>
    <t>P020</t>
  </si>
  <si>
    <t>BORSA TERMICA A TRACOLLA</t>
  </si>
  <si>
    <t>P026</t>
  </si>
  <si>
    <t>PORTASALVIETTE IN CART.(500 PZ)</t>
  </si>
  <si>
    <t>P028</t>
  </si>
  <si>
    <t>TOVAGLIOLINI/SALVIETTE 3000/4000 PZ SAMMONTANA-IL PASTICCERE-TRE MARIE</t>
  </si>
  <si>
    <t>P098</t>
  </si>
  <si>
    <t>PORTACARTELLO BIFACCIALE</t>
  </si>
  <si>
    <t>P1</t>
  </si>
  <si>
    <t>PREZZO APPLICATO:</t>
  </si>
  <si>
    <t>P105</t>
  </si>
  <si>
    <t>GUANTO FORNO IL PASTICCERE-TRE MARIE</t>
  </si>
  <si>
    <t>P154</t>
  </si>
  <si>
    <t>T-SHIRT</t>
  </si>
  <si>
    <t>P2</t>
  </si>
  <si>
    <t>P323</t>
  </si>
  <si>
    <t>PORTACONI SPECIALE</t>
  </si>
  <si>
    <t>P339</t>
  </si>
  <si>
    <t>TAVOLO PLASTICA</t>
  </si>
  <si>
    <t>P524</t>
  </si>
  <si>
    <t>PALETTINE (CUCCHIAINI) IN BUSTA X250PZ</t>
  </si>
  <si>
    <t>P526</t>
  </si>
  <si>
    <t>COPPA CARTA PICCOLA X250PZ</t>
  </si>
  <si>
    <t>P527</t>
  </si>
  <si>
    <t>COPPA CARTA MEDIA X200PZ</t>
  </si>
  <si>
    <t>P537</t>
  </si>
  <si>
    <t>CAPPELLINO</t>
  </si>
  <si>
    <t>P583</t>
  </si>
  <si>
    <t>OMBRELLONE STANDARD</t>
  </si>
  <si>
    <t>P584</t>
  </si>
  <si>
    <t>OMBRELLONE 3X3 IN LEGNO</t>
  </si>
  <si>
    <t>P585</t>
  </si>
  <si>
    <t>GAZEBO TESSUTO (tubi metallo) 3*3</t>
  </si>
  <si>
    <t>P586</t>
  </si>
  <si>
    <t>TRANSENNA</t>
  </si>
  <si>
    <t>P587</t>
  </si>
  <si>
    <t>FIORIERA</t>
  </si>
  <si>
    <t>P588</t>
  </si>
  <si>
    <t>GETTACARTE BASCULANTE</t>
  </si>
  <si>
    <t>P598</t>
  </si>
  <si>
    <t>PORTACONI</t>
  </si>
  <si>
    <t>P641</t>
  </si>
  <si>
    <t>SEDIA PLASTICA</t>
  </si>
  <si>
    <t>P718</t>
  </si>
  <si>
    <t>DAVANTINO A TASCHE IL PASTICCERE-TRE MARIE</t>
  </si>
  <si>
    <t>P768</t>
  </si>
  <si>
    <t>KIT COMPLETO NETTARE DI GELATO</t>
  </si>
  <si>
    <t>P851</t>
  </si>
  <si>
    <t>PORTASALVIETTE IN PVC IL PASTICCERE-TRE MARIE</t>
  </si>
  <si>
    <t>P852</t>
  </si>
  <si>
    <t>PINZE PER CROISSANT IL PASTICCERE-TRE MARIE</t>
  </si>
  <si>
    <t>P853</t>
  </si>
  <si>
    <t>PENNELLO</t>
  </si>
  <si>
    <t>P854</t>
  </si>
  <si>
    <t>TIMER</t>
  </si>
  <si>
    <t>P910</t>
  </si>
  <si>
    <t>ALZATA PORTA BRIOCHE</t>
  </si>
  <si>
    <t>P925</t>
  </si>
  <si>
    <t>OMBRELLONE TONDO DIAM 3 MT</t>
  </si>
  <si>
    <t>P930</t>
  </si>
  <si>
    <t>BANDIERA MURO</t>
  </si>
  <si>
    <t>P931</t>
  </si>
  <si>
    <t>RETE + CAMPO BEACHVOLLEY</t>
  </si>
  <si>
    <t>P941</t>
  </si>
  <si>
    <t>SPECCHIO</t>
  </si>
  <si>
    <t>P970</t>
  </si>
  <si>
    <t>PORTASALVIETTE METALLO SAMMONTANA</t>
  </si>
  <si>
    <t>P971</t>
  </si>
  <si>
    <t>SEDIA ALLUMINIO</t>
  </si>
  <si>
    <t>P972</t>
  </si>
  <si>
    <t>TAVOLO ALLUMINIO X4</t>
  </si>
  <si>
    <t>P973</t>
  </si>
  <si>
    <t>QUADRO STORIA SAMMONTANA 2014</t>
  </si>
  <si>
    <t>PCC01</t>
  </si>
  <si>
    <t>PRIMA COLAZIONE PRONTO FORNO</t>
  </si>
  <si>
    <t>PCC03</t>
  </si>
  <si>
    <t>PRIMA COLAZIONE PRECOTTO</t>
  </si>
  <si>
    <t>PCC04</t>
  </si>
  <si>
    <t>PROMO PRIMA COLAZIONE</t>
  </si>
  <si>
    <t>POP001</t>
  </si>
  <si>
    <t>MATERIALE POP VARIO</t>
  </si>
  <si>
    <t>PROMO</t>
  </si>
  <si>
    <t>OMAGGI E PROMOZIONI</t>
  </si>
  <si>
    <t>PROVV</t>
  </si>
  <si>
    <t>PROVVIGIONE</t>
  </si>
  <si>
    <t>PRZ</t>
  </si>
  <si>
    <t>PRZ APPLICATO-ATTESO(Es:19,789-18,789):</t>
  </si>
  <si>
    <t>PTEST</t>
  </si>
  <si>
    <t>PREZZO 2 descrizioni tipo campionario</t>
  </si>
  <si>
    <t>Q569</t>
  </si>
  <si>
    <t>PORTA ZUCCHERO IL PASTICCERE-TRE MARIE</t>
  </si>
  <si>
    <t>R</t>
  </si>
  <si>
    <t>ROTTO - INVENDIBILE ALLO SCARICO</t>
  </si>
  <si>
    <t>S</t>
  </si>
  <si>
    <t>SCANDEZA BREVE - NON VENDIBILE</t>
  </si>
  <si>
    <t>GHIACCIO</t>
  </si>
  <si>
    <t>SAGI0129</t>
  </si>
  <si>
    <t>SCAMPI INTERI POLY N.0 8/10 4X1,5KG(1,25KG) SCOZIA GLASS.15%</t>
  </si>
  <si>
    <t>SAGI0130</t>
  </si>
  <si>
    <t>SCAMPI INTERI POLY N.1 11/15 4X1,5KG(1,25KG) SCOZIA GLASS.15%</t>
  </si>
  <si>
    <t>SAGI0133</t>
  </si>
  <si>
    <t>SALMONE FILETTI 1,1/1,4 KG SENZA PELLE S.V. KG___ - GLASS.0% (ok crudo)</t>
  </si>
  <si>
    <t>SPADA TRANCETTE KG4,7(3,75KG) GLASS.20%</t>
  </si>
  <si>
    <t>SAGI0226</t>
  </si>
  <si>
    <t>BW CALAMARI PULITI U5 BLOCCO 6X2KG(1,4KG) GLASS.30% - CHINA</t>
  </si>
  <si>
    <t>SAGI0227</t>
  </si>
  <si>
    <t>BW CALAMARI PULITI U10 IQF 10X1KG(700G) GLASS.30% - CHINA</t>
  </si>
  <si>
    <t>SAGI0232</t>
  </si>
  <si>
    <t>POLPO COTTO TENTACOLO 100/150GX10PZ (1.7kg circa)-GLASS.0%</t>
  </si>
  <si>
    <t>SAGI0256</t>
  </si>
  <si>
    <t>BW SEPPIA PULITA IQF U1 INDIA KG10(6,5)-GLASS.35%</t>
  </si>
  <si>
    <t>SAGI0282</t>
  </si>
  <si>
    <t>BW MAZZANCOLLE 36/40 SG.CRUDE 1KG(750G)X10 IQF GLASS.25%-ECUADOR</t>
  </si>
  <si>
    <t>SAGI0301</t>
  </si>
  <si>
    <t>BW VONGOLE MARRONI 40/60 S.V. 10X1KG - VIETNAM</t>
  </si>
  <si>
    <t>SAGI0302</t>
  </si>
  <si>
    <t>BW VONGOLE MARRONI 60/90 S.V. 10X1KG - VIETNAM</t>
  </si>
  <si>
    <t>SAGI0303</t>
  </si>
  <si>
    <t>BW VONGOLE MARRONI 60/90 S.V. 10X500KG - VIETNAM</t>
  </si>
  <si>
    <t>SAGI0304</t>
  </si>
  <si>
    <t>BW VONGOLE MARRONI 80/100 BULK 10KG - VIETNAM</t>
  </si>
  <si>
    <t>CODE DI GAMBERO ARGENTINO "C1" 2KGX6</t>
  </si>
  <si>
    <t>SALMONE "SALAR" FILETTI 900-1400GR CP S.V. KG___ - GLASS.0% (ok crudo)</t>
  </si>
  <si>
    <t>PASSERA FILETTI S/P 200/400 10KG(8KG) PACIFICO-GLASS.20%</t>
  </si>
  <si>
    <t>*E* BAGUETTE 290GX27PZ DELIFRANCE</t>
  </si>
  <si>
    <t>SAGI0321</t>
  </si>
  <si>
    <t>BW TOTANO TENTACOLI TAGLIATI E COTTI 6KG(4,8KG) - GIGAS GLASS.20%</t>
  </si>
  <si>
    <t>SAGI0322</t>
  </si>
  <si>
    <t>BW TOTANO TENTACOLI TAGLIATI E COTTI 12X500g(400g) - GIGAS GLASS.20%</t>
  </si>
  <si>
    <t>SAGI0323</t>
  </si>
  <si>
    <t>BW TOTANO TENTACOLI TAGLIATI E COTTI 6X1KG(800G) - GIGAS GLASS.20%</t>
  </si>
  <si>
    <t>SAGI0324</t>
  </si>
  <si>
    <t>BW ANELLI DI TOTANO 10X1KG(900G) - GIGAS GLASS.10%</t>
  </si>
  <si>
    <t>MERLUZZO FIORI VERI 60+ 5KG 0% - SUDAFRICA SEA HARVEST</t>
  </si>
  <si>
    <t>POLPO COTTO TENTACOLO 100/140g 3,5KG - GLASS.0%</t>
  </si>
  <si>
    <t>SAGI0338</t>
  </si>
  <si>
    <t>BW FILETTO MERLUZZO D'ALASKA 170/220 1KG(800G)X5 - GLASS.20%</t>
  </si>
  <si>
    <t>SEPPIA PULITE MAROCCO 1500/2000 KG12 - GLASS.0%</t>
  </si>
  <si>
    <t>GAMBERO ROSSO SICILIA N.2 12X1KG - GLASS.0%</t>
  </si>
  <si>
    <t>GAMBERO ROSSO SICILIA N.3 12X1KG - GLASS.0%</t>
  </si>
  <si>
    <t>GAMBERO ROSSO SICILIA N.4 12X1KG - GLASS.0%</t>
  </si>
  <si>
    <t>SAGI0358</t>
  </si>
  <si>
    <t>CAPESANTE ATLANTICHE SGUSCIATE 8/12 10X600G PP - UK</t>
  </si>
  <si>
    <t>SAGI0359</t>
  </si>
  <si>
    <t>SCAMPI 8-12 6X1KG(750G) DUNDALK - GLASS.25% IRLANDA</t>
  </si>
  <si>
    <t>DUNDALK</t>
  </si>
  <si>
    <t>SAGI0360</t>
  </si>
  <si>
    <t>SCAMPI 9-15 POLY 4X1,5KG(1,35KG) DUNDALK - GLASS.10% IRLANDA</t>
  </si>
  <si>
    <t>SAGI0361</t>
  </si>
  <si>
    <t>SCAMPI 16-20 POLY 4X1,5KG(1,35KG) DUNDALK - GLASS.10% IRLANDA</t>
  </si>
  <si>
    <t>SAGI0362</t>
  </si>
  <si>
    <t>CERNIA 3/5KG EV. E SQ. 25KG - GLASS.0% INDIA</t>
  </si>
  <si>
    <t>SAGI0363</t>
  </si>
  <si>
    <t>PERSICO FILETTI 300/500 6KG - GLASS. 0% UGANDA</t>
  </si>
  <si>
    <t>SAGI0364</t>
  </si>
  <si>
    <t>BRIOCHES COTTA 85GX40PZ</t>
  </si>
  <si>
    <t>SAGI0365</t>
  </si>
  <si>
    <t>SCAMPI INTERI POLY N.2 16/20 4X1,5KG(1,25KG) SCOZIA GLASS.15%</t>
  </si>
  <si>
    <t>SAGI0366</t>
  </si>
  <si>
    <t>BASE PER PIZZA ALTA 750GX8PZ - 40CMX30CM</t>
  </si>
  <si>
    <t>SAGI0367</t>
  </si>
  <si>
    <t>BW SEPPIE SPORCHE TUNISIA BLOCCO 300/400 KG12(4X3KG) - GLASS.0%</t>
  </si>
  <si>
    <t>SAGI0368</t>
  </si>
  <si>
    <t>PESCE GHIACCIO 250G(225G)X20PZ - GLASS.10%</t>
  </si>
  <si>
    <t>SAGI0369</t>
  </si>
  <si>
    <t>TOTANO ANELLI E CIUFFI C/P 5KG(4,5KG) SFUSO - GLASS. 10% SPAGNA</t>
  </si>
  <si>
    <t>SAGI0370</t>
  </si>
  <si>
    <t>4 COPPETTE FRAGOLA/LIMONE 280GX8 CAFFE' DEL VAPORE</t>
  </si>
  <si>
    <t>SAGI0371</t>
  </si>
  <si>
    <t>GAMBERO ROSSO SICILIA N.3 10X1KG - GLASS.0%</t>
  </si>
  <si>
    <t>SAGI0372</t>
  </si>
  <si>
    <t>GAMBERO ROSSO SICILIA N.4 10X1KG - GLASS.0%</t>
  </si>
  <si>
    <t>SCONT</t>
  </si>
  <si>
    <t>SCONTI</t>
  </si>
  <si>
    <t>SERV</t>
  </si>
  <si>
    <t>COMPENSO</t>
  </si>
  <si>
    <t>SISA0001</t>
  </si>
  <si>
    <t>GELATO GD SAMMONTANA</t>
  </si>
  <si>
    <t>SPADA TRANCE 1/2LUNA PELL.16,79(20,99) 8KG GLASS.20% (6,4KG)</t>
  </si>
  <si>
    <t>T030</t>
  </si>
  <si>
    <t>PRESINA IN SILICONE TRE MARIE</t>
  </si>
  <si>
    <t>T467</t>
  </si>
  <si>
    <t>TM KIT ESPOSITORI L'IDEALE 2021</t>
  </si>
  <si>
    <t>MAT.PUBB.</t>
  </si>
  <si>
    <t>T471</t>
  </si>
  <si>
    <t>ESPOSITORE VASETTI RIGONI 2021</t>
  </si>
  <si>
    <t>T486</t>
  </si>
  <si>
    <t>TM KIT MATERIALI PV RIGONI L' IDEALE 2021</t>
  </si>
  <si>
    <t>T487</t>
  </si>
  <si>
    <t>EROGATORE FARCITURE RIGONI</t>
  </si>
  <si>
    <t>TEST</t>
  </si>
  <si>
    <t>Articolo Test</t>
  </si>
  <si>
    <t>UE</t>
  </si>
  <si>
    <t>MERCE VENDUTA VIAGGIANTE ALLO STATO ESTERO    PRIMA DELLO SDOGANAMENTO</t>
  </si>
  <si>
    <t>NOCCIOLA/CIOCCOLATO/CAFFE' 1000GX4 N.C.DI SICILIA</t>
  </si>
  <si>
    <t>CIOCCOLATO/NOCCIOLA/STRACCIATELLA 1000GX4 N.C.DI SICILIA</t>
  </si>
  <si>
    <t>WVWZZZAU</t>
  </si>
  <si>
    <t>VOLKSWAGEN GOLF 7 TDI 5P TELAIO WVWZZZAUZHW106946 INM 05/12/2016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</si>
</sst>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[$-410]d\ mmmm\ yyyy;@"/>
    <numFmt numFmtId="166" formatCode="0_ ;\-0\ "/>
  </numFmts>
  <fonts count="41" x14ac:knownFonts="1">
    <font>
      <sz val="11"/>
      <color theme="1"/>
      <name val="Calibri"/>
      <family val="2"/>
      <scheme val="minor"/>
    </font>
    <font>
      <sz val="16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Verdana"/>
      <family val="2"/>
    </font>
    <font>
      <sz val="10"/>
      <color indexed="8"/>
      <name val="Arial"/>
      <family val="2"/>
    </font>
    <font>
      <sz val="10"/>
      <color indexed="14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66FF"/>
      <name val="Verdana"/>
      <family val="2"/>
    </font>
    <font>
      <b/>
      <sz val="12"/>
      <color rgb="FFFF0000"/>
      <name val="Verdana"/>
      <family val="2"/>
    </font>
    <font>
      <b/>
      <sz val="10"/>
      <color rgb="FFFF000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4"/>
      <color rgb="FFFF000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20"/>
      <color rgb="FFFF0000"/>
      <name val="Verdana"/>
      <family val="2"/>
    </font>
    <font>
      <sz val="10"/>
      <color rgb="FFFFC000"/>
      <name val="Verdana"/>
      <family val="2"/>
    </font>
    <font>
      <b/>
      <sz val="36"/>
      <color rgb="FFFFFF00"/>
      <name val="Verdan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96">
    <xf numFmtId="0" fontId="0" fillId="0" borderId="0"/>
    <xf numFmtId="0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4" applyNumberFormat="0" applyFill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27" applyNumberFormat="0" applyAlignment="0" applyProtection="0"/>
    <xf numFmtId="0" fontId="24" fillId="9" borderId="28" applyNumberFormat="0" applyAlignment="0" applyProtection="0"/>
    <xf numFmtId="0" fontId="25" fillId="9" borderId="27" applyNumberFormat="0" applyAlignment="0" applyProtection="0"/>
    <xf numFmtId="0" fontId="26" fillId="0" borderId="29" applyNumberFormat="0" applyFill="0" applyAlignment="0" applyProtection="0"/>
    <xf numFmtId="0" fontId="27" fillId="10" borderId="30" applyNumberFormat="0" applyAlignment="0" applyProtection="0"/>
    <xf numFmtId="0" fontId="28" fillId="0" borderId="0" applyNumberFormat="0" applyFill="0" applyBorder="0" applyAlignment="0" applyProtection="0"/>
    <xf numFmtId="0" fontId="9" fillId="11" borderId="31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32" applyNumberFormat="0" applyFill="0" applyAlignment="0" applyProtection="0"/>
    <xf numFmtId="0" fontId="31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1" fillId="35" borderId="0" applyNumberFormat="0" applyBorder="0" applyAlignment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33" fillId="0" borderId="0" applyFill="0" applyBorder="0" applyProtection="0"/>
    <xf numFmtId="164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11" borderId="31" applyNumberFormat="0" applyFont="0" applyAlignment="0" applyProtection="0"/>
    <xf numFmtId="0" fontId="9" fillId="11" borderId="31" applyNumberFormat="0" applyFont="0" applyAlignment="0" applyProtection="0"/>
    <xf numFmtId="0" fontId="9" fillId="11" borderId="31" applyNumberFormat="0" applyFont="0" applyAlignment="0" applyProtection="0"/>
    <xf numFmtId="0" fontId="9" fillId="11" borderId="31" applyNumberFormat="0" applyFont="0" applyAlignment="0" applyProtection="0"/>
    <xf numFmtId="0" fontId="9" fillId="11" borderId="31" applyNumberFormat="0" applyFont="0" applyAlignment="0" applyProtection="0"/>
    <xf numFmtId="0" fontId="9" fillId="11" borderId="31" applyNumberFormat="0" applyFont="0" applyAlignment="0" applyProtection="0"/>
    <xf numFmtId="0" fontId="9" fillId="11" borderId="31" applyNumberFormat="0" applyFont="0" applyAlignment="0" applyProtection="0"/>
    <xf numFmtId="0" fontId="9" fillId="11" borderId="31" applyNumberFormat="0" applyFont="0" applyAlignment="0" applyProtection="0"/>
    <xf numFmtId="0" fontId="9" fillId="11" borderId="31" applyNumberFormat="0" applyFont="0" applyAlignment="0" applyProtection="0"/>
    <xf numFmtId="0" fontId="37" fillId="0" borderId="0"/>
    <xf numFmtId="0" fontId="38" fillId="0" borderId="0" applyFill="0" applyBorder="0" applyProtection="0"/>
    <xf numFmtId="0" fontId="39" fillId="0" borderId="0" applyNumberFormat="0" applyFill="0" applyBorder="0" applyAlignment="0" applyProtection="0"/>
    <xf numFmtId="0" fontId="40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</cellStyleXfs>
  <cellXfs count="93">
    <xf numFmtId="0" fontId="0" fillId="0" borderId="0" xfId="0"/>
    <xf numFmtId="0" fontId="11" fillId="3" borderId="1" xfId="1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165" fontId="12" fillId="3" borderId="6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3" fillId="0" borderId="0" xfId="0" applyFont="1"/>
    <xf numFmtId="0" fontId="2" fillId="0" borderId="5" xfId="0" applyFont="1" applyBorder="1"/>
    <xf numFmtId="0" fontId="0" fillId="2" borderId="0" xfId="0" applyFill="1"/>
    <xf numFmtId="0" fontId="3" fillId="0" borderId="6" xfId="0" applyFont="1" applyBorder="1" applyAlignment="1">
      <alignment horizontal="center"/>
    </xf>
    <xf numFmtId="166" fontId="13" fillId="0" borderId="11" xfId="3" applyNumberFormat="1" applyFont="1" applyFill="1" applyBorder="1" applyAlignment="1" applyProtection="1">
      <alignment horizontal="center"/>
    </xf>
    <xf numFmtId="0" fontId="13" fillId="0" borderId="10" xfId="2" applyNumberFormat="1" applyFont="1" applyFill="1" applyBorder="1" applyProtection="1"/>
    <xf numFmtId="0" fontId="13" fillId="0" borderId="10" xfId="3" applyNumberFormat="1" applyFont="1" applyFill="1" applyBorder="1" applyProtection="1"/>
    <xf numFmtId="1" fontId="13" fillId="0" borderId="10" xfId="2" applyNumberFormat="1" applyFont="1" applyFill="1" applyBorder="1" applyProtection="1"/>
    <xf numFmtId="164" fontId="13" fillId="0" borderId="10" xfId="3" applyFont="1" applyFill="1" applyBorder="1" applyProtection="1"/>
    <xf numFmtId="0" fontId="13" fillId="0" borderId="1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4" fontId="3" fillId="0" borderId="0" xfId="0" applyNumberFormat="1" applyFont="1"/>
    <xf numFmtId="0" fontId="35" fillId="36" borderId="11" xfId="0" applyFont="1" applyFill="1" applyBorder="1"/>
    <xf numFmtId="0" fontId="3" fillId="0" borderId="10" xfId="0" applyFont="1" applyBorder="1" applyAlignment="1">
      <alignment horizontal="right"/>
    </xf>
    <xf numFmtId="49" fontId="7" fillId="0" borderId="0" xfId="53" applyNumberFormat="1" applyFont="1" applyAlignment="1" applyProtection="1">
      <alignment horizontal="center"/>
    </xf>
    <xf numFmtId="49" fontId="7" fillId="0" borderId="0" xfId="53" applyNumberFormat="1" applyFont="1" applyAlignment="1" applyProtection="1">
      <alignment horizontal="left"/>
    </xf>
    <xf numFmtId="0" fontId="6" fillId="0" borderId="11" xfId="0" applyFont="1" applyBorder="1" applyAlignment="1">
      <alignment horizontal="center" vertical="center"/>
    </xf>
    <xf numFmtId="49" fontId="8" fillId="0" borderId="0" xfId="55" applyNumberFormat="1" applyFont="1" applyAlignment="1" applyProtection="1">
      <alignment horizontal="center"/>
    </xf>
    <xf numFmtId="49" fontId="7" fillId="0" borderId="0" xfId="55" applyNumberFormat="1" applyFont="1" applyAlignment="1" applyProtection="1">
      <alignment horizontal="center"/>
    </xf>
    <xf numFmtId="49" fontId="7" fillId="0" borderId="0" xfId="55" applyNumberFormat="1" applyFont="1" applyAlignment="1" applyProtection="1">
      <alignment horizontal="left"/>
    </xf>
    <xf numFmtId="49" fontId="8" fillId="0" borderId="0" xfId="53" applyNumberFormat="1" applyFont="1" applyAlignment="1" applyProtection="1">
      <alignment horizontal="center"/>
    </xf>
    <xf numFmtId="49" fontId="8" fillId="0" borderId="0" xfId="52" applyNumberFormat="1" applyFont="1" applyAlignment="1" applyProtection="1">
      <alignment horizontal="center"/>
    </xf>
    <xf numFmtId="49" fontId="7" fillId="0" borderId="0" xfId="52" applyNumberFormat="1" applyFont="1" applyAlignment="1" applyProtection="1">
      <alignment horizontal="center"/>
    </xf>
    <xf numFmtId="49" fontId="7" fillId="0" borderId="0" xfId="52" applyNumberFormat="1" applyFont="1" applyAlignment="1" applyProtection="1">
      <alignment horizontal="left"/>
    </xf>
    <xf numFmtId="49" fontId="8" fillId="0" borderId="0" xfId="50" applyNumberFormat="1" applyFont="1" applyAlignment="1" applyProtection="1">
      <alignment horizontal="center"/>
    </xf>
    <xf numFmtId="49" fontId="7" fillId="0" borderId="0" xfId="50" applyNumberFormat="1" applyFont="1" applyAlignment="1" applyProtection="1">
      <alignment horizontal="center"/>
    </xf>
    <xf numFmtId="49" fontId="7" fillId="0" borderId="0" xfId="50" applyNumberFormat="1" applyFont="1" applyAlignment="1" applyProtection="1">
      <alignment horizontal="left"/>
    </xf>
    <xf numFmtId="0" fontId="4" fillId="0" borderId="0" xfId="55" applyProtection="1"/>
    <xf numFmtId="0" fontId="4" fillId="0" borderId="0" xfId="50" applyProtection="1"/>
    <xf numFmtId="49" fontId="32" fillId="0" borderId="0" xfId="50" applyNumberFormat="1" applyFont="1" applyAlignment="1" applyProtection="1">
      <alignment horizontal="left"/>
    </xf>
    <xf numFmtId="49" fontId="8" fillId="0" borderId="0" xfId="48" applyNumberFormat="1" applyFont="1" applyAlignment="1" applyProtection="1">
      <alignment horizontal="center"/>
    </xf>
    <xf numFmtId="49" fontId="7" fillId="0" borderId="0" xfId="48" applyNumberFormat="1" applyFont="1" applyAlignment="1" applyProtection="1">
      <alignment horizontal="center"/>
    </xf>
    <xf numFmtId="49" fontId="7" fillId="0" borderId="0" xfId="48" applyNumberFormat="1" applyFont="1" applyAlignment="1" applyProtection="1">
      <alignment horizontal="left"/>
    </xf>
    <xf numFmtId="49" fontId="8" fillId="0" borderId="0" xfId="47" applyNumberFormat="1" applyFont="1" applyAlignment="1" applyProtection="1">
      <alignment horizontal="center"/>
    </xf>
    <xf numFmtId="49" fontId="7" fillId="0" borderId="0" xfId="47" applyNumberFormat="1" applyFont="1" applyAlignment="1" applyProtection="1">
      <alignment horizontal="center"/>
    </xf>
    <xf numFmtId="49" fontId="7" fillId="0" borderId="0" xfId="47" applyNumberFormat="1" applyFont="1" applyAlignment="1" applyProtection="1">
      <alignment horizontal="left"/>
    </xf>
    <xf numFmtId="0" fontId="4" fillId="0" borderId="0" xfId="48" applyProtection="1"/>
    <xf numFmtId="0" fontId="4" fillId="0" borderId="0" xfId="47" applyProtection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13" fillId="4" borderId="10" xfId="1" applyFont="1" applyFill="1" applyBorder="1" applyProtection="1"/>
    <xf numFmtId="0" fontId="35" fillId="36" borderId="11" xfId="0" applyFont="1" applyFill="1" applyBorder="1" applyAlignment="1">
      <alignment horizontal="center"/>
    </xf>
    <xf numFmtId="49" fontId="10" fillId="3" borderId="2" xfId="0" applyNumberFormat="1" applyFont="1" applyFill="1" applyBorder="1" applyAlignment="1" applyProtection="1">
      <alignment horizontal="center"/>
      <protection locked="0"/>
    </xf>
    <xf numFmtId="49" fontId="7" fillId="0" borderId="0" xfId="53" applyNumberFormat="1" applyFont="1" applyAlignment="1">
      <alignment horizontal="left"/>
    </xf>
    <xf numFmtId="49" fontId="7" fillId="0" borderId="0" xfId="53" applyNumberFormat="1" applyFont="1" applyAlignment="1">
      <alignment horizontal="center"/>
    </xf>
    <xf numFmtId="49" fontId="8" fillId="0" borderId="0" xfId="53" applyNumberFormat="1" applyFont="1" applyAlignment="1">
      <alignment horizontal="center"/>
    </xf>
    <xf numFmtId="49" fontId="5" fillId="4" borderId="33" xfId="0" applyNumberFormat="1" applyFont="1" applyFill="1" applyBorder="1" applyAlignment="1" applyProtection="1">
      <alignment horizontal="center"/>
      <protection hidden="1"/>
    </xf>
    <xf numFmtId="0" fontId="5" fillId="4" borderId="33" xfId="0" applyFont="1" applyFill="1" applyBorder="1" applyAlignment="1" applyProtection="1">
      <alignment horizontal="center"/>
      <protection hidden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36" fillId="37" borderId="21" xfId="0" applyFont="1" applyFill="1" applyBorder="1" applyAlignment="1">
      <alignment horizontal="center"/>
    </xf>
    <xf numFmtId="0" fontId="36" fillId="37" borderId="22" xfId="0" applyFont="1" applyFill="1" applyBorder="1" applyAlignment="1">
      <alignment horizontal="center"/>
    </xf>
    <xf numFmtId="0" fontId="36" fillId="37" borderId="23" xfId="0" applyFont="1" applyFill="1" applyBorder="1" applyAlignment="1">
      <alignment horizontal="center"/>
    </xf>
    <xf numFmtId="0" fontId="34" fillId="3" borderId="12" xfId="0" applyFont="1" applyFill="1" applyBorder="1" applyAlignment="1" applyProtection="1">
      <alignment horizontal="center" vertical="center" wrapText="1"/>
      <protection locked="0"/>
    </xf>
    <xf numFmtId="0" fontId="34" fillId="3" borderId="13" xfId="0" applyFont="1" applyFill="1" applyBorder="1" applyAlignment="1" applyProtection="1">
      <alignment horizontal="center" vertical="center" wrapText="1"/>
      <protection locked="0"/>
    </xf>
    <xf numFmtId="0" fontId="34" fillId="3" borderId="14" xfId="0" applyFont="1" applyFill="1" applyBorder="1" applyAlignment="1" applyProtection="1">
      <alignment horizontal="center" vertical="center" wrapText="1"/>
      <protection locked="0"/>
    </xf>
    <xf numFmtId="0" fontId="34" fillId="3" borderId="8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Alignment="1" applyProtection="1">
      <alignment horizontal="center" vertical="center" wrapText="1"/>
      <protection locked="0"/>
    </xf>
    <xf numFmtId="0" fontId="34" fillId="3" borderId="9" xfId="0" applyFont="1" applyFill="1" applyBorder="1" applyAlignment="1" applyProtection="1">
      <alignment horizontal="center" vertical="center" wrapText="1"/>
      <protection locked="0"/>
    </xf>
    <xf numFmtId="0" fontId="34" fillId="3" borderId="15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2" fontId="15" fillId="3" borderId="12" xfId="0" applyNumberFormat="1" applyFont="1" applyFill="1" applyBorder="1" applyAlignment="1" applyProtection="1">
      <alignment horizontal="center" vertical="center"/>
      <protection locked="0"/>
    </xf>
    <xf numFmtId="2" fontId="15" fillId="3" borderId="13" xfId="0" applyNumberFormat="1" applyFont="1" applyFill="1" applyBorder="1" applyAlignment="1" applyProtection="1">
      <alignment horizontal="center" vertical="center"/>
      <protection locked="0"/>
    </xf>
    <xf numFmtId="2" fontId="15" fillId="3" borderId="14" xfId="0" applyNumberFormat="1" applyFont="1" applyFill="1" applyBorder="1" applyAlignment="1" applyProtection="1">
      <alignment horizontal="center" vertical="center"/>
      <protection locked="0"/>
    </xf>
    <xf numFmtId="2" fontId="15" fillId="3" borderId="15" xfId="0" applyNumberFormat="1" applyFont="1" applyFill="1" applyBorder="1" applyAlignment="1" applyProtection="1">
      <alignment horizontal="center" vertical="center"/>
      <protection locked="0"/>
    </xf>
    <xf numFmtId="2" fontId="15" fillId="3" borderId="16" xfId="0" applyNumberFormat="1" applyFont="1" applyFill="1" applyBorder="1" applyAlignment="1" applyProtection="1">
      <alignment horizontal="center" vertical="center"/>
      <protection locked="0"/>
    </xf>
    <xf numFmtId="2" fontId="1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53" applyNumberFormat="1" applyFont="1" applyAlignment="1">
      <alignment horizontal="center"/>
    </xf>
    <xf numFmtId="0" fontId="7" fillId="0" borderId="0" xfId="53" applyNumberFormat="1" applyFont="1" applyAlignment="1">
      <alignment horizontal="left"/>
    </xf>
    <xf numFmtId="0" fontId="8" fillId="0" borderId="0" xfId="53" applyNumberFormat="1" applyFont="1" applyAlignment="1">
      <alignment horizontal="center"/>
    </xf>
  </cellXfs>
  <cellStyles count="196">
    <cellStyle name="20% - Colore 1" xfId="22" builtinId="30" customBuiltin="1"/>
    <cellStyle name="20% - Colore 1 10" xfId="69" xr:uid="{00000000-0005-0000-0000-000001000000}"/>
    <cellStyle name="20% - Colore 1 2" xfId="70" xr:uid="{00000000-0005-0000-0000-000002000000}"/>
    <cellStyle name="20% - Colore 1 3" xfId="71" xr:uid="{00000000-0005-0000-0000-000003000000}"/>
    <cellStyle name="20% - Colore 1 4" xfId="72" xr:uid="{00000000-0005-0000-0000-000004000000}"/>
    <cellStyle name="20% - Colore 1 5" xfId="73" xr:uid="{00000000-0005-0000-0000-000005000000}"/>
    <cellStyle name="20% - Colore 1 6" xfId="74" xr:uid="{00000000-0005-0000-0000-000006000000}"/>
    <cellStyle name="20% - Colore 1 7" xfId="75" xr:uid="{00000000-0005-0000-0000-000007000000}"/>
    <cellStyle name="20% - Colore 1 8" xfId="76" xr:uid="{00000000-0005-0000-0000-000008000000}"/>
    <cellStyle name="20% - Colore 1 9" xfId="77" xr:uid="{00000000-0005-0000-0000-000009000000}"/>
    <cellStyle name="20% - Colore 2" xfId="26" builtinId="34" customBuiltin="1"/>
    <cellStyle name="20% - Colore 2 10" xfId="78" xr:uid="{00000000-0005-0000-0000-00000B000000}"/>
    <cellStyle name="20% - Colore 2 2" xfId="79" xr:uid="{00000000-0005-0000-0000-00000C000000}"/>
    <cellStyle name="20% - Colore 2 3" xfId="80" xr:uid="{00000000-0005-0000-0000-00000D000000}"/>
    <cellStyle name="20% - Colore 2 4" xfId="81" xr:uid="{00000000-0005-0000-0000-00000E000000}"/>
    <cellStyle name="20% - Colore 2 5" xfId="82" xr:uid="{00000000-0005-0000-0000-00000F000000}"/>
    <cellStyle name="20% - Colore 2 6" xfId="83" xr:uid="{00000000-0005-0000-0000-000010000000}"/>
    <cellStyle name="20% - Colore 2 7" xfId="84" xr:uid="{00000000-0005-0000-0000-000011000000}"/>
    <cellStyle name="20% - Colore 2 8" xfId="85" xr:uid="{00000000-0005-0000-0000-000012000000}"/>
    <cellStyle name="20% - Colore 2 9" xfId="86" xr:uid="{00000000-0005-0000-0000-000013000000}"/>
    <cellStyle name="20% - Colore 3" xfId="30" builtinId="38" customBuiltin="1"/>
    <cellStyle name="20% - Colore 3 10" xfId="87" xr:uid="{00000000-0005-0000-0000-000015000000}"/>
    <cellStyle name="20% - Colore 3 2" xfId="88" xr:uid="{00000000-0005-0000-0000-000016000000}"/>
    <cellStyle name="20% - Colore 3 3" xfId="89" xr:uid="{00000000-0005-0000-0000-000017000000}"/>
    <cellStyle name="20% - Colore 3 4" xfId="90" xr:uid="{00000000-0005-0000-0000-000018000000}"/>
    <cellStyle name="20% - Colore 3 5" xfId="91" xr:uid="{00000000-0005-0000-0000-000019000000}"/>
    <cellStyle name="20% - Colore 3 6" xfId="92" xr:uid="{00000000-0005-0000-0000-00001A000000}"/>
    <cellStyle name="20% - Colore 3 7" xfId="93" xr:uid="{00000000-0005-0000-0000-00001B000000}"/>
    <cellStyle name="20% - Colore 3 8" xfId="94" xr:uid="{00000000-0005-0000-0000-00001C000000}"/>
    <cellStyle name="20% - Colore 3 9" xfId="95" xr:uid="{00000000-0005-0000-0000-00001D000000}"/>
    <cellStyle name="20% - Colore 4" xfId="34" builtinId="42" customBuiltin="1"/>
    <cellStyle name="20% - Colore 4 10" xfId="96" xr:uid="{00000000-0005-0000-0000-00001F000000}"/>
    <cellStyle name="20% - Colore 4 2" xfId="97" xr:uid="{00000000-0005-0000-0000-000020000000}"/>
    <cellStyle name="20% - Colore 4 3" xfId="98" xr:uid="{00000000-0005-0000-0000-000021000000}"/>
    <cellStyle name="20% - Colore 4 4" xfId="99" xr:uid="{00000000-0005-0000-0000-000022000000}"/>
    <cellStyle name="20% - Colore 4 5" xfId="100" xr:uid="{00000000-0005-0000-0000-000023000000}"/>
    <cellStyle name="20% - Colore 4 6" xfId="101" xr:uid="{00000000-0005-0000-0000-000024000000}"/>
    <cellStyle name="20% - Colore 4 7" xfId="102" xr:uid="{00000000-0005-0000-0000-000025000000}"/>
    <cellStyle name="20% - Colore 4 8" xfId="103" xr:uid="{00000000-0005-0000-0000-000026000000}"/>
    <cellStyle name="20% - Colore 4 9" xfId="104" xr:uid="{00000000-0005-0000-0000-000027000000}"/>
    <cellStyle name="20% - Colore 5" xfId="38" builtinId="46" customBuiltin="1"/>
    <cellStyle name="20% - Colore 5 10" xfId="105" xr:uid="{00000000-0005-0000-0000-000029000000}"/>
    <cellStyle name="20% - Colore 5 2" xfId="106" xr:uid="{00000000-0005-0000-0000-00002A000000}"/>
    <cellStyle name="20% - Colore 5 3" xfId="107" xr:uid="{00000000-0005-0000-0000-00002B000000}"/>
    <cellStyle name="20% - Colore 5 4" xfId="108" xr:uid="{00000000-0005-0000-0000-00002C000000}"/>
    <cellStyle name="20% - Colore 5 5" xfId="109" xr:uid="{00000000-0005-0000-0000-00002D000000}"/>
    <cellStyle name="20% - Colore 5 6" xfId="110" xr:uid="{00000000-0005-0000-0000-00002E000000}"/>
    <cellStyle name="20% - Colore 5 7" xfId="111" xr:uid="{00000000-0005-0000-0000-00002F000000}"/>
    <cellStyle name="20% - Colore 5 8" xfId="112" xr:uid="{00000000-0005-0000-0000-000030000000}"/>
    <cellStyle name="20% - Colore 5 9" xfId="113" xr:uid="{00000000-0005-0000-0000-000031000000}"/>
    <cellStyle name="20% - Colore 6" xfId="42" builtinId="50" customBuiltin="1"/>
    <cellStyle name="20% - Colore 6 10" xfId="114" xr:uid="{00000000-0005-0000-0000-000033000000}"/>
    <cellStyle name="20% - Colore 6 2" xfId="115" xr:uid="{00000000-0005-0000-0000-000034000000}"/>
    <cellStyle name="20% - Colore 6 3" xfId="116" xr:uid="{00000000-0005-0000-0000-000035000000}"/>
    <cellStyle name="20% - Colore 6 4" xfId="117" xr:uid="{00000000-0005-0000-0000-000036000000}"/>
    <cellStyle name="20% - Colore 6 5" xfId="118" xr:uid="{00000000-0005-0000-0000-000037000000}"/>
    <cellStyle name="20% - Colore 6 6" xfId="119" xr:uid="{00000000-0005-0000-0000-000038000000}"/>
    <cellStyle name="20% - Colore 6 7" xfId="120" xr:uid="{00000000-0005-0000-0000-000039000000}"/>
    <cellStyle name="20% - Colore 6 8" xfId="121" xr:uid="{00000000-0005-0000-0000-00003A000000}"/>
    <cellStyle name="20% - Colore 6 9" xfId="122" xr:uid="{00000000-0005-0000-0000-00003B000000}"/>
    <cellStyle name="40% - Colore 1" xfId="23" builtinId="31" customBuiltin="1"/>
    <cellStyle name="40% - Colore 1 10" xfId="123" xr:uid="{00000000-0005-0000-0000-00003D000000}"/>
    <cellStyle name="40% - Colore 1 2" xfId="124" xr:uid="{00000000-0005-0000-0000-00003E000000}"/>
    <cellStyle name="40% - Colore 1 3" xfId="125" xr:uid="{00000000-0005-0000-0000-00003F000000}"/>
    <cellStyle name="40% - Colore 1 4" xfId="126" xr:uid="{00000000-0005-0000-0000-000040000000}"/>
    <cellStyle name="40% - Colore 1 5" xfId="127" xr:uid="{00000000-0005-0000-0000-000041000000}"/>
    <cellStyle name="40% - Colore 1 6" xfId="128" xr:uid="{00000000-0005-0000-0000-000042000000}"/>
    <cellStyle name="40% - Colore 1 7" xfId="129" xr:uid="{00000000-0005-0000-0000-000043000000}"/>
    <cellStyle name="40% - Colore 1 8" xfId="130" xr:uid="{00000000-0005-0000-0000-000044000000}"/>
    <cellStyle name="40% - Colore 1 9" xfId="131" xr:uid="{00000000-0005-0000-0000-000045000000}"/>
    <cellStyle name="40% - Colore 2" xfId="27" builtinId="35" customBuiltin="1"/>
    <cellStyle name="40% - Colore 2 10" xfId="132" xr:uid="{00000000-0005-0000-0000-000047000000}"/>
    <cellStyle name="40% - Colore 2 2" xfId="133" xr:uid="{00000000-0005-0000-0000-000048000000}"/>
    <cellStyle name="40% - Colore 2 3" xfId="134" xr:uid="{00000000-0005-0000-0000-000049000000}"/>
    <cellStyle name="40% - Colore 2 4" xfId="135" xr:uid="{00000000-0005-0000-0000-00004A000000}"/>
    <cellStyle name="40% - Colore 2 5" xfId="136" xr:uid="{00000000-0005-0000-0000-00004B000000}"/>
    <cellStyle name="40% - Colore 2 6" xfId="137" xr:uid="{00000000-0005-0000-0000-00004C000000}"/>
    <cellStyle name="40% - Colore 2 7" xfId="138" xr:uid="{00000000-0005-0000-0000-00004D000000}"/>
    <cellStyle name="40% - Colore 2 8" xfId="139" xr:uid="{00000000-0005-0000-0000-00004E000000}"/>
    <cellStyle name="40% - Colore 2 9" xfId="140" xr:uid="{00000000-0005-0000-0000-00004F000000}"/>
    <cellStyle name="40% - Colore 3" xfId="31" builtinId="39" customBuiltin="1"/>
    <cellStyle name="40% - Colore 3 10" xfId="141" xr:uid="{00000000-0005-0000-0000-000051000000}"/>
    <cellStyle name="40% - Colore 3 2" xfId="142" xr:uid="{00000000-0005-0000-0000-000052000000}"/>
    <cellStyle name="40% - Colore 3 3" xfId="143" xr:uid="{00000000-0005-0000-0000-000053000000}"/>
    <cellStyle name="40% - Colore 3 4" xfId="144" xr:uid="{00000000-0005-0000-0000-000054000000}"/>
    <cellStyle name="40% - Colore 3 5" xfId="145" xr:uid="{00000000-0005-0000-0000-000055000000}"/>
    <cellStyle name="40% - Colore 3 6" xfId="146" xr:uid="{00000000-0005-0000-0000-000056000000}"/>
    <cellStyle name="40% - Colore 3 7" xfId="147" xr:uid="{00000000-0005-0000-0000-000057000000}"/>
    <cellStyle name="40% - Colore 3 8" xfId="148" xr:uid="{00000000-0005-0000-0000-000058000000}"/>
    <cellStyle name="40% - Colore 3 9" xfId="149" xr:uid="{00000000-0005-0000-0000-000059000000}"/>
    <cellStyle name="40% - Colore 4" xfId="35" builtinId="43" customBuiltin="1"/>
    <cellStyle name="40% - Colore 4 10" xfId="150" xr:uid="{00000000-0005-0000-0000-00005B000000}"/>
    <cellStyle name="40% - Colore 4 2" xfId="151" xr:uid="{00000000-0005-0000-0000-00005C000000}"/>
    <cellStyle name="40% - Colore 4 3" xfId="152" xr:uid="{00000000-0005-0000-0000-00005D000000}"/>
    <cellStyle name="40% - Colore 4 4" xfId="153" xr:uid="{00000000-0005-0000-0000-00005E000000}"/>
    <cellStyle name="40% - Colore 4 5" xfId="154" xr:uid="{00000000-0005-0000-0000-00005F000000}"/>
    <cellStyle name="40% - Colore 4 6" xfId="155" xr:uid="{00000000-0005-0000-0000-000060000000}"/>
    <cellStyle name="40% - Colore 4 7" xfId="156" xr:uid="{00000000-0005-0000-0000-000061000000}"/>
    <cellStyle name="40% - Colore 4 8" xfId="157" xr:uid="{00000000-0005-0000-0000-000062000000}"/>
    <cellStyle name="40% - Colore 4 9" xfId="158" xr:uid="{00000000-0005-0000-0000-000063000000}"/>
    <cellStyle name="40% - Colore 5" xfId="39" builtinId="47" customBuiltin="1"/>
    <cellStyle name="40% - Colore 5 10" xfId="159" xr:uid="{00000000-0005-0000-0000-000065000000}"/>
    <cellStyle name="40% - Colore 5 2" xfId="160" xr:uid="{00000000-0005-0000-0000-000066000000}"/>
    <cellStyle name="40% - Colore 5 3" xfId="161" xr:uid="{00000000-0005-0000-0000-000067000000}"/>
    <cellStyle name="40% - Colore 5 4" xfId="162" xr:uid="{00000000-0005-0000-0000-000068000000}"/>
    <cellStyle name="40% - Colore 5 5" xfId="163" xr:uid="{00000000-0005-0000-0000-000069000000}"/>
    <cellStyle name="40% - Colore 5 6" xfId="164" xr:uid="{00000000-0005-0000-0000-00006A000000}"/>
    <cellStyle name="40% - Colore 5 7" xfId="165" xr:uid="{00000000-0005-0000-0000-00006B000000}"/>
    <cellStyle name="40% - Colore 5 8" xfId="166" xr:uid="{00000000-0005-0000-0000-00006C000000}"/>
    <cellStyle name="40% - Colore 5 9" xfId="167" xr:uid="{00000000-0005-0000-0000-00006D000000}"/>
    <cellStyle name="40% - Colore 6" xfId="43" builtinId="51" customBuiltin="1"/>
    <cellStyle name="40% - Colore 6 10" xfId="168" xr:uid="{00000000-0005-0000-0000-00006F000000}"/>
    <cellStyle name="40% - Colore 6 2" xfId="169" xr:uid="{00000000-0005-0000-0000-000070000000}"/>
    <cellStyle name="40% - Colore 6 3" xfId="170" xr:uid="{00000000-0005-0000-0000-000071000000}"/>
    <cellStyle name="40% - Colore 6 4" xfId="171" xr:uid="{00000000-0005-0000-0000-000072000000}"/>
    <cellStyle name="40% - Colore 6 5" xfId="172" xr:uid="{00000000-0005-0000-0000-000073000000}"/>
    <cellStyle name="40% - Colore 6 6" xfId="173" xr:uid="{00000000-0005-0000-0000-000074000000}"/>
    <cellStyle name="40% - Colore 6 7" xfId="174" xr:uid="{00000000-0005-0000-0000-000075000000}"/>
    <cellStyle name="40% - Colore 6 8" xfId="175" xr:uid="{00000000-0005-0000-0000-000076000000}"/>
    <cellStyle name="40% - Colore 6 9" xfId="176" xr:uid="{00000000-0005-0000-0000-000077000000}"/>
    <cellStyle name="60% - Colore 1" xfId="24" builtinId="32" customBuiltin="1"/>
    <cellStyle name="60% - Colore 1 2" xfId="190" xr:uid="{577A2BAE-996E-4FBB-AE3C-9606CAE716EA}"/>
    <cellStyle name="60% - Colore 2" xfId="28" builtinId="36" customBuiltin="1"/>
    <cellStyle name="60% - Colore 2 2" xfId="191" xr:uid="{EA2E6821-4AD6-4104-B05F-172ADD9D5F9E}"/>
    <cellStyle name="60% - Colore 3" xfId="32" builtinId="40" customBuiltin="1"/>
    <cellStyle name="60% - Colore 3 2" xfId="192" xr:uid="{E5ADD5C0-2A0D-4A22-9E2F-611802A7D489}"/>
    <cellStyle name="60% - Colore 4" xfId="36" builtinId="44" customBuiltin="1"/>
    <cellStyle name="60% - Colore 4 2" xfId="193" xr:uid="{80489C59-BDCE-42D8-95F4-AA8405EF8235}"/>
    <cellStyle name="60% - Colore 5" xfId="40" builtinId="48" customBuiltin="1"/>
    <cellStyle name="60% - Colore 5 2" xfId="194" xr:uid="{A105DB87-4F3A-45EB-8BE3-F14880DCF3E5}"/>
    <cellStyle name="60% - Colore 6" xfId="44" builtinId="52" customBuiltin="1"/>
    <cellStyle name="60% - Colore 6 2" xfId="195" xr:uid="{9069A645-9D5C-4D1C-9583-172B2EAE6837}"/>
    <cellStyle name="Calcolo" xfId="14" builtinId="22" customBuiltin="1"/>
    <cellStyle name="Cella collegata" xfId="15" builtinId="24" customBuiltin="1"/>
    <cellStyle name="Cella da controllare" xfId="16" builtinId="23" customBuiltin="1"/>
    <cellStyle name="Colore 1" xfId="21" builtinId="29" customBuiltin="1"/>
    <cellStyle name="Colore 2" xfId="25" builtinId="33" customBuiltin="1"/>
    <cellStyle name="Colore 3" xfId="29" builtinId="37" customBuiltin="1"/>
    <cellStyle name="Colore 4" xfId="33" builtinId="41" customBuiltin="1"/>
    <cellStyle name="Colore 5" xfId="37" builtinId="45" customBuiltin="1"/>
    <cellStyle name="Colore 6" xfId="41" builtinId="49" customBuiltin="1"/>
    <cellStyle name="Euro" xfId="1" xr:uid="{00000000-0005-0000-0000-000087000000}"/>
    <cellStyle name="Input" xfId="12" builtinId="20" customBuiltin="1"/>
    <cellStyle name="Neutrale" xfId="11" builtinId="28" customBuiltin="1"/>
    <cellStyle name="Neutrale 2" xfId="189" xr:uid="{B2C11598-F4FB-4862-965B-FAD9FA02BEAC}"/>
    <cellStyle name="Normale" xfId="0" builtinId="0"/>
    <cellStyle name="Normale 10" xfId="53" xr:uid="{00000000-0005-0000-0000-00008B000000}"/>
    <cellStyle name="Normale 11" xfId="54" xr:uid="{00000000-0005-0000-0000-00008C000000}"/>
    <cellStyle name="Normale 12" xfId="55" xr:uid="{00000000-0005-0000-0000-00008D000000}"/>
    <cellStyle name="Normale 13" xfId="56" xr:uid="{00000000-0005-0000-0000-00008E000000}"/>
    <cellStyle name="Normale 14" xfId="57" xr:uid="{00000000-0005-0000-0000-00008F000000}"/>
    <cellStyle name="Normale 15" xfId="58" xr:uid="{00000000-0005-0000-0000-000090000000}"/>
    <cellStyle name="Normale 16" xfId="59" xr:uid="{00000000-0005-0000-0000-000091000000}"/>
    <cellStyle name="Normale 17" xfId="60" xr:uid="{00000000-0005-0000-0000-000092000000}"/>
    <cellStyle name="Normale 18" xfId="61" xr:uid="{00000000-0005-0000-0000-000093000000}"/>
    <cellStyle name="Normale 19" xfId="62" xr:uid="{00000000-0005-0000-0000-000094000000}"/>
    <cellStyle name="Normale 2" xfId="45" xr:uid="{00000000-0005-0000-0000-000095000000}"/>
    <cellStyle name="Normale 20" xfId="63" xr:uid="{00000000-0005-0000-0000-000096000000}"/>
    <cellStyle name="Normale 21" xfId="64" xr:uid="{00000000-0005-0000-0000-000097000000}"/>
    <cellStyle name="Normale 22" xfId="65" xr:uid="{00000000-0005-0000-0000-000098000000}"/>
    <cellStyle name="Normale 23" xfId="186" xr:uid="{00000000-0005-0000-0000-000099000000}"/>
    <cellStyle name="Normale 24" xfId="187" xr:uid="{32C9930D-F4F2-41E1-9DB6-BB635D901E2E}"/>
    <cellStyle name="Normale 3" xfId="46" xr:uid="{00000000-0005-0000-0000-00009A000000}"/>
    <cellStyle name="Normale 4" xfId="47" xr:uid="{00000000-0005-0000-0000-00009B000000}"/>
    <cellStyle name="Normale 5" xfId="48" xr:uid="{00000000-0005-0000-0000-00009C000000}"/>
    <cellStyle name="Normale 6" xfId="49" xr:uid="{00000000-0005-0000-0000-00009D000000}"/>
    <cellStyle name="Normale 7" xfId="50" xr:uid="{00000000-0005-0000-0000-00009E000000}"/>
    <cellStyle name="Normale 8" xfId="51" xr:uid="{00000000-0005-0000-0000-00009F000000}"/>
    <cellStyle name="Normale 9" xfId="52" xr:uid="{00000000-0005-0000-0000-0000A0000000}"/>
    <cellStyle name="Nota" xfId="18" builtinId="10" customBuiltin="1"/>
    <cellStyle name="Nota 10" xfId="177" xr:uid="{00000000-0005-0000-0000-0000A2000000}"/>
    <cellStyle name="Nota 2" xfId="178" xr:uid="{00000000-0005-0000-0000-0000A3000000}"/>
    <cellStyle name="Nota 3" xfId="179" xr:uid="{00000000-0005-0000-0000-0000A4000000}"/>
    <cellStyle name="Nota 4" xfId="180" xr:uid="{00000000-0005-0000-0000-0000A5000000}"/>
    <cellStyle name="Nota 5" xfId="181" xr:uid="{00000000-0005-0000-0000-0000A6000000}"/>
    <cellStyle name="Nota 6" xfId="182" xr:uid="{00000000-0005-0000-0000-0000A7000000}"/>
    <cellStyle name="Nota 7" xfId="183" xr:uid="{00000000-0005-0000-0000-0000A8000000}"/>
    <cellStyle name="Nota 8" xfId="184" xr:uid="{00000000-0005-0000-0000-0000A9000000}"/>
    <cellStyle name="Nota 9" xfId="185" xr:uid="{00000000-0005-0000-0000-0000AA000000}"/>
    <cellStyle name="Output" xfId="13" builtinId="21" customBuiltin="1"/>
    <cellStyle name="Percentuale" xfId="2" builtinId="5"/>
    <cellStyle name="Percentuale 2" xfId="67" xr:uid="{00000000-0005-0000-0000-0000AD000000}"/>
    <cellStyle name="Testo avviso" xfId="17" builtinId="11" customBuiltin="1"/>
    <cellStyle name="Testo descrittivo" xfId="19" builtinId="53" customBuiltin="1"/>
    <cellStyle name="Titolo" xfId="4" builtinId="15" customBuiltin="1"/>
    <cellStyle name="Titolo 1" xfId="5" builtinId="16" customBuiltin="1"/>
    <cellStyle name="Titolo 2" xfId="6" builtinId="17" customBuiltin="1"/>
    <cellStyle name="Titolo 3" xfId="7" builtinId="18" customBuiltin="1"/>
    <cellStyle name="Titolo 4" xfId="8" builtinId="19" customBuiltin="1"/>
    <cellStyle name="Titolo 5" xfId="188" xr:uid="{51A3E314-E4F8-409F-8CFA-4407F856C8A4}"/>
    <cellStyle name="Totale" xfId="20" builtinId="25" customBuiltin="1"/>
    <cellStyle name="Valore non valido" xfId="10" builtinId="27" customBuiltin="1"/>
    <cellStyle name="Valore valido" xfId="9" builtinId="26" customBuiltin="1"/>
    <cellStyle name="Valuta" xfId="3" builtinId="4"/>
    <cellStyle name="Valuta 2" xfId="66" xr:uid="{00000000-0005-0000-0000-0000B9000000}"/>
    <cellStyle name="Valuta 3" xfId="68" xr:uid="{00000000-0005-0000-0000-0000BA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4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color rgb="FFFF0000"/>
      </font>
      <fill>
        <patternFill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microsoft.com/office/2006/relationships/vbaProject" Target="vbaProject.bin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2842722</xdr:colOff>
      <xdr:row>0</xdr:row>
      <xdr:rowOff>46412</xdr:rowOff>
    </xdr:from>
    <xdr:to>
      <xdr:col>1</xdr:col>
      <xdr:colOff>5020656</xdr:colOff>
      <xdr:row>2</xdr:row>
      <xdr:rowOff>320732</xdr:rowOff>
    </xdr:to>
    <xdr:sp macro="" textlink="">
      <xdr:nvSpPr>
        <xdr:cNvPr id="5" name="Fumetto 4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42305" y="46412"/>
          <a:ext cx="2177934" cy="1523153"/>
        </a:xfrm>
        <a:prstGeom prst="cloudCallout">
          <a:avLst>
            <a:gd name="adj1" fmla="val 71863"/>
            <a:gd name="adj2" fmla="val 42435"/>
          </a:avLst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t-IT" sz="1500" b="1" baseline="0">
              <a:solidFill>
                <a:srgbClr val="FFFF00"/>
              </a:solidFill>
            </a:rPr>
            <a:t>COMPILARE SOLO LE PARTI IN GIALLO</a:t>
          </a:r>
        </a:p>
        <a:p>
          <a:pPr algn="ctr"/>
          <a:r>
            <a:rPr lang="it-IT" sz="1500" b="1" baseline="0">
              <a:solidFill>
                <a:srgbClr val="FFFF00"/>
              </a:solidFill>
            </a:rPr>
            <a:t>E CLICCALRE</a:t>
          </a:r>
        </a:p>
        <a:p>
          <a:pPr algn="ctr"/>
          <a:r>
            <a:rPr lang="it-IT" sz="1500" b="1" baseline="0">
              <a:solidFill>
                <a:srgbClr val="FFFF00"/>
              </a:solidFill>
            </a:rPr>
            <a:t>"INVA MAIL"</a:t>
          </a:r>
          <a:endParaRPr lang="it-IT" sz="1500" b="1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2881746</xdr:colOff>
      <xdr:row>0</xdr:row>
      <xdr:rowOff>58594</xdr:rowOff>
    </xdr:from>
    <xdr:to>
      <xdr:col>10</xdr:col>
      <xdr:colOff>4488874</xdr:colOff>
      <xdr:row>1</xdr:row>
      <xdr:rowOff>166256</xdr:rowOff>
    </xdr:to>
    <xdr:sp macro="[0]!Rettangolo8_Click" textlink="">
      <xdr:nvSpPr>
        <xdr:cNvPr id="9" name="Rettango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788074" y="58594"/>
          <a:ext cx="1607128" cy="7357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t-IT" sz="1800"/>
            <a:t>ESPORTA ORDINE</a:t>
          </a:r>
        </a:p>
      </xdr:txBody>
    </xdr:sp>
    <xdr:clientData/>
  </xdr:twoCellAnchor>
  <xdr:twoCellAnchor>
    <xdr:from>
      <xdr:col>10</xdr:col>
      <xdr:colOff>1996750</xdr:colOff>
      <xdr:row>1</xdr:row>
      <xdr:rowOff>302560</xdr:rowOff>
    </xdr:from>
    <xdr:to>
      <xdr:col>10</xdr:col>
      <xdr:colOff>4045323</xdr:colOff>
      <xdr:row>2</xdr:row>
      <xdr:rowOff>593912</xdr:rowOff>
    </xdr:to>
    <xdr:sp macro="[0]!invia_ordine" textlink="">
      <xdr:nvSpPr>
        <xdr:cNvPr id="6" name="Rettango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616750" y="930089"/>
          <a:ext cx="2048573" cy="918882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t-IT" sz="2400">
              <a:solidFill>
                <a:srgbClr val="FFFF00"/>
              </a:solidFill>
            </a:rPr>
            <a:t>INVIA MAIL</a:t>
          </a:r>
        </a:p>
        <a:p>
          <a:pPr algn="ctr"/>
          <a:r>
            <a:rPr lang="it-IT" sz="1050">
              <a:solidFill>
                <a:srgbClr val="FFFF00"/>
              </a:solidFill>
            </a:rPr>
            <a:t>ordini@sagi-spa.it</a:t>
          </a:r>
        </a:p>
        <a:p>
          <a:pPr algn="ctr"/>
          <a:r>
            <a:rPr lang="it-IT" sz="1050">
              <a:solidFill>
                <a:srgbClr val="FFFF00"/>
              </a:solidFill>
            </a:rPr>
            <a:t>info@sagi-spa.it</a:t>
          </a:r>
        </a:p>
      </xdr:txBody>
    </xdr:sp>
    <xdr:clientData/>
  </xdr:twoCellAnchor>
  <xdr:twoCellAnchor editAs="oneCell">
    <xdr:from>
      <xdr:col>0</xdr:col>
      <xdr:colOff>0</xdr:colOff>
      <xdr:row>0</xdr:row>
      <xdr:rowOff>240867</xdr:rowOff>
    </xdr:from>
    <xdr:to>
      <xdr:col>1</xdr:col>
      <xdr:colOff>2652809</xdr:colOff>
      <xdr:row>2</xdr:row>
      <xdr:rowOff>412750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867"/>
          <a:ext cx="3552392" cy="1420716"/>
        </a:xfrm>
        <a:prstGeom prst="rect">
          <a:avLst/>
        </a:prstGeom>
      </xdr:spPr>
    </xdr:pic>
    <xdr:clientData/>
  </xdr:twoCellAnchor>
  <xdr:twoCellAnchor>
    <xdr:from>
      <xdr:col>2</xdr:col>
      <xdr:colOff>1199029</xdr:colOff>
      <xdr:row>1</xdr:row>
      <xdr:rowOff>302559</xdr:rowOff>
    </xdr:from>
    <xdr:to>
      <xdr:col>10</xdr:col>
      <xdr:colOff>1961029</xdr:colOff>
      <xdr:row>2</xdr:row>
      <xdr:rowOff>593912</xdr:rowOff>
    </xdr:to>
    <xdr:sp macro="[0]!Rettangolo1_Click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30353" y="930088"/>
          <a:ext cx="2050676" cy="918883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2000" b="1">
              <a:solidFill>
                <a:srgbClr val="FFFF00"/>
              </a:solidFill>
            </a:rPr>
            <a:t>NUOVO</a:t>
          </a:r>
          <a:r>
            <a:rPr lang="it-IT" sz="2000" b="1" baseline="0">
              <a:solidFill>
                <a:srgbClr val="FFFF00"/>
              </a:solidFill>
            </a:rPr>
            <a:t> ORDINE</a:t>
          </a:r>
        </a:p>
        <a:p>
          <a:pPr algn="ctr"/>
          <a:r>
            <a:rPr lang="it-IT" sz="2000" b="1" baseline="0">
              <a:solidFill>
                <a:srgbClr val="FFFF00"/>
              </a:solidFill>
            </a:rPr>
            <a:t>CANCELLA DATI</a:t>
          </a:r>
          <a:endParaRPr lang="it-IT" sz="2000" b="1">
            <a:solidFill>
              <a:srgbClr val="FFFF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2\Users\Users\GIAS\Desktop\ACCORDI%20SURGELATI\EUROPA%20COMMERCIALE\GRIGLIA\ASSORTIMENTI%202019-2020%20EUROPA%20COMMERCIALE%20SR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GOZIO"/>
      <sheetName val="Listino con Costo Ultimo"/>
      <sheetName val="EAN"/>
      <sheetName val="Foglio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SFUSO</v>
          </cell>
        </row>
        <row r="2">
          <cell r="A2" t="str">
            <v>RETAIL</v>
          </cell>
        </row>
        <row r="3">
          <cell r="A3" t="str">
            <v>PANE</v>
          </cell>
        </row>
        <row r="4">
          <cell r="A4" t="str">
            <v>RETAIL+SFUSO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refreshOnLoad="1" connectionId="2" xr16:uid="{5F0A03D8-B516-4110-8C73-CC990407EA75}" autoFormatId="16" applyNumberFormats="0" applyBorderFormats="0" applyFontFormats="0" applyPatternFormats="0" applyAlignmentFormats="0" applyWidthHeightFormats="0">
  <queryTableRefresh nextId="4">
    <queryTableFields count="3">
      <queryTableField id="1" name="Codice Articolo" tableColumnId="1"/>
      <queryTableField id="2" name="Descrizione" tableColumnId="2"/>
      <queryTableField id="3" name="Codice Alternativo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DC323F-D637-41D9-AD0D-E378487CD86E}" name="articoli_mod_excell__2" displayName="articoli_mod_excell__2" ref="A1:C3919" tableType="queryTable" totalsRowShown="0" headerRowBorderDxfId="5" tableBorderDxfId="4">
  <autoFilter ref="A1:C3919" xr:uid="{65DC323F-D637-41D9-AD0D-E378487CD86E}"/>
  <tableColumns count="3">
    <tableColumn id="1" xr3:uid="{336AD65E-3B28-4727-8E27-E88383EC75AF}" uniqueName="1" name="Codice Articolo" queryTableFieldId="1" dataDxfId="2" dataCellStyle="Normale 10"/>
    <tableColumn id="2" xr3:uid="{BEECCA8F-0F9C-482D-8025-521E4BEDF9DF}" uniqueName="2" name="Descrizione" queryTableFieldId="2" dataDxfId="1" dataCellStyle="Normale 10"/>
    <tableColumn id="3" xr3:uid="{0ABC1BFE-2076-4502-9599-A51CA15B8443}" uniqueName="3" name="Codice Alternativo" queryTableFieldId="3" dataDxfId="0" dataCellStyle="Normale 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00B050"/>
    <pageSetUpPr fitToPage="1"/>
  </sheetPr>
  <dimension ref="A1:K3016"/>
  <sheetViews>
    <sheetView tabSelected="1" zoomScale="70" zoomScaleNormal="70" workbookViewId="0">
      <pane ySplit="14" topLeftCell="A21" activePane="bottomLeft" state="frozen"/>
      <selection pane="bottomLeft" activeCell="A21" sqref="A21"/>
    </sheetView>
  </sheetViews>
  <sheetFormatPr defaultColWidth="8.85546875" defaultRowHeight="15" x14ac:dyDescent="0.25"/>
  <cols>
    <col min="1" max="1" width="13.42578125" style="13" bestFit="1" customWidth="1"/>
    <col min="2" max="2" width="81.42578125" style="13" customWidth="1"/>
    <col min="3" max="3" width="19.28515625" style="13" customWidth="1"/>
    <col min="4" max="4" width="4.28515625" style="13" hidden="1" customWidth="1"/>
    <col min="5" max="5" width="3.28515625" style="13" hidden="1" customWidth="1"/>
    <col min="6" max="6" width="2.85546875" style="13" hidden="1" customWidth="1"/>
    <col min="7" max="7" width="5.5703125" style="13" hidden="1" customWidth="1"/>
    <col min="8" max="8" width="4.42578125" style="13" hidden="1" customWidth="1"/>
    <col min="9" max="9" width="4.140625" style="13" hidden="1" customWidth="1"/>
    <col min="10" max="10" width="6.28515625" style="13" hidden="1" customWidth="1"/>
    <col min="11" max="11" width="61.5703125" style="13" customWidth="1"/>
  </cols>
  <sheetData>
    <row r="1" spans="1:11" ht="49.9" customHeight="1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49.9" customHeight="1" x14ac:dyDescent="0.25">
      <c r="A2" s="63"/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49.9" customHeight="1" thickBot="1" x14ac:dyDescent="0.3">
      <c r="A3" s="66"/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15" customHeight="1" thickBot="1" x14ac:dyDescent="0.3">
      <c r="A4" s="2"/>
      <c r="B4" s="3" t="s">
        <v>84</v>
      </c>
      <c r="C4" s="4" t="s">
        <v>240</v>
      </c>
      <c r="D4" s="75"/>
      <c r="E4" s="76"/>
      <c r="F4" s="76"/>
      <c r="G4" s="76"/>
      <c r="H4" s="76"/>
      <c r="I4" s="76"/>
      <c r="J4" s="76"/>
      <c r="K4" s="77"/>
    </row>
    <row r="5" spans="1:11" ht="15" customHeight="1" thickBot="1" x14ac:dyDescent="0.3">
      <c r="A5" s="5"/>
      <c r="B5" s="6">
        <f ca="1">NOW()</f>
        <v>45177.74436527778</v>
      </c>
      <c r="C5" s="7"/>
      <c r="D5" s="78"/>
      <c r="E5" s="79"/>
      <c r="F5" s="79"/>
      <c r="G5" s="79"/>
      <c r="H5" s="79"/>
      <c r="I5" s="79"/>
      <c r="J5" s="79"/>
      <c r="K5" s="80"/>
    </row>
    <row r="6" spans="1:11" ht="15" customHeight="1" x14ac:dyDescent="0.25">
      <c r="A6" s="8"/>
      <c r="B6" s="22" t="s">
        <v>531</v>
      </c>
      <c r="C6" s="7"/>
      <c r="D6" s="78"/>
      <c r="E6" s="79"/>
      <c r="F6" s="79"/>
      <c r="G6" s="79"/>
      <c r="H6" s="79"/>
      <c r="I6" s="79"/>
      <c r="J6" s="79"/>
      <c r="K6" s="80"/>
    </row>
    <row r="7" spans="1:11" ht="15.75" thickBot="1" x14ac:dyDescent="0.3">
      <c r="A7" s="8"/>
      <c r="B7" s="9"/>
      <c r="C7" s="7"/>
      <c r="D7" s="81"/>
      <c r="E7" s="82"/>
      <c r="F7" s="82"/>
      <c r="G7" s="82"/>
      <c r="H7" s="82"/>
      <c r="I7" s="82"/>
      <c r="J7" s="82"/>
      <c r="K7" s="83"/>
    </row>
    <row r="8" spans="1:11" ht="15.75" thickBot="1" x14ac:dyDescent="0.3">
      <c r="A8" s="8"/>
      <c r="B8" s="9"/>
      <c r="C8" s="7"/>
      <c r="D8" s="9"/>
      <c r="E8" s="9"/>
      <c r="F8" s="9"/>
      <c r="G8" s="9"/>
      <c r="H8" s="9"/>
      <c r="I8" s="9"/>
      <c r="J8" s="9"/>
      <c r="K8" s="10"/>
    </row>
    <row r="9" spans="1:11" x14ac:dyDescent="0.25">
      <c r="A9" s="2" t="s">
        <v>81</v>
      </c>
      <c r="B9" s="69"/>
      <c r="C9" s="24" t="s">
        <v>241</v>
      </c>
      <c r="D9" s="84"/>
      <c r="E9" s="85"/>
      <c r="F9" s="85"/>
      <c r="G9" s="85"/>
      <c r="H9" s="85"/>
      <c r="I9" s="85"/>
      <c r="J9" s="85"/>
      <c r="K9" s="86"/>
    </row>
    <row r="10" spans="1:11" ht="15.75" thickBot="1" x14ac:dyDescent="0.3">
      <c r="A10" s="8"/>
      <c r="B10" s="70"/>
      <c r="C10" s="9"/>
      <c r="D10" s="87"/>
      <c r="E10" s="88"/>
      <c r="F10" s="88"/>
      <c r="G10" s="88"/>
      <c r="H10" s="88"/>
      <c r="I10" s="88"/>
      <c r="J10" s="88"/>
      <c r="K10" s="89"/>
    </row>
    <row r="11" spans="1:11" ht="15.75" thickBot="1" x14ac:dyDescent="0.3">
      <c r="A11" s="12"/>
      <c r="B11" s="71"/>
      <c r="C11" s="9"/>
      <c r="J11" s="11"/>
      <c r="K11" s="11"/>
    </row>
    <row r="12" spans="1:11" ht="46.5" thickBot="1" x14ac:dyDescent="0.65">
      <c r="A12" s="8"/>
      <c r="B12" s="9"/>
      <c r="C12" s="27" t="s">
        <v>83</v>
      </c>
      <c r="D12" s="72">
        <f>SUM(C15:C369)</f>
        <v>0</v>
      </c>
      <c r="E12" s="73"/>
      <c r="F12" s="73"/>
      <c r="G12" s="73"/>
      <c r="H12" s="73"/>
      <c r="I12" s="73"/>
      <c r="J12" s="73"/>
      <c r="K12" s="74"/>
    </row>
    <row r="13" spans="1:11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10"/>
    </row>
    <row r="14" spans="1:11" ht="15.75" customHeight="1" thickBot="1" x14ac:dyDescent="0.3">
      <c r="A14" s="14" t="s">
        <v>0</v>
      </c>
      <c r="B14" s="14" t="s">
        <v>1</v>
      </c>
      <c r="C14" s="14" t="s">
        <v>82</v>
      </c>
      <c r="D14" s="14" t="s">
        <v>105</v>
      </c>
      <c r="E14" s="14" t="s">
        <v>106</v>
      </c>
      <c r="F14" s="14" t="s">
        <v>103</v>
      </c>
      <c r="G14" s="14" t="s">
        <v>107</v>
      </c>
      <c r="H14" s="14" t="s">
        <v>108</v>
      </c>
      <c r="I14" s="14" t="s">
        <v>104</v>
      </c>
      <c r="J14" s="21" t="s">
        <v>109</v>
      </c>
      <c r="K14" s="14" t="s">
        <v>239</v>
      </c>
    </row>
    <row r="15" spans="1:11" ht="15.75" x14ac:dyDescent="0.25">
      <c r="A15" s="54" t="s">
        <v>389</v>
      </c>
      <c r="B15" s="23" t="str">
        <f>IF(A15="","",IF(ISERROR(VLOOKUP(A15,Articoli!$1:$48422,2,FALSE)),"Codice Errato",VLOOKUP(A15,Articoli!$1:$48422,2,FALSE)))</f>
        <v>MERLUZZO ATLANTICO FILETTI 1KG(800)X6 GL.20% ARGENTINA</v>
      </c>
      <c r="C15" s="1"/>
      <c r="D15" s="15">
        <f t="shared" ref="D15:D78" si="0">LEN(A15)</f>
        <v>6</v>
      </c>
      <c r="E15" s="16" t="str">
        <f t="shared" ref="E15:E78" si="1">REPT(" ",8-D15)</f>
        <v xml:space="preserve">  </v>
      </c>
      <c r="F15" s="17" t="str">
        <f t="shared" ref="F15:F78" si="2">CONCATENATE(A15,E15,";",)</f>
        <v>030308  ;</v>
      </c>
      <c r="G15" s="18">
        <f t="shared" ref="G15:G78" si="3">LEN(C15)</f>
        <v>0</v>
      </c>
      <c r="H15" s="19" t="str">
        <f t="shared" ref="H15:H78" si="4">REPT(" ",6-G15)</f>
        <v xml:space="preserve">      </v>
      </c>
      <c r="I15" s="20" t="str">
        <f t="shared" ref="I15:I78" si="5">CONCATENATE(H15,C15,)</f>
        <v xml:space="preserve">      </v>
      </c>
      <c r="J15" s="52" t="str">
        <f t="shared" ref="J15:J78" si="6">IF(C15="","",CONCATENATE(F15,I15))</f>
        <v/>
      </c>
      <c r="K15" s="53" t="str">
        <f>IF(A15="","",IF(ISERROR(VLOOKUP(A15,Articoli!$1:$48422,3,FALSE)),"Codice Errato",VLOOKUP(A15,Articoli!$1:$48422,3,FALSE)))</f>
        <v>ITTICO</v>
      </c>
    </row>
    <row r="16" spans="1:11" ht="15.75" x14ac:dyDescent="0.25">
      <c r="A16" s="54"/>
      <c r="B16" s="23" t="str">
        <f>IF(A16="","",IF(ISERROR(VLOOKUP(A16,Articoli!$1:$48422,2,FALSE)),"Codice Errato",VLOOKUP(A16,Articoli!$1:$48422,2,FALSE)))</f>
        <v/>
      </c>
      <c r="C16" s="1"/>
      <c r="D16" s="15">
        <f t="shared" si="0"/>
        <v>0</v>
      </c>
      <c r="E16" s="16" t="str">
        <f t="shared" si="1"/>
        <v xml:space="preserve">        </v>
      </c>
      <c r="F16" s="17" t="str">
        <f t="shared" si="2"/>
        <v xml:space="preserve">        ;</v>
      </c>
      <c r="G16" s="18">
        <f t="shared" si="3"/>
        <v>0</v>
      </c>
      <c r="H16" s="19" t="str">
        <f t="shared" si="4"/>
        <v xml:space="preserve">      </v>
      </c>
      <c r="I16" s="20" t="str">
        <f t="shared" si="5"/>
        <v xml:space="preserve">      </v>
      </c>
      <c r="J16" s="52" t="str">
        <f t="shared" si="6"/>
        <v/>
      </c>
      <c r="K16" s="53" t="str">
        <f>IF(A16="","",IF(ISERROR(VLOOKUP(A16,Articoli!$1:$48422,3,FALSE)),"Codice Errato",VLOOKUP(A16,Articoli!$1:$48422,3,FALSE)))</f>
        <v/>
      </c>
    </row>
    <row r="17" spans="1:11" ht="15.75" x14ac:dyDescent="0.25">
      <c r="A17" s="54"/>
      <c r="B17" s="23" t="str">
        <f>IF(A17="","",IF(ISERROR(VLOOKUP(A17,Articoli!$1:$48422,2,FALSE)),"Codice Errato",VLOOKUP(A17,Articoli!$1:$48422,2,FALSE)))</f>
        <v/>
      </c>
      <c r="C17" s="1"/>
      <c r="D17" s="15">
        <f t="shared" si="0"/>
        <v>0</v>
      </c>
      <c r="E17" s="16" t="str">
        <f t="shared" si="1"/>
        <v xml:space="preserve">        </v>
      </c>
      <c r="F17" s="17" t="str">
        <f t="shared" si="2"/>
        <v xml:space="preserve">        ;</v>
      </c>
      <c r="G17" s="18">
        <f t="shared" si="3"/>
        <v>0</v>
      </c>
      <c r="H17" s="19" t="str">
        <f t="shared" si="4"/>
        <v xml:space="preserve">      </v>
      </c>
      <c r="I17" s="20" t="str">
        <f t="shared" si="5"/>
        <v xml:space="preserve">      </v>
      </c>
      <c r="J17" s="52" t="str">
        <f t="shared" si="6"/>
        <v/>
      </c>
      <c r="K17" s="53" t="str">
        <f>IF(A17="","",IF(ISERROR(VLOOKUP(A17,Articoli!$1:$48422,3,FALSE)),"Codice Errato",VLOOKUP(A17,Articoli!$1:$48422,3,FALSE)))</f>
        <v/>
      </c>
    </row>
    <row r="18" spans="1:11" ht="15.75" x14ac:dyDescent="0.25">
      <c r="A18" s="54"/>
      <c r="B18" s="23" t="str">
        <f>IF(A18="","",IF(ISERROR(VLOOKUP(A18,Articoli!$1:$48422,2,FALSE)),"Codice Errato",VLOOKUP(A18,Articoli!$1:$48422,2,FALSE)))</f>
        <v/>
      </c>
      <c r="C18" s="1"/>
      <c r="D18" s="15">
        <f t="shared" si="0"/>
        <v>0</v>
      </c>
      <c r="E18" s="16" t="str">
        <f t="shared" si="1"/>
        <v xml:space="preserve">        </v>
      </c>
      <c r="F18" s="17" t="str">
        <f t="shared" si="2"/>
        <v xml:space="preserve">        ;</v>
      </c>
      <c r="G18" s="18">
        <f t="shared" si="3"/>
        <v>0</v>
      </c>
      <c r="H18" s="19" t="str">
        <f t="shared" si="4"/>
        <v xml:space="preserve">      </v>
      </c>
      <c r="I18" s="20" t="str">
        <f t="shared" si="5"/>
        <v xml:space="preserve">      </v>
      </c>
      <c r="J18" s="52" t="str">
        <f t="shared" si="6"/>
        <v/>
      </c>
      <c r="K18" s="53" t="str">
        <f>IF(A18="","",IF(ISERROR(VLOOKUP(A18,Articoli!$1:$48422,3,FALSE)),"Codice Errato",VLOOKUP(A18,Articoli!$1:$48422,3,FALSE)))</f>
        <v/>
      </c>
    </row>
    <row r="19" spans="1:11" ht="15.75" x14ac:dyDescent="0.25">
      <c r="A19" s="54"/>
      <c r="B19" s="23" t="str">
        <f>IF(A19="","",IF(ISERROR(VLOOKUP(A19,Articoli!$1:$48422,2,FALSE)),"Codice Errato",VLOOKUP(A19,Articoli!$1:$48422,2,FALSE)))</f>
        <v/>
      </c>
      <c r="C19" s="1"/>
      <c r="D19" s="15">
        <f t="shared" si="0"/>
        <v>0</v>
      </c>
      <c r="E19" s="16" t="str">
        <f t="shared" si="1"/>
        <v xml:space="preserve">        </v>
      </c>
      <c r="F19" s="17" t="str">
        <f t="shared" si="2"/>
        <v xml:space="preserve">        ;</v>
      </c>
      <c r="G19" s="18">
        <f t="shared" si="3"/>
        <v>0</v>
      </c>
      <c r="H19" s="19" t="str">
        <f t="shared" si="4"/>
        <v xml:space="preserve">      </v>
      </c>
      <c r="I19" s="20" t="str">
        <f t="shared" si="5"/>
        <v xml:space="preserve">      </v>
      </c>
      <c r="J19" s="52" t="str">
        <f t="shared" si="6"/>
        <v/>
      </c>
      <c r="K19" s="53" t="str">
        <f>IF(A19="","",IF(ISERROR(VLOOKUP(A19,Articoli!$1:$48422,3,FALSE)),"Codice Errato",VLOOKUP(A19,Articoli!$1:$48422,3,FALSE)))</f>
        <v/>
      </c>
    </row>
    <row r="20" spans="1:11" ht="15.75" x14ac:dyDescent="0.25">
      <c r="A20" s="54"/>
      <c r="B20" s="23" t="str">
        <f>IF(A20="","",IF(ISERROR(VLOOKUP(A20,Articoli!$1:$48422,2,FALSE)),"Codice Errato",VLOOKUP(A20,Articoli!$1:$48422,2,FALSE)))</f>
        <v/>
      </c>
      <c r="C20" s="1"/>
      <c r="D20" s="15">
        <f t="shared" si="0"/>
        <v>0</v>
      </c>
      <c r="E20" s="16" t="str">
        <f t="shared" si="1"/>
        <v xml:space="preserve">        </v>
      </c>
      <c r="F20" s="17" t="str">
        <f t="shared" si="2"/>
        <v xml:space="preserve">        ;</v>
      </c>
      <c r="G20" s="18">
        <f t="shared" si="3"/>
        <v>0</v>
      </c>
      <c r="H20" s="19" t="str">
        <f t="shared" si="4"/>
        <v xml:space="preserve">      </v>
      </c>
      <c r="I20" s="20" t="str">
        <f t="shared" si="5"/>
        <v xml:space="preserve">      </v>
      </c>
      <c r="J20" s="52" t="str">
        <f t="shared" si="6"/>
        <v/>
      </c>
      <c r="K20" s="53" t="str">
        <f>IF(A20="","",IF(ISERROR(VLOOKUP(A20,Articoli!$1:$48422,3,FALSE)),"Codice Errato",VLOOKUP(A20,Articoli!$1:$48422,3,FALSE)))</f>
        <v/>
      </c>
    </row>
    <row r="21" spans="1:11" ht="15.75" x14ac:dyDescent="0.25">
      <c r="A21" s="54"/>
      <c r="B21" s="23" t="str">
        <f>IF(A21="","",IF(ISERROR(VLOOKUP(A21,Articoli!$1:$48422,2,FALSE)),"Codice Errato",VLOOKUP(A21,Articoli!$1:$48422,2,FALSE)))</f>
        <v/>
      </c>
      <c r="C21" s="1"/>
      <c r="D21" s="15">
        <f t="shared" si="0"/>
        <v>0</v>
      </c>
      <c r="E21" s="16" t="str">
        <f t="shared" si="1"/>
        <v xml:space="preserve">        </v>
      </c>
      <c r="F21" s="17" t="str">
        <f t="shared" si="2"/>
        <v xml:space="preserve">        ;</v>
      </c>
      <c r="G21" s="18">
        <f t="shared" si="3"/>
        <v>0</v>
      </c>
      <c r="H21" s="19" t="str">
        <f t="shared" si="4"/>
        <v xml:space="preserve">      </v>
      </c>
      <c r="I21" s="20" t="str">
        <f t="shared" si="5"/>
        <v xml:space="preserve">      </v>
      </c>
      <c r="J21" s="52" t="str">
        <f t="shared" si="6"/>
        <v/>
      </c>
      <c r="K21" s="53" t="str">
        <f>IF(A21="","",IF(ISERROR(VLOOKUP(A21,Articoli!$1:$48422,3,FALSE)),"Codice Errato",VLOOKUP(A21,Articoli!$1:$48422,3,FALSE)))</f>
        <v/>
      </c>
    </row>
    <row r="22" spans="1:11" ht="15.75" x14ac:dyDescent="0.25">
      <c r="A22" s="54"/>
      <c r="B22" s="23" t="str">
        <f>IF(A22="","",IF(ISERROR(VLOOKUP(A22,Articoli!$1:$48422,2,FALSE)),"Codice Errato",VLOOKUP(A22,Articoli!$1:$48422,2,FALSE)))</f>
        <v/>
      </c>
      <c r="C22" s="1"/>
      <c r="D22" s="15">
        <f t="shared" si="0"/>
        <v>0</v>
      </c>
      <c r="E22" s="16" t="str">
        <f t="shared" si="1"/>
        <v xml:space="preserve">        </v>
      </c>
      <c r="F22" s="17" t="str">
        <f t="shared" si="2"/>
        <v xml:space="preserve">        ;</v>
      </c>
      <c r="G22" s="18">
        <f t="shared" si="3"/>
        <v>0</v>
      </c>
      <c r="H22" s="19" t="str">
        <f t="shared" si="4"/>
        <v xml:space="preserve">      </v>
      </c>
      <c r="I22" s="20" t="str">
        <f t="shared" si="5"/>
        <v xml:space="preserve">      </v>
      </c>
      <c r="J22" s="52" t="str">
        <f t="shared" si="6"/>
        <v/>
      </c>
      <c r="K22" s="53" t="str">
        <f>IF(A22="","",IF(ISERROR(VLOOKUP(A22,Articoli!$1:$48422,3,FALSE)),"Codice Errato",VLOOKUP(A22,Articoli!$1:$48422,3,FALSE)))</f>
        <v/>
      </c>
    </row>
    <row r="23" spans="1:11" ht="15.75" x14ac:dyDescent="0.25">
      <c r="A23" s="54"/>
      <c r="B23" s="23" t="str">
        <f>IF(A23="","",IF(ISERROR(VLOOKUP(A23,Articoli!$1:$48422,2,FALSE)),"Codice Errato",VLOOKUP(A23,Articoli!$1:$48422,2,FALSE)))</f>
        <v/>
      </c>
      <c r="C23" s="1"/>
      <c r="D23" s="15">
        <f t="shared" si="0"/>
        <v>0</v>
      </c>
      <c r="E23" s="16" t="str">
        <f t="shared" si="1"/>
        <v xml:space="preserve">        </v>
      </c>
      <c r="F23" s="17" t="str">
        <f t="shared" si="2"/>
        <v xml:space="preserve">        ;</v>
      </c>
      <c r="G23" s="18">
        <f t="shared" si="3"/>
        <v>0</v>
      </c>
      <c r="H23" s="19" t="str">
        <f t="shared" si="4"/>
        <v xml:space="preserve">      </v>
      </c>
      <c r="I23" s="20" t="str">
        <f t="shared" si="5"/>
        <v xml:space="preserve">      </v>
      </c>
      <c r="J23" s="52" t="str">
        <f t="shared" si="6"/>
        <v/>
      </c>
      <c r="K23" s="53" t="str">
        <f>IF(A23="","",IF(ISERROR(VLOOKUP(A23,Articoli!$1:$48422,3,FALSE)),"Codice Errato",VLOOKUP(A23,Articoli!$1:$48422,3,FALSE)))</f>
        <v/>
      </c>
    </row>
    <row r="24" spans="1:11" ht="15.75" x14ac:dyDescent="0.25">
      <c r="A24" s="54"/>
      <c r="B24" s="23" t="str">
        <f>IF(A24="","",IF(ISERROR(VLOOKUP(A24,Articoli!$1:$48422,2,FALSE)),"Codice Errato",VLOOKUP(A24,Articoli!$1:$48422,2,FALSE)))</f>
        <v/>
      </c>
      <c r="C24" s="1"/>
      <c r="D24" s="15">
        <f t="shared" si="0"/>
        <v>0</v>
      </c>
      <c r="E24" s="16" t="str">
        <f t="shared" si="1"/>
        <v xml:space="preserve">        </v>
      </c>
      <c r="F24" s="17" t="str">
        <f t="shared" si="2"/>
        <v xml:space="preserve">        ;</v>
      </c>
      <c r="G24" s="18">
        <f t="shared" si="3"/>
        <v>0</v>
      </c>
      <c r="H24" s="19" t="str">
        <f t="shared" si="4"/>
        <v xml:space="preserve">      </v>
      </c>
      <c r="I24" s="20" t="str">
        <f t="shared" si="5"/>
        <v xml:space="preserve">      </v>
      </c>
      <c r="J24" s="52" t="str">
        <f t="shared" si="6"/>
        <v/>
      </c>
      <c r="K24" s="53" t="str">
        <f>IF(A24="","",IF(ISERROR(VLOOKUP(A24,Articoli!$1:$48422,3,FALSE)),"Codice Errato",VLOOKUP(A24,Articoli!$1:$48422,3,FALSE)))</f>
        <v/>
      </c>
    </row>
    <row r="25" spans="1:11" ht="15.75" x14ac:dyDescent="0.25">
      <c r="A25" s="54"/>
      <c r="B25" s="23" t="str">
        <f>IF(A25="","",IF(ISERROR(VLOOKUP(A25,Articoli!$1:$48422,2,FALSE)),"Codice Errato",VLOOKUP(A25,Articoli!$1:$48422,2,FALSE)))</f>
        <v/>
      </c>
      <c r="C25" s="1"/>
      <c r="D25" s="15">
        <f t="shared" si="0"/>
        <v>0</v>
      </c>
      <c r="E25" s="16" t="str">
        <f t="shared" si="1"/>
        <v xml:space="preserve">        </v>
      </c>
      <c r="F25" s="17" t="str">
        <f t="shared" si="2"/>
        <v xml:space="preserve">        ;</v>
      </c>
      <c r="G25" s="18">
        <f t="shared" si="3"/>
        <v>0</v>
      </c>
      <c r="H25" s="19" t="str">
        <f t="shared" si="4"/>
        <v xml:space="preserve">      </v>
      </c>
      <c r="I25" s="20" t="str">
        <f t="shared" si="5"/>
        <v xml:space="preserve">      </v>
      </c>
      <c r="J25" s="52" t="str">
        <f t="shared" si="6"/>
        <v/>
      </c>
      <c r="K25" s="53" t="str">
        <f>IF(A25="","",IF(ISERROR(VLOOKUP(A25,Articoli!$1:$48422,3,FALSE)),"Codice Errato",VLOOKUP(A25,Articoli!$1:$48422,3,FALSE)))</f>
        <v/>
      </c>
    </row>
    <row r="26" spans="1:11" ht="15.75" x14ac:dyDescent="0.25">
      <c r="A26" s="54"/>
      <c r="B26" s="23" t="str">
        <f>IF(A26="","",IF(ISERROR(VLOOKUP(A26,Articoli!$1:$48422,2,FALSE)),"Codice Errato",VLOOKUP(A26,Articoli!$1:$48422,2,FALSE)))</f>
        <v/>
      </c>
      <c r="C26" s="1"/>
      <c r="D26" s="15">
        <f t="shared" si="0"/>
        <v>0</v>
      </c>
      <c r="E26" s="16" t="str">
        <f t="shared" si="1"/>
        <v xml:space="preserve">        </v>
      </c>
      <c r="F26" s="17" t="str">
        <f t="shared" si="2"/>
        <v xml:space="preserve">        ;</v>
      </c>
      <c r="G26" s="18">
        <f t="shared" si="3"/>
        <v>0</v>
      </c>
      <c r="H26" s="19" t="str">
        <f t="shared" si="4"/>
        <v xml:space="preserve">      </v>
      </c>
      <c r="I26" s="20" t="str">
        <f t="shared" si="5"/>
        <v xml:space="preserve">      </v>
      </c>
      <c r="J26" s="52" t="str">
        <f t="shared" si="6"/>
        <v/>
      </c>
      <c r="K26" s="53" t="str">
        <f>IF(A26="","",IF(ISERROR(VLOOKUP(A26,Articoli!$1:$48422,3,FALSE)),"Codice Errato",VLOOKUP(A26,Articoli!$1:$48422,3,FALSE)))</f>
        <v/>
      </c>
    </row>
    <row r="27" spans="1:11" ht="15.75" x14ac:dyDescent="0.25">
      <c r="A27" s="54"/>
      <c r="B27" s="23" t="str">
        <f>IF(A27="","",IF(ISERROR(VLOOKUP(A27,Articoli!$1:$48422,2,FALSE)),"Codice Errato",VLOOKUP(A27,Articoli!$1:$48422,2,FALSE)))</f>
        <v/>
      </c>
      <c r="C27" s="1"/>
      <c r="D27" s="15">
        <f t="shared" si="0"/>
        <v>0</v>
      </c>
      <c r="E27" s="16" t="str">
        <f t="shared" si="1"/>
        <v xml:space="preserve">        </v>
      </c>
      <c r="F27" s="17" t="str">
        <f t="shared" si="2"/>
        <v xml:space="preserve">        ;</v>
      </c>
      <c r="G27" s="18">
        <f t="shared" si="3"/>
        <v>0</v>
      </c>
      <c r="H27" s="19" t="str">
        <f t="shared" si="4"/>
        <v xml:space="preserve">      </v>
      </c>
      <c r="I27" s="20" t="str">
        <f t="shared" si="5"/>
        <v xml:space="preserve">      </v>
      </c>
      <c r="J27" s="52" t="str">
        <f t="shared" si="6"/>
        <v/>
      </c>
      <c r="K27" s="53" t="str">
        <f>IF(A27="","",IF(ISERROR(VLOOKUP(A27,Articoli!$1:$48422,3,FALSE)),"Codice Errato",VLOOKUP(A27,Articoli!$1:$48422,3,FALSE)))</f>
        <v/>
      </c>
    </row>
    <row r="28" spans="1:11" ht="15.75" x14ac:dyDescent="0.25">
      <c r="A28" s="54"/>
      <c r="B28" s="23" t="str">
        <f>IF(A28="","",IF(ISERROR(VLOOKUP(A28,Articoli!$1:$48422,2,FALSE)),"Codice Errato",VLOOKUP(A28,Articoli!$1:$48422,2,FALSE)))</f>
        <v/>
      </c>
      <c r="C28" s="1"/>
      <c r="D28" s="15">
        <f t="shared" si="0"/>
        <v>0</v>
      </c>
      <c r="E28" s="16" t="str">
        <f t="shared" si="1"/>
        <v xml:space="preserve">        </v>
      </c>
      <c r="F28" s="17" t="str">
        <f t="shared" si="2"/>
        <v xml:space="preserve">        ;</v>
      </c>
      <c r="G28" s="18">
        <f t="shared" si="3"/>
        <v>0</v>
      </c>
      <c r="H28" s="19" t="str">
        <f t="shared" si="4"/>
        <v xml:space="preserve">      </v>
      </c>
      <c r="I28" s="20" t="str">
        <f t="shared" si="5"/>
        <v xml:space="preserve">      </v>
      </c>
      <c r="J28" s="52" t="str">
        <f t="shared" si="6"/>
        <v/>
      </c>
      <c r="K28" s="53" t="str">
        <f>IF(A28="","",IF(ISERROR(VLOOKUP(A28,Articoli!$1:$48422,3,FALSE)),"Codice Errato",VLOOKUP(A28,Articoli!$1:$48422,3,FALSE)))</f>
        <v/>
      </c>
    </row>
    <row r="29" spans="1:11" ht="15.75" x14ac:dyDescent="0.25">
      <c r="A29" s="54"/>
      <c r="B29" s="23" t="str">
        <f>IF(A29="","",IF(ISERROR(VLOOKUP(A29,Articoli!$1:$48422,2,FALSE)),"Codice Errato",VLOOKUP(A29,Articoli!$1:$48422,2,FALSE)))</f>
        <v/>
      </c>
      <c r="C29" s="1"/>
      <c r="D29" s="15">
        <f t="shared" si="0"/>
        <v>0</v>
      </c>
      <c r="E29" s="16" t="str">
        <f t="shared" si="1"/>
        <v xml:space="preserve">        </v>
      </c>
      <c r="F29" s="17" t="str">
        <f t="shared" si="2"/>
        <v xml:space="preserve">        ;</v>
      </c>
      <c r="G29" s="18">
        <f t="shared" si="3"/>
        <v>0</v>
      </c>
      <c r="H29" s="19" t="str">
        <f t="shared" si="4"/>
        <v xml:space="preserve">      </v>
      </c>
      <c r="I29" s="20" t="str">
        <f t="shared" si="5"/>
        <v xml:space="preserve">      </v>
      </c>
      <c r="J29" s="52" t="str">
        <f t="shared" si="6"/>
        <v/>
      </c>
      <c r="K29" s="53" t="str">
        <f>IF(A29="","",IF(ISERROR(VLOOKUP(A29,Articoli!$1:$48422,3,FALSE)),"Codice Errato",VLOOKUP(A29,Articoli!$1:$48422,3,FALSE)))</f>
        <v/>
      </c>
    </row>
    <row r="30" spans="1:11" ht="15.75" x14ac:dyDescent="0.25">
      <c r="A30" s="54"/>
      <c r="B30" s="23" t="str">
        <f>IF(A30="","",IF(ISERROR(VLOOKUP(A30,Articoli!$1:$48422,2,FALSE)),"Codice Errato",VLOOKUP(A30,Articoli!$1:$48422,2,FALSE)))</f>
        <v/>
      </c>
      <c r="C30" s="1"/>
      <c r="D30" s="15">
        <f t="shared" si="0"/>
        <v>0</v>
      </c>
      <c r="E30" s="16" t="str">
        <f t="shared" si="1"/>
        <v xml:space="preserve">        </v>
      </c>
      <c r="F30" s="17" t="str">
        <f t="shared" si="2"/>
        <v xml:space="preserve">        ;</v>
      </c>
      <c r="G30" s="18">
        <f t="shared" si="3"/>
        <v>0</v>
      </c>
      <c r="H30" s="19" t="str">
        <f t="shared" si="4"/>
        <v xml:space="preserve">      </v>
      </c>
      <c r="I30" s="20" t="str">
        <f t="shared" si="5"/>
        <v xml:space="preserve">      </v>
      </c>
      <c r="J30" s="52" t="str">
        <f t="shared" si="6"/>
        <v/>
      </c>
      <c r="K30" s="53" t="str">
        <f>IF(A30="","",IF(ISERROR(VLOOKUP(A30,Articoli!$1:$48422,3,FALSE)),"Codice Errato",VLOOKUP(A30,Articoli!$1:$48422,3,FALSE)))</f>
        <v/>
      </c>
    </row>
    <row r="31" spans="1:11" ht="15.75" x14ac:dyDescent="0.25">
      <c r="A31" s="54"/>
      <c r="B31" s="23" t="str">
        <f>IF(A31="","",IF(ISERROR(VLOOKUP(A31,Articoli!$1:$48422,2,FALSE)),"Codice Errato",VLOOKUP(A31,Articoli!$1:$48422,2,FALSE)))</f>
        <v/>
      </c>
      <c r="C31" s="1"/>
      <c r="D31" s="15">
        <f t="shared" si="0"/>
        <v>0</v>
      </c>
      <c r="E31" s="16" t="str">
        <f t="shared" si="1"/>
        <v xml:space="preserve">        </v>
      </c>
      <c r="F31" s="17" t="str">
        <f t="shared" si="2"/>
        <v xml:space="preserve">        ;</v>
      </c>
      <c r="G31" s="18">
        <f t="shared" si="3"/>
        <v>0</v>
      </c>
      <c r="H31" s="19" t="str">
        <f t="shared" si="4"/>
        <v xml:space="preserve">      </v>
      </c>
      <c r="I31" s="20" t="str">
        <f t="shared" si="5"/>
        <v xml:space="preserve">      </v>
      </c>
      <c r="J31" s="52" t="str">
        <f t="shared" si="6"/>
        <v/>
      </c>
      <c r="K31" s="53" t="str">
        <f>IF(A31="","",IF(ISERROR(VLOOKUP(A31,Articoli!$1:$48422,3,FALSE)),"Codice Errato",VLOOKUP(A31,Articoli!$1:$48422,3,FALSE)))</f>
        <v/>
      </c>
    </row>
    <row r="32" spans="1:11" ht="15.75" x14ac:dyDescent="0.25">
      <c r="A32" s="54"/>
      <c r="B32" s="23" t="str">
        <f>IF(A32="","",IF(ISERROR(VLOOKUP(A32,Articoli!$1:$48422,2,FALSE)),"Codice Errato",VLOOKUP(A32,Articoli!$1:$48422,2,FALSE)))</f>
        <v/>
      </c>
      <c r="C32" s="1"/>
      <c r="D32" s="15">
        <f t="shared" si="0"/>
        <v>0</v>
      </c>
      <c r="E32" s="16" t="str">
        <f t="shared" si="1"/>
        <v xml:space="preserve">        </v>
      </c>
      <c r="F32" s="17" t="str">
        <f t="shared" si="2"/>
        <v xml:space="preserve">        ;</v>
      </c>
      <c r="G32" s="18">
        <f t="shared" si="3"/>
        <v>0</v>
      </c>
      <c r="H32" s="19" t="str">
        <f t="shared" si="4"/>
        <v xml:space="preserve">      </v>
      </c>
      <c r="I32" s="20" t="str">
        <f t="shared" si="5"/>
        <v xml:space="preserve">      </v>
      </c>
      <c r="J32" s="52" t="str">
        <f t="shared" si="6"/>
        <v/>
      </c>
      <c r="K32" s="53" t="str">
        <f>IF(A32="","",IF(ISERROR(VLOOKUP(A32,Articoli!$1:$48422,3,FALSE)),"Codice Errato",VLOOKUP(A32,Articoli!$1:$48422,3,FALSE)))</f>
        <v/>
      </c>
    </row>
    <row r="33" spans="1:11" ht="15.75" x14ac:dyDescent="0.25">
      <c r="A33" s="54"/>
      <c r="B33" s="23" t="str">
        <f>IF(A33="","",IF(ISERROR(VLOOKUP(A33,Articoli!$1:$48422,2,FALSE)),"Codice Errato",VLOOKUP(A33,Articoli!$1:$48422,2,FALSE)))</f>
        <v/>
      </c>
      <c r="C33" s="1"/>
      <c r="D33" s="15">
        <f t="shared" si="0"/>
        <v>0</v>
      </c>
      <c r="E33" s="16" t="str">
        <f t="shared" si="1"/>
        <v xml:space="preserve">        </v>
      </c>
      <c r="F33" s="17" t="str">
        <f t="shared" si="2"/>
        <v xml:space="preserve">        ;</v>
      </c>
      <c r="G33" s="18">
        <f t="shared" si="3"/>
        <v>0</v>
      </c>
      <c r="H33" s="19" t="str">
        <f t="shared" si="4"/>
        <v xml:space="preserve">      </v>
      </c>
      <c r="I33" s="20" t="str">
        <f t="shared" si="5"/>
        <v xml:space="preserve">      </v>
      </c>
      <c r="J33" s="52" t="str">
        <f t="shared" si="6"/>
        <v/>
      </c>
      <c r="K33" s="53" t="str">
        <f>IF(A33="","",IF(ISERROR(VLOOKUP(A33,Articoli!$1:$48422,3,FALSE)),"Codice Errato",VLOOKUP(A33,Articoli!$1:$48422,3,FALSE)))</f>
        <v/>
      </c>
    </row>
    <row r="34" spans="1:11" ht="15.75" x14ac:dyDescent="0.25">
      <c r="A34" s="54"/>
      <c r="B34" s="23" t="str">
        <f>IF(A34="","",IF(ISERROR(VLOOKUP(A34,Articoli!$1:$48422,2,FALSE)),"Codice Errato",VLOOKUP(A34,Articoli!$1:$48422,2,FALSE)))</f>
        <v/>
      </c>
      <c r="C34" s="1"/>
      <c r="D34" s="15">
        <f t="shared" si="0"/>
        <v>0</v>
      </c>
      <c r="E34" s="16" t="str">
        <f t="shared" si="1"/>
        <v xml:space="preserve">        </v>
      </c>
      <c r="F34" s="17" t="str">
        <f t="shared" si="2"/>
        <v xml:space="preserve">        ;</v>
      </c>
      <c r="G34" s="18">
        <f t="shared" si="3"/>
        <v>0</v>
      </c>
      <c r="H34" s="19" t="str">
        <f t="shared" si="4"/>
        <v xml:space="preserve">      </v>
      </c>
      <c r="I34" s="20" t="str">
        <f t="shared" si="5"/>
        <v xml:space="preserve">      </v>
      </c>
      <c r="J34" s="52" t="str">
        <f t="shared" si="6"/>
        <v/>
      </c>
      <c r="K34" s="53" t="str">
        <f>IF(A34="","",IF(ISERROR(VLOOKUP(A34,Articoli!$1:$48422,3,FALSE)),"Codice Errato",VLOOKUP(A34,Articoli!$1:$48422,3,FALSE)))</f>
        <v/>
      </c>
    </row>
    <row r="35" spans="1:11" ht="15.75" x14ac:dyDescent="0.25">
      <c r="A35" s="54"/>
      <c r="B35" s="23" t="str">
        <f>IF(A35="","",IF(ISERROR(VLOOKUP(A35,Articoli!$1:$48422,2,FALSE)),"Codice Errato",VLOOKUP(A35,Articoli!$1:$48422,2,FALSE)))</f>
        <v/>
      </c>
      <c r="C35" s="1"/>
      <c r="D35" s="15">
        <f t="shared" si="0"/>
        <v>0</v>
      </c>
      <c r="E35" s="16" t="str">
        <f t="shared" si="1"/>
        <v xml:space="preserve">        </v>
      </c>
      <c r="F35" s="17" t="str">
        <f t="shared" si="2"/>
        <v xml:space="preserve">        ;</v>
      </c>
      <c r="G35" s="18">
        <f t="shared" si="3"/>
        <v>0</v>
      </c>
      <c r="H35" s="19" t="str">
        <f t="shared" si="4"/>
        <v xml:space="preserve">      </v>
      </c>
      <c r="I35" s="20" t="str">
        <f t="shared" si="5"/>
        <v xml:space="preserve">      </v>
      </c>
      <c r="J35" s="52" t="str">
        <f t="shared" si="6"/>
        <v/>
      </c>
      <c r="K35" s="53" t="str">
        <f>IF(A35="","",IF(ISERROR(VLOOKUP(A35,Articoli!$1:$48422,3,FALSE)),"Codice Errato",VLOOKUP(A35,Articoli!$1:$48422,3,FALSE)))</f>
        <v/>
      </c>
    </row>
    <row r="36" spans="1:11" ht="15.75" x14ac:dyDescent="0.25">
      <c r="A36" s="54"/>
      <c r="B36" s="23" t="str">
        <f>IF(A36="","",IF(ISERROR(VLOOKUP(A36,Articoli!$1:$48422,2,FALSE)),"Codice Errato",VLOOKUP(A36,Articoli!$1:$48422,2,FALSE)))</f>
        <v/>
      </c>
      <c r="C36" s="1"/>
      <c r="D36" s="15">
        <f t="shared" si="0"/>
        <v>0</v>
      </c>
      <c r="E36" s="16" t="str">
        <f t="shared" si="1"/>
        <v xml:space="preserve">        </v>
      </c>
      <c r="F36" s="17" t="str">
        <f t="shared" si="2"/>
        <v xml:space="preserve">        ;</v>
      </c>
      <c r="G36" s="18">
        <f t="shared" si="3"/>
        <v>0</v>
      </c>
      <c r="H36" s="19" t="str">
        <f t="shared" si="4"/>
        <v xml:space="preserve">      </v>
      </c>
      <c r="I36" s="20" t="str">
        <f t="shared" si="5"/>
        <v xml:space="preserve">      </v>
      </c>
      <c r="J36" s="52" t="str">
        <f t="shared" si="6"/>
        <v/>
      </c>
      <c r="K36" s="53" t="str">
        <f>IF(A36="","",IF(ISERROR(VLOOKUP(A36,Articoli!$1:$48422,3,FALSE)),"Codice Errato",VLOOKUP(A36,Articoli!$1:$48422,3,FALSE)))</f>
        <v/>
      </c>
    </row>
    <row r="37" spans="1:11" ht="15.75" x14ac:dyDescent="0.25">
      <c r="A37" s="54"/>
      <c r="B37" s="23" t="str">
        <f>IF(A37="","",IF(ISERROR(VLOOKUP(A37,Articoli!$1:$48422,2,FALSE)),"Codice Errato",VLOOKUP(A37,Articoli!$1:$48422,2,FALSE)))</f>
        <v/>
      </c>
      <c r="C37" s="1"/>
      <c r="D37" s="15">
        <f t="shared" si="0"/>
        <v>0</v>
      </c>
      <c r="E37" s="16" t="str">
        <f t="shared" si="1"/>
        <v xml:space="preserve">        </v>
      </c>
      <c r="F37" s="17" t="str">
        <f t="shared" si="2"/>
        <v xml:space="preserve">        ;</v>
      </c>
      <c r="G37" s="18">
        <f t="shared" si="3"/>
        <v>0</v>
      </c>
      <c r="H37" s="19" t="str">
        <f t="shared" si="4"/>
        <v xml:space="preserve">      </v>
      </c>
      <c r="I37" s="20" t="str">
        <f t="shared" si="5"/>
        <v xml:space="preserve">      </v>
      </c>
      <c r="J37" s="52" t="str">
        <f t="shared" si="6"/>
        <v/>
      </c>
      <c r="K37" s="53" t="str">
        <f>IF(A37="","",IF(ISERROR(VLOOKUP(A37,Articoli!$1:$48422,3,FALSE)),"Codice Errato",VLOOKUP(A37,Articoli!$1:$48422,3,FALSE)))</f>
        <v/>
      </c>
    </row>
    <row r="38" spans="1:11" ht="15.75" x14ac:dyDescent="0.25">
      <c r="A38" s="54"/>
      <c r="B38" s="23" t="str">
        <f>IF(A38="","",IF(ISERROR(VLOOKUP(A38,Articoli!$1:$48422,2,FALSE)),"Codice Errato",VLOOKUP(A38,Articoli!$1:$48422,2,FALSE)))</f>
        <v/>
      </c>
      <c r="C38" s="1"/>
      <c r="D38" s="15">
        <f t="shared" si="0"/>
        <v>0</v>
      </c>
      <c r="E38" s="16" t="str">
        <f t="shared" si="1"/>
        <v xml:space="preserve">        </v>
      </c>
      <c r="F38" s="17" t="str">
        <f t="shared" si="2"/>
        <v xml:space="preserve">        ;</v>
      </c>
      <c r="G38" s="18">
        <f t="shared" si="3"/>
        <v>0</v>
      </c>
      <c r="H38" s="19" t="str">
        <f t="shared" si="4"/>
        <v xml:space="preserve">      </v>
      </c>
      <c r="I38" s="20" t="str">
        <f t="shared" si="5"/>
        <v xml:space="preserve">      </v>
      </c>
      <c r="J38" s="52" t="str">
        <f t="shared" si="6"/>
        <v/>
      </c>
      <c r="K38" s="53" t="str">
        <f>IF(A38="","",IF(ISERROR(VLOOKUP(A38,Articoli!$1:$48422,3,FALSE)),"Codice Errato",VLOOKUP(A38,Articoli!$1:$48422,3,FALSE)))</f>
        <v/>
      </c>
    </row>
    <row r="39" spans="1:11" ht="15.75" x14ac:dyDescent="0.25">
      <c r="A39" s="54"/>
      <c r="B39" s="23" t="str">
        <f>IF(A39="","",IF(ISERROR(VLOOKUP(A39,Articoli!$1:$48422,2,FALSE)),"Codice Errato",VLOOKUP(A39,Articoli!$1:$48422,2,FALSE)))</f>
        <v/>
      </c>
      <c r="C39" s="1"/>
      <c r="D39" s="15">
        <f t="shared" si="0"/>
        <v>0</v>
      </c>
      <c r="E39" s="16" t="str">
        <f t="shared" si="1"/>
        <v xml:space="preserve">        </v>
      </c>
      <c r="F39" s="17" t="str">
        <f t="shared" si="2"/>
        <v xml:space="preserve">        ;</v>
      </c>
      <c r="G39" s="18">
        <f t="shared" si="3"/>
        <v>0</v>
      </c>
      <c r="H39" s="19" t="str">
        <f t="shared" si="4"/>
        <v xml:space="preserve">      </v>
      </c>
      <c r="I39" s="20" t="str">
        <f t="shared" si="5"/>
        <v xml:space="preserve">      </v>
      </c>
      <c r="J39" s="52" t="str">
        <f t="shared" si="6"/>
        <v/>
      </c>
      <c r="K39" s="53" t="str">
        <f>IF(A39="","",IF(ISERROR(VLOOKUP(A39,Articoli!$1:$48422,3,FALSE)),"Codice Errato",VLOOKUP(A39,Articoli!$1:$48422,3,FALSE)))</f>
        <v/>
      </c>
    </row>
    <row r="40" spans="1:11" ht="15.75" x14ac:dyDescent="0.25">
      <c r="A40" s="54"/>
      <c r="B40" s="23" t="str">
        <f>IF(A40="","",IF(ISERROR(VLOOKUP(A40,Articoli!$1:$48422,2,FALSE)),"Codice Errato",VLOOKUP(A40,Articoli!$1:$48422,2,FALSE)))</f>
        <v/>
      </c>
      <c r="C40" s="1"/>
      <c r="D40" s="15">
        <f t="shared" si="0"/>
        <v>0</v>
      </c>
      <c r="E40" s="16" t="str">
        <f t="shared" si="1"/>
        <v xml:space="preserve">        </v>
      </c>
      <c r="F40" s="17" t="str">
        <f t="shared" si="2"/>
        <v xml:space="preserve">        ;</v>
      </c>
      <c r="G40" s="18">
        <f t="shared" si="3"/>
        <v>0</v>
      </c>
      <c r="H40" s="19" t="str">
        <f t="shared" si="4"/>
        <v xml:space="preserve">      </v>
      </c>
      <c r="I40" s="20" t="str">
        <f t="shared" si="5"/>
        <v xml:space="preserve">      </v>
      </c>
      <c r="J40" s="52" t="str">
        <f t="shared" si="6"/>
        <v/>
      </c>
      <c r="K40" s="53" t="str">
        <f>IF(A40="","",IF(ISERROR(VLOOKUP(A40,Articoli!$1:$48422,3,FALSE)),"Codice Errato",VLOOKUP(A40,Articoli!$1:$48422,3,FALSE)))</f>
        <v/>
      </c>
    </row>
    <row r="41" spans="1:11" ht="15.75" x14ac:dyDescent="0.25">
      <c r="A41" s="54"/>
      <c r="B41" s="23" t="str">
        <f>IF(A41="","",IF(ISERROR(VLOOKUP(A41,Articoli!$1:$48422,2,FALSE)),"Codice Errato",VLOOKUP(A41,Articoli!$1:$48422,2,FALSE)))</f>
        <v/>
      </c>
      <c r="C41" s="1"/>
      <c r="D41" s="15">
        <f t="shared" si="0"/>
        <v>0</v>
      </c>
      <c r="E41" s="16" t="str">
        <f t="shared" si="1"/>
        <v xml:space="preserve">        </v>
      </c>
      <c r="F41" s="17" t="str">
        <f t="shared" si="2"/>
        <v xml:space="preserve">        ;</v>
      </c>
      <c r="G41" s="18">
        <f t="shared" si="3"/>
        <v>0</v>
      </c>
      <c r="H41" s="19" t="str">
        <f t="shared" si="4"/>
        <v xml:space="preserve">      </v>
      </c>
      <c r="I41" s="20" t="str">
        <f t="shared" si="5"/>
        <v xml:space="preserve">      </v>
      </c>
      <c r="J41" s="52" t="str">
        <f t="shared" si="6"/>
        <v/>
      </c>
      <c r="K41" s="53" t="str">
        <f>IF(A41="","",IF(ISERROR(VLOOKUP(A41,Articoli!$1:$48422,3,FALSE)),"Codice Errato",VLOOKUP(A41,Articoli!$1:$48422,3,FALSE)))</f>
        <v/>
      </c>
    </row>
    <row r="42" spans="1:11" ht="15.75" x14ac:dyDescent="0.25">
      <c r="A42" s="54"/>
      <c r="B42" s="23" t="str">
        <f>IF(A42="","",IF(ISERROR(VLOOKUP(A42,Articoli!$1:$48422,2,FALSE)),"Codice Errato",VLOOKUP(A42,Articoli!$1:$48422,2,FALSE)))</f>
        <v/>
      </c>
      <c r="C42" s="1"/>
      <c r="D42" s="15">
        <f t="shared" si="0"/>
        <v>0</v>
      </c>
      <c r="E42" s="16" t="str">
        <f t="shared" si="1"/>
        <v xml:space="preserve">        </v>
      </c>
      <c r="F42" s="17" t="str">
        <f t="shared" si="2"/>
        <v xml:space="preserve">        ;</v>
      </c>
      <c r="G42" s="18">
        <f t="shared" si="3"/>
        <v>0</v>
      </c>
      <c r="H42" s="19" t="str">
        <f t="shared" si="4"/>
        <v xml:space="preserve">      </v>
      </c>
      <c r="I42" s="20" t="str">
        <f t="shared" si="5"/>
        <v xml:space="preserve">      </v>
      </c>
      <c r="J42" s="52" t="str">
        <f t="shared" si="6"/>
        <v/>
      </c>
      <c r="K42" s="53" t="str">
        <f>IF(A42="","",IF(ISERROR(VLOOKUP(A42,Articoli!$1:$48422,3,FALSE)),"Codice Errato",VLOOKUP(A42,Articoli!$1:$48422,3,FALSE)))</f>
        <v/>
      </c>
    </row>
    <row r="43" spans="1:11" ht="15.75" x14ac:dyDescent="0.25">
      <c r="A43" s="54"/>
      <c r="B43" s="23" t="str">
        <f>IF(A43="","",IF(ISERROR(VLOOKUP(A43,Articoli!$1:$48422,2,FALSE)),"Codice Errato",VLOOKUP(A43,Articoli!$1:$48422,2,FALSE)))</f>
        <v/>
      </c>
      <c r="C43" s="1"/>
      <c r="D43" s="15">
        <f t="shared" si="0"/>
        <v>0</v>
      </c>
      <c r="E43" s="16" t="str">
        <f t="shared" si="1"/>
        <v xml:space="preserve">        </v>
      </c>
      <c r="F43" s="17" t="str">
        <f t="shared" si="2"/>
        <v xml:space="preserve">        ;</v>
      </c>
      <c r="G43" s="18">
        <f t="shared" si="3"/>
        <v>0</v>
      </c>
      <c r="H43" s="19" t="str">
        <f t="shared" si="4"/>
        <v xml:space="preserve">      </v>
      </c>
      <c r="I43" s="20" t="str">
        <f t="shared" si="5"/>
        <v xml:space="preserve">      </v>
      </c>
      <c r="J43" s="52" t="str">
        <f t="shared" si="6"/>
        <v/>
      </c>
      <c r="K43" s="53" t="str">
        <f>IF(A43="","",IF(ISERROR(VLOOKUP(A43,Articoli!$1:$48422,3,FALSE)),"Codice Errato",VLOOKUP(A43,Articoli!$1:$48422,3,FALSE)))</f>
        <v/>
      </c>
    </row>
    <row r="44" spans="1:11" ht="15.75" x14ac:dyDescent="0.25">
      <c r="A44" s="54"/>
      <c r="B44" s="23" t="str">
        <f>IF(A44="","",IF(ISERROR(VLOOKUP(A44,Articoli!$1:$48422,2,FALSE)),"Codice Errato",VLOOKUP(A44,Articoli!$1:$48422,2,FALSE)))</f>
        <v/>
      </c>
      <c r="C44" s="1"/>
      <c r="D44" s="15">
        <f t="shared" si="0"/>
        <v>0</v>
      </c>
      <c r="E44" s="16" t="str">
        <f t="shared" si="1"/>
        <v xml:space="preserve">        </v>
      </c>
      <c r="F44" s="17" t="str">
        <f t="shared" si="2"/>
        <v xml:space="preserve">        ;</v>
      </c>
      <c r="G44" s="18">
        <f t="shared" si="3"/>
        <v>0</v>
      </c>
      <c r="H44" s="19" t="str">
        <f t="shared" si="4"/>
        <v xml:space="preserve">      </v>
      </c>
      <c r="I44" s="20" t="str">
        <f t="shared" si="5"/>
        <v xml:space="preserve">      </v>
      </c>
      <c r="J44" s="52" t="str">
        <f t="shared" si="6"/>
        <v/>
      </c>
      <c r="K44" s="53" t="str">
        <f>IF(A44="","",IF(ISERROR(VLOOKUP(A44,Articoli!$1:$48422,3,FALSE)),"Codice Errato",VLOOKUP(A44,Articoli!$1:$48422,3,FALSE)))</f>
        <v/>
      </c>
    </row>
    <row r="45" spans="1:11" ht="15.75" x14ac:dyDescent="0.25">
      <c r="A45" s="54"/>
      <c r="B45" s="23" t="str">
        <f>IF(A45="","",IF(ISERROR(VLOOKUP(A45,Articoli!$1:$48422,2,FALSE)),"Codice Errato",VLOOKUP(A45,Articoli!$1:$48422,2,FALSE)))</f>
        <v/>
      </c>
      <c r="C45" s="1"/>
      <c r="D45" s="15">
        <f t="shared" si="0"/>
        <v>0</v>
      </c>
      <c r="E45" s="16" t="str">
        <f t="shared" si="1"/>
        <v xml:space="preserve">        </v>
      </c>
      <c r="F45" s="17" t="str">
        <f t="shared" si="2"/>
        <v xml:space="preserve">        ;</v>
      </c>
      <c r="G45" s="18">
        <f t="shared" si="3"/>
        <v>0</v>
      </c>
      <c r="H45" s="19" t="str">
        <f t="shared" si="4"/>
        <v xml:space="preserve">      </v>
      </c>
      <c r="I45" s="20" t="str">
        <f t="shared" si="5"/>
        <v xml:space="preserve">      </v>
      </c>
      <c r="J45" s="52" t="str">
        <f t="shared" si="6"/>
        <v/>
      </c>
      <c r="K45" s="53" t="str">
        <f>IF(A45="","",IF(ISERROR(VLOOKUP(A45,Articoli!$1:$48422,3,FALSE)),"Codice Errato",VLOOKUP(A45,Articoli!$1:$48422,3,FALSE)))</f>
        <v/>
      </c>
    </row>
    <row r="46" spans="1:11" ht="15.75" x14ac:dyDescent="0.25">
      <c r="A46" s="54"/>
      <c r="B46" s="23" t="str">
        <f>IF(A46="","",IF(ISERROR(VLOOKUP(A46,Articoli!$1:$48422,2,FALSE)),"Codice Errato",VLOOKUP(A46,Articoli!$1:$48422,2,FALSE)))</f>
        <v/>
      </c>
      <c r="C46" s="1"/>
      <c r="D46" s="15">
        <f t="shared" si="0"/>
        <v>0</v>
      </c>
      <c r="E46" s="16" t="str">
        <f t="shared" si="1"/>
        <v xml:space="preserve">        </v>
      </c>
      <c r="F46" s="17" t="str">
        <f t="shared" si="2"/>
        <v xml:space="preserve">        ;</v>
      </c>
      <c r="G46" s="18">
        <f t="shared" si="3"/>
        <v>0</v>
      </c>
      <c r="H46" s="19" t="str">
        <f t="shared" si="4"/>
        <v xml:space="preserve">      </v>
      </c>
      <c r="I46" s="20" t="str">
        <f t="shared" si="5"/>
        <v xml:space="preserve">      </v>
      </c>
      <c r="J46" s="52" t="str">
        <f t="shared" si="6"/>
        <v/>
      </c>
      <c r="K46" s="53" t="str">
        <f>IF(A46="","",IF(ISERROR(VLOOKUP(A46,Articoli!$1:$48422,3,FALSE)),"Codice Errato",VLOOKUP(A46,Articoli!$1:$48422,3,FALSE)))</f>
        <v/>
      </c>
    </row>
    <row r="47" spans="1:11" ht="15.75" x14ac:dyDescent="0.25">
      <c r="A47" s="54"/>
      <c r="B47" s="23" t="str">
        <f>IF(A47="","",IF(ISERROR(VLOOKUP(A47,Articoli!$1:$48422,2,FALSE)),"Codice Errato",VLOOKUP(A47,Articoli!$1:$48422,2,FALSE)))</f>
        <v/>
      </c>
      <c r="C47" s="1"/>
      <c r="D47" s="15">
        <f t="shared" si="0"/>
        <v>0</v>
      </c>
      <c r="E47" s="16" t="str">
        <f t="shared" si="1"/>
        <v xml:space="preserve">        </v>
      </c>
      <c r="F47" s="17" t="str">
        <f t="shared" si="2"/>
        <v xml:space="preserve">        ;</v>
      </c>
      <c r="G47" s="18">
        <f t="shared" si="3"/>
        <v>0</v>
      </c>
      <c r="H47" s="19" t="str">
        <f t="shared" si="4"/>
        <v xml:space="preserve">      </v>
      </c>
      <c r="I47" s="20" t="str">
        <f t="shared" si="5"/>
        <v xml:space="preserve">      </v>
      </c>
      <c r="J47" s="52" t="str">
        <f t="shared" si="6"/>
        <v/>
      </c>
      <c r="K47" s="53" t="str">
        <f>IF(A47="","",IF(ISERROR(VLOOKUP(A47,Articoli!$1:$48422,3,FALSE)),"Codice Errato",VLOOKUP(A47,Articoli!$1:$48422,3,FALSE)))</f>
        <v/>
      </c>
    </row>
    <row r="48" spans="1:11" ht="15.75" x14ac:dyDescent="0.25">
      <c r="A48" s="54"/>
      <c r="B48" s="23" t="str">
        <f>IF(A48="","",IF(ISERROR(VLOOKUP(A48,Articoli!$1:$48422,2,FALSE)),"Codice Errato",VLOOKUP(A48,Articoli!$1:$48422,2,FALSE)))</f>
        <v/>
      </c>
      <c r="C48" s="1"/>
      <c r="D48" s="15">
        <f t="shared" si="0"/>
        <v>0</v>
      </c>
      <c r="E48" s="16" t="str">
        <f t="shared" si="1"/>
        <v xml:space="preserve">        </v>
      </c>
      <c r="F48" s="17" t="str">
        <f t="shared" si="2"/>
        <v xml:space="preserve">        ;</v>
      </c>
      <c r="G48" s="18">
        <f t="shared" si="3"/>
        <v>0</v>
      </c>
      <c r="H48" s="19" t="str">
        <f t="shared" si="4"/>
        <v xml:space="preserve">      </v>
      </c>
      <c r="I48" s="20" t="str">
        <f t="shared" si="5"/>
        <v xml:space="preserve">      </v>
      </c>
      <c r="J48" s="52" t="str">
        <f t="shared" si="6"/>
        <v/>
      </c>
      <c r="K48" s="53" t="str">
        <f>IF(A48="","",IF(ISERROR(VLOOKUP(A48,Articoli!$1:$48422,3,FALSE)),"Codice Errato",VLOOKUP(A48,Articoli!$1:$48422,3,FALSE)))</f>
        <v/>
      </c>
    </row>
    <row r="49" spans="1:11" ht="15.75" x14ac:dyDescent="0.25">
      <c r="A49" s="54"/>
      <c r="B49" s="23" t="str">
        <f>IF(A49="","",IF(ISERROR(VLOOKUP(A49,Articoli!$1:$48422,2,FALSE)),"Codice Errato",VLOOKUP(A49,Articoli!$1:$48422,2,FALSE)))</f>
        <v/>
      </c>
      <c r="C49" s="1"/>
      <c r="D49" s="15">
        <f t="shared" si="0"/>
        <v>0</v>
      </c>
      <c r="E49" s="16" t="str">
        <f t="shared" si="1"/>
        <v xml:space="preserve">        </v>
      </c>
      <c r="F49" s="17" t="str">
        <f t="shared" si="2"/>
        <v xml:space="preserve">        ;</v>
      </c>
      <c r="G49" s="18">
        <f t="shared" si="3"/>
        <v>0</v>
      </c>
      <c r="H49" s="19" t="str">
        <f t="shared" si="4"/>
        <v xml:space="preserve">      </v>
      </c>
      <c r="I49" s="20" t="str">
        <f t="shared" si="5"/>
        <v xml:space="preserve">      </v>
      </c>
      <c r="J49" s="52" t="str">
        <f t="shared" si="6"/>
        <v/>
      </c>
      <c r="K49" s="53" t="str">
        <f>IF(A49="","",IF(ISERROR(VLOOKUP(A49,Articoli!$1:$48422,3,FALSE)),"Codice Errato",VLOOKUP(A49,Articoli!$1:$48422,3,FALSE)))</f>
        <v/>
      </c>
    </row>
    <row r="50" spans="1:11" ht="15.75" x14ac:dyDescent="0.25">
      <c r="A50" s="54"/>
      <c r="B50" s="23" t="str">
        <f>IF(A50="","",IF(ISERROR(VLOOKUP(A50,Articoli!$1:$48422,2,FALSE)),"Codice Errato",VLOOKUP(A50,Articoli!$1:$48422,2,FALSE)))</f>
        <v/>
      </c>
      <c r="C50" s="1"/>
      <c r="D50" s="15">
        <f t="shared" si="0"/>
        <v>0</v>
      </c>
      <c r="E50" s="16" t="str">
        <f t="shared" si="1"/>
        <v xml:space="preserve">        </v>
      </c>
      <c r="F50" s="17" t="str">
        <f t="shared" si="2"/>
        <v xml:space="preserve">        ;</v>
      </c>
      <c r="G50" s="18">
        <f t="shared" si="3"/>
        <v>0</v>
      </c>
      <c r="H50" s="19" t="str">
        <f t="shared" si="4"/>
        <v xml:space="preserve">      </v>
      </c>
      <c r="I50" s="20" t="str">
        <f t="shared" si="5"/>
        <v xml:space="preserve">      </v>
      </c>
      <c r="J50" s="52" t="str">
        <f t="shared" si="6"/>
        <v/>
      </c>
      <c r="K50" s="53" t="str">
        <f>IF(A50="","",IF(ISERROR(VLOOKUP(A50,Articoli!$1:$48422,3,FALSE)),"Codice Errato",VLOOKUP(A50,Articoli!$1:$48422,3,FALSE)))</f>
        <v/>
      </c>
    </row>
    <row r="51" spans="1:11" ht="15.75" x14ac:dyDescent="0.25">
      <c r="A51" s="54"/>
      <c r="B51" s="23" t="str">
        <f>IF(A51="","",IF(ISERROR(VLOOKUP(A51,Articoli!$1:$48422,2,FALSE)),"Codice Errato",VLOOKUP(A51,Articoli!$1:$48422,2,FALSE)))</f>
        <v/>
      </c>
      <c r="C51" s="1"/>
      <c r="D51" s="15">
        <f t="shared" si="0"/>
        <v>0</v>
      </c>
      <c r="E51" s="16" t="str">
        <f t="shared" si="1"/>
        <v xml:space="preserve">        </v>
      </c>
      <c r="F51" s="17" t="str">
        <f t="shared" si="2"/>
        <v xml:space="preserve">        ;</v>
      </c>
      <c r="G51" s="18">
        <f t="shared" si="3"/>
        <v>0</v>
      </c>
      <c r="H51" s="19" t="str">
        <f t="shared" si="4"/>
        <v xml:space="preserve">      </v>
      </c>
      <c r="I51" s="20" t="str">
        <f t="shared" si="5"/>
        <v xml:space="preserve">      </v>
      </c>
      <c r="J51" s="52" t="str">
        <f t="shared" si="6"/>
        <v/>
      </c>
      <c r="K51" s="53" t="str">
        <f>IF(A51="","",IF(ISERROR(VLOOKUP(A51,Articoli!$1:$48422,3,FALSE)),"Codice Errato",VLOOKUP(A51,Articoli!$1:$48422,3,FALSE)))</f>
        <v/>
      </c>
    </row>
    <row r="52" spans="1:11" ht="15.75" x14ac:dyDescent="0.25">
      <c r="A52" s="54"/>
      <c r="B52" s="23" t="str">
        <f>IF(A52="","",IF(ISERROR(VLOOKUP(A52,Articoli!$1:$48422,2,FALSE)),"Codice Errato",VLOOKUP(A52,Articoli!$1:$48422,2,FALSE)))</f>
        <v/>
      </c>
      <c r="C52" s="1"/>
      <c r="D52" s="15">
        <f t="shared" si="0"/>
        <v>0</v>
      </c>
      <c r="E52" s="16" t="str">
        <f t="shared" si="1"/>
        <v xml:space="preserve">        </v>
      </c>
      <c r="F52" s="17" t="str">
        <f t="shared" si="2"/>
        <v xml:space="preserve">        ;</v>
      </c>
      <c r="G52" s="18">
        <f t="shared" si="3"/>
        <v>0</v>
      </c>
      <c r="H52" s="19" t="str">
        <f t="shared" si="4"/>
        <v xml:space="preserve">      </v>
      </c>
      <c r="I52" s="20" t="str">
        <f t="shared" si="5"/>
        <v xml:space="preserve">      </v>
      </c>
      <c r="J52" s="52" t="str">
        <f t="shared" si="6"/>
        <v/>
      </c>
      <c r="K52" s="53" t="str">
        <f>IF(A52="","",IF(ISERROR(VLOOKUP(A52,Articoli!$1:$48422,3,FALSE)),"Codice Errato",VLOOKUP(A52,Articoli!$1:$48422,3,FALSE)))</f>
        <v/>
      </c>
    </row>
    <row r="53" spans="1:11" ht="15.75" x14ac:dyDescent="0.25">
      <c r="A53" s="54"/>
      <c r="B53" s="23" t="str">
        <f>IF(A53="","",IF(ISERROR(VLOOKUP(A53,Articoli!$1:$48422,2,FALSE)),"Codice Errato",VLOOKUP(A53,Articoli!$1:$48422,2,FALSE)))</f>
        <v/>
      </c>
      <c r="C53" s="1"/>
      <c r="D53" s="15">
        <f t="shared" si="0"/>
        <v>0</v>
      </c>
      <c r="E53" s="16" t="str">
        <f t="shared" si="1"/>
        <v xml:space="preserve">        </v>
      </c>
      <c r="F53" s="17" t="str">
        <f t="shared" si="2"/>
        <v xml:space="preserve">        ;</v>
      </c>
      <c r="G53" s="18">
        <f t="shared" si="3"/>
        <v>0</v>
      </c>
      <c r="H53" s="19" t="str">
        <f t="shared" si="4"/>
        <v xml:space="preserve">      </v>
      </c>
      <c r="I53" s="20" t="str">
        <f t="shared" si="5"/>
        <v xml:space="preserve">      </v>
      </c>
      <c r="J53" s="52" t="str">
        <f t="shared" si="6"/>
        <v/>
      </c>
      <c r="K53" s="53" t="str">
        <f>IF(A53="","",IF(ISERROR(VLOOKUP(A53,Articoli!$1:$48422,3,FALSE)),"Codice Errato",VLOOKUP(A53,Articoli!$1:$48422,3,FALSE)))</f>
        <v/>
      </c>
    </row>
    <row r="54" spans="1:11" ht="15.75" x14ac:dyDescent="0.25">
      <c r="A54" s="54"/>
      <c r="B54" s="23" t="str">
        <f>IF(A54="","",IF(ISERROR(VLOOKUP(A54,Articoli!$1:$48422,2,FALSE)),"Codice Errato",VLOOKUP(A54,Articoli!$1:$48422,2,FALSE)))</f>
        <v/>
      </c>
      <c r="C54" s="1"/>
      <c r="D54" s="15">
        <f t="shared" si="0"/>
        <v>0</v>
      </c>
      <c r="E54" s="16" t="str">
        <f t="shared" si="1"/>
        <v xml:space="preserve">        </v>
      </c>
      <c r="F54" s="17" t="str">
        <f t="shared" si="2"/>
        <v xml:space="preserve">        ;</v>
      </c>
      <c r="G54" s="18">
        <f t="shared" si="3"/>
        <v>0</v>
      </c>
      <c r="H54" s="19" t="str">
        <f t="shared" si="4"/>
        <v xml:space="preserve">      </v>
      </c>
      <c r="I54" s="20" t="str">
        <f t="shared" si="5"/>
        <v xml:space="preserve">      </v>
      </c>
      <c r="J54" s="52" t="str">
        <f t="shared" si="6"/>
        <v/>
      </c>
      <c r="K54" s="53" t="str">
        <f>IF(A54="","",IF(ISERROR(VLOOKUP(A54,Articoli!$1:$48422,3,FALSE)),"Codice Errato",VLOOKUP(A54,Articoli!$1:$48422,3,FALSE)))</f>
        <v/>
      </c>
    </row>
    <row r="55" spans="1:11" ht="15.75" x14ac:dyDescent="0.25">
      <c r="A55" s="54"/>
      <c r="B55" s="23" t="str">
        <f>IF(A55="","",IF(ISERROR(VLOOKUP(A55,Articoli!$1:$48422,2,FALSE)),"Codice Errato",VLOOKUP(A55,Articoli!$1:$48422,2,FALSE)))</f>
        <v/>
      </c>
      <c r="C55" s="1"/>
      <c r="D55" s="15">
        <f t="shared" si="0"/>
        <v>0</v>
      </c>
      <c r="E55" s="16" t="str">
        <f t="shared" si="1"/>
        <v xml:space="preserve">        </v>
      </c>
      <c r="F55" s="17" t="str">
        <f t="shared" si="2"/>
        <v xml:space="preserve">        ;</v>
      </c>
      <c r="G55" s="18">
        <f t="shared" si="3"/>
        <v>0</v>
      </c>
      <c r="H55" s="19" t="str">
        <f t="shared" si="4"/>
        <v xml:space="preserve">      </v>
      </c>
      <c r="I55" s="20" t="str">
        <f t="shared" si="5"/>
        <v xml:space="preserve">      </v>
      </c>
      <c r="J55" s="52" t="str">
        <f t="shared" si="6"/>
        <v/>
      </c>
      <c r="K55" s="53" t="str">
        <f>IF(A55="","",IF(ISERROR(VLOOKUP(A55,Articoli!$1:$48422,3,FALSE)),"Codice Errato",VLOOKUP(A55,Articoli!$1:$48422,3,FALSE)))</f>
        <v/>
      </c>
    </row>
    <row r="56" spans="1:11" ht="15.75" x14ac:dyDescent="0.25">
      <c r="A56" s="54"/>
      <c r="B56" s="23" t="str">
        <f>IF(A56="","",IF(ISERROR(VLOOKUP(A56,Articoli!$1:$48422,2,FALSE)),"Codice Errato",VLOOKUP(A56,Articoli!$1:$48422,2,FALSE)))</f>
        <v/>
      </c>
      <c r="C56" s="1"/>
      <c r="D56" s="15">
        <f t="shared" si="0"/>
        <v>0</v>
      </c>
      <c r="E56" s="16" t="str">
        <f t="shared" si="1"/>
        <v xml:space="preserve">        </v>
      </c>
      <c r="F56" s="17" t="str">
        <f t="shared" si="2"/>
        <v xml:space="preserve">        ;</v>
      </c>
      <c r="G56" s="18">
        <f t="shared" si="3"/>
        <v>0</v>
      </c>
      <c r="H56" s="19" t="str">
        <f t="shared" si="4"/>
        <v xml:space="preserve">      </v>
      </c>
      <c r="I56" s="20" t="str">
        <f t="shared" si="5"/>
        <v xml:space="preserve">      </v>
      </c>
      <c r="J56" s="52" t="str">
        <f t="shared" si="6"/>
        <v/>
      </c>
      <c r="K56" s="53" t="str">
        <f>IF(A56="","",IF(ISERROR(VLOOKUP(A56,Articoli!$1:$48422,3,FALSE)),"Codice Errato",VLOOKUP(A56,Articoli!$1:$48422,3,FALSE)))</f>
        <v/>
      </c>
    </row>
    <row r="57" spans="1:11" ht="15.75" x14ac:dyDescent="0.25">
      <c r="A57" s="54"/>
      <c r="B57" s="23" t="str">
        <f>IF(A57="","",IF(ISERROR(VLOOKUP(A57,Articoli!$1:$48422,2,FALSE)),"Codice Errato",VLOOKUP(A57,Articoli!$1:$48422,2,FALSE)))</f>
        <v/>
      </c>
      <c r="C57" s="1"/>
      <c r="D57" s="15">
        <f t="shared" si="0"/>
        <v>0</v>
      </c>
      <c r="E57" s="16" t="str">
        <f t="shared" si="1"/>
        <v xml:space="preserve">        </v>
      </c>
      <c r="F57" s="17" t="str">
        <f t="shared" si="2"/>
        <v xml:space="preserve">        ;</v>
      </c>
      <c r="G57" s="18">
        <f t="shared" si="3"/>
        <v>0</v>
      </c>
      <c r="H57" s="19" t="str">
        <f t="shared" si="4"/>
        <v xml:space="preserve">      </v>
      </c>
      <c r="I57" s="20" t="str">
        <f t="shared" si="5"/>
        <v xml:space="preserve">      </v>
      </c>
      <c r="J57" s="52" t="str">
        <f t="shared" si="6"/>
        <v/>
      </c>
      <c r="K57" s="53" t="str">
        <f>IF(A57="","",IF(ISERROR(VLOOKUP(A57,Articoli!$1:$48422,3,FALSE)),"Codice Errato",VLOOKUP(A57,Articoli!$1:$48422,3,FALSE)))</f>
        <v/>
      </c>
    </row>
    <row r="58" spans="1:11" ht="15.75" x14ac:dyDescent="0.25">
      <c r="A58" s="54"/>
      <c r="B58" s="23" t="str">
        <f>IF(A58="","",IF(ISERROR(VLOOKUP(A58,Articoli!$1:$48422,2,FALSE)),"Codice Errato",VLOOKUP(A58,Articoli!$1:$48422,2,FALSE)))</f>
        <v/>
      </c>
      <c r="C58" s="1"/>
      <c r="D58" s="15">
        <f t="shared" si="0"/>
        <v>0</v>
      </c>
      <c r="E58" s="16" t="str">
        <f t="shared" si="1"/>
        <v xml:space="preserve">        </v>
      </c>
      <c r="F58" s="17" t="str">
        <f t="shared" si="2"/>
        <v xml:space="preserve">        ;</v>
      </c>
      <c r="G58" s="18">
        <f t="shared" si="3"/>
        <v>0</v>
      </c>
      <c r="H58" s="19" t="str">
        <f t="shared" si="4"/>
        <v xml:space="preserve">      </v>
      </c>
      <c r="I58" s="20" t="str">
        <f t="shared" si="5"/>
        <v xml:space="preserve">      </v>
      </c>
      <c r="J58" s="52" t="str">
        <f t="shared" si="6"/>
        <v/>
      </c>
      <c r="K58" s="53" t="str">
        <f>IF(A58="","",IF(ISERROR(VLOOKUP(A58,Articoli!$1:$48422,3,FALSE)),"Codice Errato",VLOOKUP(A58,Articoli!$1:$48422,3,FALSE)))</f>
        <v/>
      </c>
    </row>
    <row r="59" spans="1:11" ht="15.75" x14ac:dyDescent="0.25">
      <c r="A59" s="54"/>
      <c r="B59" s="23" t="str">
        <f>IF(A59="","",IF(ISERROR(VLOOKUP(A59,Articoli!$1:$48422,2,FALSE)),"Codice Errato",VLOOKUP(A59,Articoli!$1:$48422,2,FALSE)))</f>
        <v/>
      </c>
      <c r="C59" s="1"/>
      <c r="D59" s="15">
        <f t="shared" si="0"/>
        <v>0</v>
      </c>
      <c r="E59" s="16" t="str">
        <f t="shared" si="1"/>
        <v xml:space="preserve">        </v>
      </c>
      <c r="F59" s="17" t="str">
        <f t="shared" si="2"/>
        <v xml:space="preserve">        ;</v>
      </c>
      <c r="G59" s="18">
        <f t="shared" si="3"/>
        <v>0</v>
      </c>
      <c r="H59" s="19" t="str">
        <f t="shared" si="4"/>
        <v xml:space="preserve">      </v>
      </c>
      <c r="I59" s="20" t="str">
        <f t="shared" si="5"/>
        <v xml:space="preserve">      </v>
      </c>
      <c r="J59" s="52" t="str">
        <f t="shared" si="6"/>
        <v/>
      </c>
      <c r="K59" s="53" t="str">
        <f>IF(A59="","",IF(ISERROR(VLOOKUP(A59,Articoli!$1:$48422,3,FALSE)),"Codice Errato",VLOOKUP(A59,Articoli!$1:$48422,3,FALSE)))</f>
        <v/>
      </c>
    </row>
    <row r="60" spans="1:11" ht="15.75" x14ac:dyDescent="0.25">
      <c r="A60" s="54"/>
      <c r="B60" s="23" t="str">
        <f>IF(A60="","",IF(ISERROR(VLOOKUP(A60,Articoli!$1:$48422,2,FALSE)),"Codice Errato",VLOOKUP(A60,Articoli!$1:$48422,2,FALSE)))</f>
        <v/>
      </c>
      <c r="C60" s="1"/>
      <c r="D60" s="15">
        <f t="shared" si="0"/>
        <v>0</v>
      </c>
      <c r="E60" s="16" t="str">
        <f t="shared" si="1"/>
        <v xml:space="preserve">        </v>
      </c>
      <c r="F60" s="17" t="str">
        <f t="shared" si="2"/>
        <v xml:space="preserve">        ;</v>
      </c>
      <c r="G60" s="18">
        <f t="shared" si="3"/>
        <v>0</v>
      </c>
      <c r="H60" s="19" t="str">
        <f t="shared" si="4"/>
        <v xml:space="preserve">      </v>
      </c>
      <c r="I60" s="20" t="str">
        <f t="shared" si="5"/>
        <v xml:space="preserve">      </v>
      </c>
      <c r="J60" s="52" t="str">
        <f t="shared" si="6"/>
        <v/>
      </c>
      <c r="K60" s="53" t="str">
        <f>IF(A60="","",IF(ISERROR(VLOOKUP(A60,Articoli!$1:$48422,3,FALSE)),"Codice Errato",VLOOKUP(A60,Articoli!$1:$48422,3,FALSE)))</f>
        <v/>
      </c>
    </row>
    <row r="61" spans="1:11" ht="15.75" x14ac:dyDescent="0.25">
      <c r="A61" s="54"/>
      <c r="B61" s="23" t="str">
        <f>IF(A61="","",IF(ISERROR(VLOOKUP(A61,Articoli!$1:$48422,2,FALSE)),"Codice Errato",VLOOKUP(A61,Articoli!$1:$48422,2,FALSE)))</f>
        <v/>
      </c>
      <c r="C61" s="1"/>
      <c r="D61" s="15">
        <f t="shared" si="0"/>
        <v>0</v>
      </c>
      <c r="E61" s="16" t="str">
        <f t="shared" si="1"/>
        <v xml:space="preserve">        </v>
      </c>
      <c r="F61" s="17" t="str">
        <f t="shared" si="2"/>
        <v xml:space="preserve">        ;</v>
      </c>
      <c r="G61" s="18">
        <f t="shared" si="3"/>
        <v>0</v>
      </c>
      <c r="H61" s="19" t="str">
        <f t="shared" si="4"/>
        <v xml:space="preserve">      </v>
      </c>
      <c r="I61" s="20" t="str">
        <f t="shared" si="5"/>
        <v xml:space="preserve">      </v>
      </c>
      <c r="J61" s="52" t="str">
        <f t="shared" si="6"/>
        <v/>
      </c>
      <c r="K61" s="53" t="str">
        <f>IF(A61="","",IF(ISERROR(VLOOKUP(A61,Articoli!$1:$48422,3,FALSE)),"Codice Errato",VLOOKUP(A61,Articoli!$1:$48422,3,FALSE)))</f>
        <v/>
      </c>
    </row>
    <row r="62" spans="1:11" ht="15.75" x14ac:dyDescent="0.25">
      <c r="A62" s="54"/>
      <c r="B62" s="23" t="str">
        <f>IF(A62="","",IF(ISERROR(VLOOKUP(A62,Articoli!$1:$48422,2,FALSE)),"Codice Errato",VLOOKUP(A62,Articoli!$1:$48422,2,FALSE)))</f>
        <v/>
      </c>
      <c r="C62" s="1"/>
      <c r="D62" s="15">
        <f t="shared" si="0"/>
        <v>0</v>
      </c>
      <c r="E62" s="16" t="str">
        <f t="shared" si="1"/>
        <v xml:space="preserve">        </v>
      </c>
      <c r="F62" s="17" t="str">
        <f t="shared" si="2"/>
        <v xml:space="preserve">        ;</v>
      </c>
      <c r="G62" s="18">
        <f t="shared" si="3"/>
        <v>0</v>
      </c>
      <c r="H62" s="19" t="str">
        <f t="shared" si="4"/>
        <v xml:space="preserve">      </v>
      </c>
      <c r="I62" s="20" t="str">
        <f t="shared" si="5"/>
        <v xml:space="preserve">      </v>
      </c>
      <c r="J62" s="52" t="str">
        <f t="shared" si="6"/>
        <v/>
      </c>
      <c r="K62" s="53" t="str">
        <f>IF(A62="","",IF(ISERROR(VLOOKUP(A62,Articoli!$1:$48422,3,FALSE)),"Codice Errato",VLOOKUP(A62,Articoli!$1:$48422,3,FALSE)))</f>
        <v/>
      </c>
    </row>
    <row r="63" spans="1:11" ht="15.75" x14ac:dyDescent="0.25">
      <c r="A63" s="54"/>
      <c r="B63" s="23" t="str">
        <f>IF(A63="","",IF(ISERROR(VLOOKUP(A63,Articoli!$1:$48422,2,FALSE)),"Codice Errato",VLOOKUP(A63,Articoli!$1:$48422,2,FALSE)))</f>
        <v/>
      </c>
      <c r="C63" s="1"/>
      <c r="D63" s="15">
        <f t="shared" si="0"/>
        <v>0</v>
      </c>
      <c r="E63" s="16" t="str">
        <f t="shared" si="1"/>
        <v xml:space="preserve">        </v>
      </c>
      <c r="F63" s="17" t="str">
        <f t="shared" si="2"/>
        <v xml:space="preserve">        ;</v>
      </c>
      <c r="G63" s="18">
        <f t="shared" si="3"/>
        <v>0</v>
      </c>
      <c r="H63" s="19" t="str">
        <f t="shared" si="4"/>
        <v xml:space="preserve">      </v>
      </c>
      <c r="I63" s="20" t="str">
        <f t="shared" si="5"/>
        <v xml:space="preserve">      </v>
      </c>
      <c r="J63" s="52" t="str">
        <f t="shared" si="6"/>
        <v/>
      </c>
      <c r="K63" s="53" t="str">
        <f>IF(A63="","",IF(ISERROR(VLOOKUP(A63,Articoli!$1:$48422,3,FALSE)),"Codice Errato",VLOOKUP(A63,Articoli!$1:$48422,3,FALSE)))</f>
        <v/>
      </c>
    </row>
    <row r="64" spans="1:11" ht="15.75" x14ac:dyDescent="0.25">
      <c r="A64" s="54"/>
      <c r="B64" s="23" t="str">
        <f>IF(A64="","",IF(ISERROR(VLOOKUP(A64,Articoli!$1:$48422,2,FALSE)),"Codice Errato",VLOOKUP(A64,Articoli!$1:$48422,2,FALSE)))</f>
        <v/>
      </c>
      <c r="C64" s="1"/>
      <c r="D64" s="15">
        <f t="shared" si="0"/>
        <v>0</v>
      </c>
      <c r="E64" s="16" t="str">
        <f t="shared" si="1"/>
        <v xml:space="preserve">        </v>
      </c>
      <c r="F64" s="17" t="str">
        <f t="shared" si="2"/>
        <v xml:space="preserve">        ;</v>
      </c>
      <c r="G64" s="18">
        <f t="shared" si="3"/>
        <v>0</v>
      </c>
      <c r="H64" s="19" t="str">
        <f t="shared" si="4"/>
        <v xml:space="preserve">      </v>
      </c>
      <c r="I64" s="20" t="str">
        <f t="shared" si="5"/>
        <v xml:space="preserve">      </v>
      </c>
      <c r="J64" s="52" t="str">
        <f t="shared" si="6"/>
        <v/>
      </c>
      <c r="K64" s="53" t="str">
        <f>IF(A64="","",IF(ISERROR(VLOOKUP(A64,Articoli!$1:$48422,3,FALSE)),"Codice Errato",VLOOKUP(A64,Articoli!$1:$48422,3,FALSE)))</f>
        <v/>
      </c>
    </row>
    <row r="65" spans="1:11" ht="15.75" x14ac:dyDescent="0.25">
      <c r="A65" s="54"/>
      <c r="B65" s="23" t="str">
        <f>IF(A65="","",IF(ISERROR(VLOOKUP(A65,Articoli!$1:$48422,2,FALSE)),"Codice Errato",VLOOKUP(A65,Articoli!$1:$48422,2,FALSE)))</f>
        <v/>
      </c>
      <c r="C65" s="1"/>
      <c r="D65" s="15">
        <f t="shared" si="0"/>
        <v>0</v>
      </c>
      <c r="E65" s="16" t="str">
        <f t="shared" si="1"/>
        <v xml:space="preserve">        </v>
      </c>
      <c r="F65" s="17" t="str">
        <f t="shared" si="2"/>
        <v xml:space="preserve">        ;</v>
      </c>
      <c r="G65" s="18">
        <f t="shared" si="3"/>
        <v>0</v>
      </c>
      <c r="H65" s="19" t="str">
        <f t="shared" si="4"/>
        <v xml:space="preserve">      </v>
      </c>
      <c r="I65" s="20" t="str">
        <f t="shared" si="5"/>
        <v xml:space="preserve">      </v>
      </c>
      <c r="J65" s="52" t="str">
        <f t="shared" si="6"/>
        <v/>
      </c>
      <c r="K65" s="53" t="str">
        <f>IF(A65="","",IF(ISERROR(VLOOKUP(A65,Articoli!$1:$48422,3,FALSE)),"Codice Errato",VLOOKUP(A65,Articoli!$1:$48422,3,FALSE)))</f>
        <v/>
      </c>
    </row>
    <row r="66" spans="1:11" ht="15.75" x14ac:dyDescent="0.25">
      <c r="A66" s="54"/>
      <c r="B66" s="23" t="str">
        <f>IF(A66="","",IF(ISERROR(VLOOKUP(A66,Articoli!$1:$48422,2,FALSE)),"Codice Errato",VLOOKUP(A66,Articoli!$1:$48422,2,FALSE)))</f>
        <v/>
      </c>
      <c r="C66" s="1"/>
      <c r="D66" s="15">
        <f t="shared" si="0"/>
        <v>0</v>
      </c>
      <c r="E66" s="16" t="str">
        <f t="shared" si="1"/>
        <v xml:space="preserve">        </v>
      </c>
      <c r="F66" s="17" t="str">
        <f t="shared" si="2"/>
        <v xml:space="preserve">        ;</v>
      </c>
      <c r="G66" s="18">
        <f t="shared" si="3"/>
        <v>0</v>
      </c>
      <c r="H66" s="19" t="str">
        <f t="shared" si="4"/>
        <v xml:space="preserve">      </v>
      </c>
      <c r="I66" s="20" t="str">
        <f t="shared" si="5"/>
        <v xml:space="preserve">      </v>
      </c>
      <c r="J66" s="52" t="str">
        <f t="shared" si="6"/>
        <v/>
      </c>
      <c r="K66" s="53" t="str">
        <f>IF(A66="","",IF(ISERROR(VLOOKUP(A66,Articoli!$1:$48422,3,FALSE)),"Codice Errato",VLOOKUP(A66,Articoli!$1:$48422,3,FALSE)))</f>
        <v/>
      </c>
    </row>
    <row r="67" spans="1:11" ht="15.75" x14ac:dyDescent="0.25">
      <c r="A67" s="54"/>
      <c r="B67" s="23" t="str">
        <f>IF(A67="","",IF(ISERROR(VLOOKUP(A67,Articoli!$1:$48422,2,FALSE)),"Codice Errato",VLOOKUP(A67,Articoli!$1:$48422,2,FALSE)))</f>
        <v/>
      </c>
      <c r="C67" s="1"/>
      <c r="D67" s="15">
        <f t="shared" si="0"/>
        <v>0</v>
      </c>
      <c r="E67" s="16" t="str">
        <f t="shared" si="1"/>
        <v xml:space="preserve">        </v>
      </c>
      <c r="F67" s="17" t="str">
        <f t="shared" si="2"/>
        <v xml:space="preserve">        ;</v>
      </c>
      <c r="G67" s="18">
        <f t="shared" si="3"/>
        <v>0</v>
      </c>
      <c r="H67" s="19" t="str">
        <f t="shared" si="4"/>
        <v xml:space="preserve">      </v>
      </c>
      <c r="I67" s="20" t="str">
        <f t="shared" si="5"/>
        <v xml:space="preserve">      </v>
      </c>
      <c r="J67" s="52" t="str">
        <f t="shared" si="6"/>
        <v/>
      </c>
      <c r="K67" s="53" t="str">
        <f>IF(A67="","",IF(ISERROR(VLOOKUP(A67,Articoli!$1:$48422,3,FALSE)),"Codice Errato",VLOOKUP(A67,Articoli!$1:$48422,3,FALSE)))</f>
        <v/>
      </c>
    </row>
    <row r="68" spans="1:11" ht="15.75" x14ac:dyDescent="0.25">
      <c r="A68" s="54"/>
      <c r="B68" s="23" t="str">
        <f>IF(A68="","",IF(ISERROR(VLOOKUP(A68,Articoli!$1:$48422,2,FALSE)),"Codice Errato",VLOOKUP(A68,Articoli!$1:$48422,2,FALSE)))</f>
        <v/>
      </c>
      <c r="C68" s="1"/>
      <c r="D68" s="15">
        <f t="shared" si="0"/>
        <v>0</v>
      </c>
      <c r="E68" s="16" t="str">
        <f t="shared" si="1"/>
        <v xml:space="preserve">        </v>
      </c>
      <c r="F68" s="17" t="str">
        <f t="shared" si="2"/>
        <v xml:space="preserve">        ;</v>
      </c>
      <c r="G68" s="18">
        <f t="shared" si="3"/>
        <v>0</v>
      </c>
      <c r="H68" s="19" t="str">
        <f t="shared" si="4"/>
        <v xml:space="preserve">      </v>
      </c>
      <c r="I68" s="20" t="str">
        <f t="shared" si="5"/>
        <v xml:space="preserve">      </v>
      </c>
      <c r="J68" s="52" t="str">
        <f t="shared" si="6"/>
        <v/>
      </c>
      <c r="K68" s="53" t="str">
        <f>IF(A68="","",IF(ISERROR(VLOOKUP(A68,Articoli!$1:$48422,3,FALSE)),"Codice Errato",VLOOKUP(A68,Articoli!$1:$48422,3,FALSE)))</f>
        <v/>
      </c>
    </row>
    <row r="69" spans="1:11" ht="15.75" x14ac:dyDescent="0.25">
      <c r="A69" s="54"/>
      <c r="B69" s="23" t="str">
        <f>IF(A69="","",IF(ISERROR(VLOOKUP(A69,Articoli!$1:$48422,2,FALSE)),"Codice Errato",VLOOKUP(A69,Articoli!$1:$48422,2,FALSE)))</f>
        <v/>
      </c>
      <c r="C69" s="1"/>
      <c r="D69" s="15">
        <f t="shared" si="0"/>
        <v>0</v>
      </c>
      <c r="E69" s="16" t="str">
        <f t="shared" si="1"/>
        <v xml:space="preserve">        </v>
      </c>
      <c r="F69" s="17" t="str">
        <f t="shared" si="2"/>
        <v xml:space="preserve">        ;</v>
      </c>
      <c r="G69" s="18">
        <f t="shared" si="3"/>
        <v>0</v>
      </c>
      <c r="H69" s="19" t="str">
        <f t="shared" si="4"/>
        <v xml:space="preserve">      </v>
      </c>
      <c r="I69" s="20" t="str">
        <f t="shared" si="5"/>
        <v xml:space="preserve">      </v>
      </c>
      <c r="J69" s="52" t="str">
        <f t="shared" si="6"/>
        <v/>
      </c>
      <c r="K69" s="53" t="str">
        <f>IF(A69="","",IF(ISERROR(VLOOKUP(A69,Articoli!$1:$48422,3,FALSE)),"Codice Errato",VLOOKUP(A69,Articoli!$1:$48422,3,FALSE)))</f>
        <v/>
      </c>
    </row>
    <row r="70" spans="1:11" ht="15.75" x14ac:dyDescent="0.25">
      <c r="A70" s="54"/>
      <c r="B70" s="23" t="str">
        <f>IF(A70="","",IF(ISERROR(VLOOKUP(A70,Articoli!$1:$48422,2,FALSE)),"Codice Errato",VLOOKUP(A70,Articoli!$1:$48422,2,FALSE)))</f>
        <v/>
      </c>
      <c r="C70" s="1"/>
      <c r="D70" s="15">
        <f t="shared" si="0"/>
        <v>0</v>
      </c>
      <c r="E70" s="16" t="str">
        <f t="shared" si="1"/>
        <v xml:space="preserve">        </v>
      </c>
      <c r="F70" s="17" t="str">
        <f t="shared" si="2"/>
        <v xml:space="preserve">        ;</v>
      </c>
      <c r="G70" s="18">
        <f t="shared" si="3"/>
        <v>0</v>
      </c>
      <c r="H70" s="19" t="str">
        <f t="shared" si="4"/>
        <v xml:space="preserve">      </v>
      </c>
      <c r="I70" s="20" t="str">
        <f t="shared" si="5"/>
        <v xml:space="preserve">      </v>
      </c>
      <c r="J70" s="52" t="str">
        <f t="shared" si="6"/>
        <v/>
      </c>
      <c r="K70" s="53" t="str">
        <f>IF(A70="","",IF(ISERROR(VLOOKUP(A70,Articoli!$1:$48422,3,FALSE)),"Codice Errato",VLOOKUP(A70,Articoli!$1:$48422,3,FALSE)))</f>
        <v/>
      </c>
    </row>
    <row r="71" spans="1:11" ht="15.75" x14ac:dyDescent="0.25">
      <c r="A71" s="54"/>
      <c r="B71" s="23" t="str">
        <f>IF(A71="","",IF(ISERROR(VLOOKUP(A71,Articoli!$1:$48422,2,FALSE)),"Codice Errato",VLOOKUP(A71,Articoli!$1:$48422,2,FALSE)))</f>
        <v/>
      </c>
      <c r="C71" s="1"/>
      <c r="D71" s="15">
        <f t="shared" si="0"/>
        <v>0</v>
      </c>
      <c r="E71" s="16" t="str">
        <f t="shared" si="1"/>
        <v xml:space="preserve">        </v>
      </c>
      <c r="F71" s="17" t="str">
        <f t="shared" si="2"/>
        <v xml:space="preserve">        ;</v>
      </c>
      <c r="G71" s="18">
        <f t="shared" si="3"/>
        <v>0</v>
      </c>
      <c r="H71" s="19" t="str">
        <f t="shared" si="4"/>
        <v xml:space="preserve">      </v>
      </c>
      <c r="I71" s="20" t="str">
        <f t="shared" si="5"/>
        <v xml:space="preserve">      </v>
      </c>
      <c r="J71" s="52" t="str">
        <f t="shared" si="6"/>
        <v/>
      </c>
      <c r="K71" s="53" t="str">
        <f>IF(A71="","",IF(ISERROR(VLOOKUP(A71,Articoli!$1:$48422,3,FALSE)),"Codice Errato",VLOOKUP(A71,Articoli!$1:$48422,3,FALSE)))</f>
        <v/>
      </c>
    </row>
    <row r="72" spans="1:11" ht="15.75" x14ac:dyDescent="0.25">
      <c r="A72" s="54"/>
      <c r="B72" s="23" t="str">
        <f>IF(A72="","",IF(ISERROR(VLOOKUP(A72,Articoli!$1:$48422,2,FALSE)),"Codice Errato",VLOOKUP(A72,Articoli!$1:$48422,2,FALSE)))</f>
        <v/>
      </c>
      <c r="C72" s="1"/>
      <c r="D72" s="15">
        <f t="shared" si="0"/>
        <v>0</v>
      </c>
      <c r="E72" s="16" t="str">
        <f t="shared" si="1"/>
        <v xml:space="preserve">        </v>
      </c>
      <c r="F72" s="17" t="str">
        <f t="shared" si="2"/>
        <v xml:space="preserve">        ;</v>
      </c>
      <c r="G72" s="18">
        <f t="shared" si="3"/>
        <v>0</v>
      </c>
      <c r="H72" s="19" t="str">
        <f t="shared" si="4"/>
        <v xml:space="preserve">      </v>
      </c>
      <c r="I72" s="20" t="str">
        <f t="shared" si="5"/>
        <v xml:space="preserve">      </v>
      </c>
      <c r="J72" s="52" t="str">
        <f t="shared" si="6"/>
        <v/>
      </c>
      <c r="K72" s="53" t="str">
        <f>IF(A72="","",IF(ISERROR(VLOOKUP(A72,Articoli!$1:$48422,3,FALSE)),"Codice Errato",VLOOKUP(A72,Articoli!$1:$48422,3,FALSE)))</f>
        <v/>
      </c>
    </row>
    <row r="73" spans="1:11" ht="15.75" x14ac:dyDescent="0.25">
      <c r="A73" s="54"/>
      <c r="B73" s="23" t="str">
        <f>IF(A73="","",IF(ISERROR(VLOOKUP(A73,Articoli!$1:$48422,2,FALSE)),"Codice Errato",VLOOKUP(A73,Articoli!$1:$48422,2,FALSE)))</f>
        <v/>
      </c>
      <c r="C73" s="1"/>
      <c r="D73" s="15">
        <f t="shared" si="0"/>
        <v>0</v>
      </c>
      <c r="E73" s="16" t="str">
        <f t="shared" si="1"/>
        <v xml:space="preserve">        </v>
      </c>
      <c r="F73" s="17" t="str">
        <f t="shared" si="2"/>
        <v xml:space="preserve">        ;</v>
      </c>
      <c r="G73" s="18">
        <f t="shared" si="3"/>
        <v>0</v>
      </c>
      <c r="H73" s="19" t="str">
        <f t="shared" si="4"/>
        <v xml:space="preserve">      </v>
      </c>
      <c r="I73" s="20" t="str">
        <f t="shared" si="5"/>
        <v xml:space="preserve">      </v>
      </c>
      <c r="J73" s="52" t="str">
        <f t="shared" si="6"/>
        <v/>
      </c>
      <c r="K73" s="53" t="str">
        <f>IF(A73="","",IF(ISERROR(VLOOKUP(A73,Articoli!$1:$48422,3,FALSE)),"Codice Errato",VLOOKUP(A73,Articoli!$1:$48422,3,FALSE)))</f>
        <v/>
      </c>
    </row>
    <row r="74" spans="1:11" ht="15.75" x14ac:dyDescent="0.25">
      <c r="A74" s="54"/>
      <c r="B74" s="23" t="str">
        <f>IF(A74="","",IF(ISERROR(VLOOKUP(A74,Articoli!$1:$48422,2,FALSE)),"Codice Errato",VLOOKUP(A74,Articoli!$1:$48422,2,FALSE)))</f>
        <v/>
      </c>
      <c r="C74" s="1"/>
      <c r="D74" s="15">
        <f t="shared" si="0"/>
        <v>0</v>
      </c>
      <c r="E74" s="16" t="str">
        <f t="shared" si="1"/>
        <v xml:space="preserve">        </v>
      </c>
      <c r="F74" s="17" t="str">
        <f t="shared" si="2"/>
        <v xml:space="preserve">        ;</v>
      </c>
      <c r="G74" s="18">
        <f t="shared" si="3"/>
        <v>0</v>
      </c>
      <c r="H74" s="19" t="str">
        <f t="shared" si="4"/>
        <v xml:space="preserve">      </v>
      </c>
      <c r="I74" s="20" t="str">
        <f t="shared" si="5"/>
        <v xml:space="preserve">      </v>
      </c>
      <c r="J74" s="52" t="str">
        <f t="shared" si="6"/>
        <v/>
      </c>
      <c r="K74" s="53" t="str">
        <f>IF(A74="","",IF(ISERROR(VLOOKUP(A74,Articoli!$1:$48422,3,FALSE)),"Codice Errato",VLOOKUP(A74,Articoli!$1:$48422,3,FALSE)))</f>
        <v/>
      </c>
    </row>
    <row r="75" spans="1:11" ht="15.75" x14ac:dyDescent="0.25">
      <c r="A75" s="54"/>
      <c r="B75" s="23" t="str">
        <f>IF(A75="","",IF(ISERROR(VLOOKUP(A75,Articoli!$1:$48422,2,FALSE)),"Codice Errato",VLOOKUP(A75,Articoli!$1:$48422,2,FALSE)))</f>
        <v/>
      </c>
      <c r="C75" s="1"/>
      <c r="D75" s="15">
        <f t="shared" si="0"/>
        <v>0</v>
      </c>
      <c r="E75" s="16" t="str">
        <f t="shared" si="1"/>
        <v xml:space="preserve">        </v>
      </c>
      <c r="F75" s="17" t="str">
        <f t="shared" si="2"/>
        <v xml:space="preserve">        ;</v>
      </c>
      <c r="G75" s="18">
        <f t="shared" si="3"/>
        <v>0</v>
      </c>
      <c r="H75" s="19" t="str">
        <f t="shared" si="4"/>
        <v xml:space="preserve">      </v>
      </c>
      <c r="I75" s="20" t="str">
        <f t="shared" si="5"/>
        <v xml:space="preserve">      </v>
      </c>
      <c r="J75" s="52" t="str">
        <f t="shared" si="6"/>
        <v/>
      </c>
      <c r="K75" s="53" t="str">
        <f>IF(A75="","",IF(ISERROR(VLOOKUP(A75,Articoli!$1:$48422,3,FALSE)),"Codice Errato",VLOOKUP(A75,Articoli!$1:$48422,3,FALSE)))</f>
        <v/>
      </c>
    </row>
    <row r="76" spans="1:11" ht="15.75" x14ac:dyDescent="0.25">
      <c r="A76" s="54"/>
      <c r="B76" s="23" t="str">
        <f>IF(A76="","",IF(ISERROR(VLOOKUP(A76,Articoli!$1:$48422,2,FALSE)),"Codice Errato",VLOOKUP(A76,Articoli!$1:$48422,2,FALSE)))</f>
        <v/>
      </c>
      <c r="C76" s="1"/>
      <c r="D76" s="15">
        <f t="shared" si="0"/>
        <v>0</v>
      </c>
      <c r="E76" s="16" t="str">
        <f t="shared" si="1"/>
        <v xml:space="preserve">        </v>
      </c>
      <c r="F76" s="17" t="str">
        <f t="shared" si="2"/>
        <v xml:space="preserve">        ;</v>
      </c>
      <c r="G76" s="18">
        <f t="shared" si="3"/>
        <v>0</v>
      </c>
      <c r="H76" s="19" t="str">
        <f t="shared" si="4"/>
        <v xml:space="preserve">      </v>
      </c>
      <c r="I76" s="20" t="str">
        <f t="shared" si="5"/>
        <v xml:space="preserve">      </v>
      </c>
      <c r="J76" s="52" t="str">
        <f t="shared" si="6"/>
        <v/>
      </c>
      <c r="K76" s="53" t="str">
        <f>IF(A76="","",IF(ISERROR(VLOOKUP(A76,Articoli!$1:$48422,3,FALSE)),"Codice Errato",VLOOKUP(A76,Articoli!$1:$48422,3,FALSE)))</f>
        <v/>
      </c>
    </row>
    <row r="77" spans="1:11" ht="15.75" x14ac:dyDescent="0.25">
      <c r="A77" s="54"/>
      <c r="B77" s="23" t="str">
        <f>IF(A77="","",IF(ISERROR(VLOOKUP(A77,Articoli!$1:$48422,2,FALSE)),"Codice Errato",VLOOKUP(A77,Articoli!$1:$48422,2,FALSE)))</f>
        <v/>
      </c>
      <c r="C77" s="1"/>
      <c r="D77" s="15">
        <f t="shared" si="0"/>
        <v>0</v>
      </c>
      <c r="E77" s="16" t="str">
        <f t="shared" si="1"/>
        <v xml:space="preserve">        </v>
      </c>
      <c r="F77" s="17" t="str">
        <f t="shared" si="2"/>
        <v xml:space="preserve">        ;</v>
      </c>
      <c r="G77" s="18">
        <f t="shared" si="3"/>
        <v>0</v>
      </c>
      <c r="H77" s="19" t="str">
        <f t="shared" si="4"/>
        <v xml:space="preserve">      </v>
      </c>
      <c r="I77" s="20" t="str">
        <f t="shared" si="5"/>
        <v xml:space="preserve">      </v>
      </c>
      <c r="J77" s="52" t="str">
        <f t="shared" si="6"/>
        <v/>
      </c>
      <c r="K77" s="53" t="str">
        <f>IF(A77="","",IF(ISERROR(VLOOKUP(A77,Articoli!$1:$48422,3,FALSE)),"Codice Errato",VLOOKUP(A77,Articoli!$1:$48422,3,FALSE)))</f>
        <v/>
      </c>
    </row>
    <row r="78" spans="1:11" ht="15.75" x14ac:dyDescent="0.25">
      <c r="A78" s="54"/>
      <c r="B78" s="23" t="str">
        <f>IF(A78="","",IF(ISERROR(VLOOKUP(A78,Articoli!$1:$48422,2,FALSE)),"Codice Errato",VLOOKUP(A78,Articoli!$1:$48422,2,FALSE)))</f>
        <v/>
      </c>
      <c r="C78" s="1"/>
      <c r="D78" s="15">
        <f t="shared" si="0"/>
        <v>0</v>
      </c>
      <c r="E78" s="16" t="str">
        <f t="shared" si="1"/>
        <v xml:space="preserve">        </v>
      </c>
      <c r="F78" s="17" t="str">
        <f t="shared" si="2"/>
        <v xml:space="preserve">        ;</v>
      </c>
      <c r="G78" s="18">
        <f t="shared" si="3"/>
        <v>0</v>
      </c>
      <c r="H78" s="19" t="str">
        <f t="shared" si="4"/>
        <v xml:space="preserve">      </v>
      </c>
      <c r="I78" s="20" t="str">
        <f t="shared" si="5"/>
        <v xml:space="preserve">      </v>
      </c>
      <c r="J78" s="52" t="str">
        <f t="shared" si="6"/>
        <v/>
      </c>
      <c r="K78" s="53" t="str">
        <f>IF(A78="","",IF(ISERROR(VLOOKUP(A78,Articoli!$1:$48422,3,FALSE)),"Codice Errato",VLOOKUP(A78,Articoli!$1:$48422,3,FALSE)))</f>
        <v/>
      </c>
    </row>
    <row r="79" spans="1:11" ht="15.75" x14ac:dyDescent="0.25">
      <c r="A79" s="54"/>
      <c r="B79" s="23" t="str">
        <f>IF(A79="","",IF(ISERROR(VLOOKUP(A79,Articoli!$1:$48422,2,FALSE)),"Codice Errato",VLOOKUP(A79,Articoli!$1:$48422,2,FALSE)))</f>
        <v/>
      </c>
      <c r="C79" s="1"/>
      <c r="D79" s="15">
        <f t="shared" ref="D79:D142" si="7">LEN(A79)</f>
        <v>0</v>
      </c>
      <c r="E79" s="16" t="str">
        <f t="shared" ref="E79:E142" si="8">REPT(" ",8-D79)</f>
        <v xml:space="preserve">        </v>
      </c>
      <c r="F79" s="17" t="str">
        <f t="shared" ref="F79:F142" si="9">CONCATENATE(A79,E79,";",)</f>
        <v xml:space="preserve">        ;</v>
      </c>
      <c r="G79" s="18">
        <f t="shared" ref="G79:G142" si="10">LEN(C79)</f>
        <v>0</v>
      </c>
      <c r="H79" s="19" t="str">
        <f t="shared" ref="H79:H142" si="11">REPT(" ",6-G79)</f>
        <v xml:space="preserve">      </v>
      </c>
      <c r="I79" s="20" t="str">
        <f t="shared" ref="I79:I142" si="12">CONCATENATE(H79,C79,)</f>
        <v xml:space="preserve">      </v>
      </c>
      <c r="J79" s="52" t="str">
        <f t="shared" ref="J79:J142" si="13">IF(C79="","",CONCATENATE(F79,I79))</f>
        <v/>
      </c>
      <c r="K79" s="53" t="str">
        <f>IF(A79="","",IF(ISERROR(VLOOKUP(A79,Articoli!$1:$48422,3,FALSE)),"Codice Errato",VLOOKUP(A79,Articoli!$1:$48422,3,FALSE)))</f>
        <v/>
      </c>
    </row>
    <row r="80" spans="1:11" ht="15.75" x14ac:dyDescent="0.25">
      <c r="A80" s="54"/>
      <c r="B80" s="23" t="str">
        <f>IF(A80="","",IF(ISERROR(VLOOKUP(A80,Articoli!$1:$48422,2,FALSE)),"Codice Errato",VLOOKUP(A80,Articoli!$1:$48422,2,FALSE)))</f>
        <v/>
      </c>
      <c r="C80" s="1"/>
      <c r="D80" s="15">
        <f t="shared" si="7"/>
        <v>0</v>
      </c>
      <c r="E80" s="16" t="str">
        <f t="shared" si="8"/>
        <v xml:space="preserve">        </v>
      </c>
      <c r="F80" s="17" t="str">
        <f t="shared" si="9"/>
        <v xml:space="preserve">        ;</v>
      </c>
      <c r="G80" s="18">
        <f t="shared" si="10"/>
        <v>0</v>
      </c>
      <c r="H80" s="19" t="str">
        <f t="shared" si="11"/>
        <v xml:space="preserve">      </v>
      </c>
      <c r="I80" s="20" t="str">
        <f t="shared" si="12"/>
        <v xml:space="preserve">      </v>
      </c>
      <c r="J80" s="52" t="str">
        <f t="shared" si="13"/>
        <v/>
      </c>
      <c r="K80" s="53" t="str">
        <f>IF(A80="","",IF(ISERROR(VLOOKUP(A80,Articoli!$1:$48422,3,FALSE)),"Codice Errato",VLOOKUP(A80,Articoli!$1:$48422,3,FALSE)))</f>
        <v/>
      </c>
    </row>
    <row r="81" spans="1:11" ht="15.75" x14ac:dyDescent="0.25">
      <c r="A81" s="54"/>
      <c r="B81" s="23" t="str">
        <f>IF(A81="","",IF(ISERROR(VLOOKUP(A81,Articoli!$1:$48422,2,FALSE)),"Codice Errato",VLOOKUP(A81,Articoli!$1:$48422,2,FALSE)))</f>
        <v/>
      </c>
      <c r="C81" s="1"/>
      <c r="D81" s="15">
        <f t="shared" si="7"/>
        <v>0</v>
      </c>
      <c r="E81" s="16" t="str">
        <f t="shared" si="8"/>
        <v xml:space="preserve">        </v>
      </c>
      <c r="F81" s="17" t="str">
        <f t="shared" si="9"/>
        <v xml:space="preserve">        ;</v>
      </c>
      <c r="G81" s="18">
        <f t="shared" si="10"/>
        <v>0</v>
      </c>
      <c r="H81" s="19" t="str">
        <f t="shared" si="11"/>
        <v xml:space="preserve">      </v>
      </c>
      <c r="I81" s="20" t="str">
        <f t="shared" si="12"/>
        <v xml:space="preserve">      </v>
      </c>
      <c r="J81" s="52" t="str">
        <f t="shared" si="13"/>
        <v/>
      </c>
      <c r="K81" s="53" t="str">
        <f>IF(A81="","",IF(ISERROR(VLOOKUP(A81,Articoli!$1:$48422,3,FALSE)),"Codice Errato",VLOOKUP(A81,Articoli!$1:$48422,3,FALSE)))</f>
        <v/>
      </c>
    </row>
    <row r="82" spans="1:11" ht="15.75" x14ac:dyDescent="0.25">
      <c r="A82" s="54"/>
      <c r="B82" s="23" t="str">
        <f>IF(A82="","",IF(ISERROR(VLOOKUP(A82,Articoli!$1:$48422,2,FALSE)),"Codice Errato",VLOOKUP(A82,Articoli!$1:$48422,2,FALSE)))</f>
        <v/>
      </c>
      <c r="C82" s="1"/>
      <c r="D82" s="15">
        <f t="shared" si="7"/>
        <v>0</v>
      </c>
      <c r="E82" s="16" t="str">
        <f t="shared" si="8"/>
        <v xml:space="preserve">        </v>
      </c>
      <c r="F82" s="17" t="str">
        <f t="shared" si="9"/>
        <v xml:space="preserve">        ;</v>
      </c>
      <c r="G82" s="18">
        <f t="shared" si="10"/>
        <v>0</v>
      </c>
      <c r="H82" s="19" t="str">
        <f t="shared" si="11"/>
        <v xml:space="preserve">      </v>
      </c>
      <c r="I82" s="20" t="str">
        <f t="shared" si="12"/>
        <v xml:space="preserve">      </v>
      </c>
      <c r="J82" s="52" t="str">
        <f t="shared" si="13"/>
        <v/>
      </c>
      <c r="K82" s="53" t="str">
        <f>IF(A82="","",IF(ISERROR(VLOOKUP(A82,Articoli!$1:$48422,3,FALSE)),"Codice Errato",VLOOKUP(A82,Articoli!$1:$48422,3,FALSE)))</f>
        <v/>
      </c>
    </row>
    <row r="83" spans="1:11" ht="15.75" x14ac:dyDescent="0.25">
      <c r="A83" s="54"/>
      <c r="B83" s="23" t="str">
        <f>IF(A83="","",IF(ISERROR(VLOOKUP(A83,Articoli!$1:$48422,2,FALSE)),"Codice Errato",VLOOKUP(A83,Articoli!$1:$48422,2,FALSE)))</f>
        <v/>
      </c>
      <c r="C83" s="1"/>
      <c r="D83" s="15">
        <f t="shared" si="7"/>
        <v>0</v>
      </c>
      <c r="E83" s="16" t="str">
        <f t="shared" si="8"/>
        <v xml:space="preserve">        </v>
      </c>
      <c r="F83" s="17" t="str">
        <f t="shared" si="9"/>
        <v xml:space="preserve">        ;</v>
      </c>
      <c r="G83" s="18">
        <f t="shared" si="10"/>
        <v>0</v>
      </c>
      <c r="H83" s="19" t="str">
        <f t="shared" si="11"/>
        <v xml:space="preserve">      </v>
      </c>
      <c r="I83" s="20" t="str">
        <f t="shared" si="12"/>
        <v xml:space="preserve">      </v>
      </c>
      <c r="J83" s="52" t="str">
        <f t="shared" si="13"/>
        <v/>
      </c>
      <c r="K83" s="53" t="str">
        <f>IF(A83="","",IF(ISERROR(VLOOKUP(A83,Articoli!$1:$48422,3,FALSE)),"Codice Errato",VLOOKUP(A83,Articoli!$1:$48422,3,FALSE)))</f>
        <v/>
      </c>
    </row>
    <row r="84" spans="1:11" ht="15.75" x14ac:dyDescent="0.25">
      <c r="A84" s="54"/>
      <c r="B84" s="23" t="str">
        <f>IF(A84="","",IF(ISERROR(VLOOKUP(A84,Articoli!$1:$48422,2,FALSE)),"Codice Errato",VLOOKUP(A84,Articoli!$1:$48422,2,FALSE)))</f>
        <v/>
      </c>
      <c r="C84" s="1"/>
      <c r="D84" s="15">
        <f t="shared" si="7"/>
        <v>0</v>
      </c>
      <c r="E84" s="16" t="str">
        <f t="shared" si="8"/>
        <v xml:space="preserve">        </v>
      </c>
      <c r="F84" s="17" t="str">
        <f t="shared" si="9"/>
        <v xml:space="preserve">        ;</v>
      </c>
      <c r="G84" s="18">
        <f t="shared" si="10"/>
        <v>0</v>
      </c>
      <c r="H84" s="19" t="str">
        <f t="shared" si="11"/>
        <v xml:space="preserve">      </v>
      </c>
      <c r="I84" s="20" t="str">
        <f t="shared" si="12"/>
        <v xml:space="preserve">      </v>
      </c>
      <c r="J84" s="52" t="str">
        <f t="shared" si="13"/>
        <v/>
      </c>
      <c r="K84" s="53" t="str">
        <f>IF(A84="","",IF(ISERROR(VLOOKUP(A84,Articoli!$1:$48422,3,FALSE)),"Codice Errato",VLOOKUP(A84,Articoli!$1:$48422,3,FALSE)))</f>
        <v/>
      </c>
    </row>
    <row r="85" spans="1:11" ht="15.75" x14ac:dyDescent="0.25">
      <c r="A85" s="54"/>
      <c r="B85" s="23" t="str">
        <f>IF(A85="","",IF(ISERROR(VLOOKUP(A85,Articoli!$1:$48422,2,FALSE)),"Codice Errato",VLOOKUP(A85,Articoli!$1:$48422,2,FALSE)))</f>
        <v/>
      </c>
      <c r="C85" s="1"/>
      <c r="D85" s="15">
        <f t="shared" si="7"/>
        <v>0</v>
      </c>
      <c r="E85" s="16" t="str">
        <f t="shared" si="8"/>
        <v xml:space="preserve">        </v>
      </c>
      <c r="F85" s="17" t="str">
        <f t="shared" si="9"/>
        <v xml:space="preserve">        ;</v>
      </c>
      <c r="G85" s="18">
        <f t="shared" si="10"/>
        <v>0</v>
      </c>
      <c r="H85" s="19" t="str">
        <f t="shared" si="11"/>
        <v xml:space="preserve">      </v>
      </c>
      <c r="I85" s="20" t="str">
        <f t="shared" si="12"/>
        <v xml:space="preserve">      </v>
      </c>
      <c r="J85" s="52" t="str">
        <f t="shared" si="13"/>
        <v/>
      </c>
      <c r="K85" s="53" t="str">
        <f>IF(A85="","",IF(ISERROR(VLOOKUP(A85,Articoli!$1:$48422,3,FALSE)),"Codice Errato",VLOOKUP(A85,Articoli!$1:$48422,3,FALSE)))</f>
        <v/>
      </c>
    </row>
    <row r="86" spans="1:11" ht="15.75" x14ac:dyDescent="0.25">
      <c r="A86" s="54"/>
      <c r="B86" s="23" t="str">
        <f>IF(A86="","",IF(ISERROR(VLOOKUP(A86,Articoli!$1:$48422,2,FALSE)),"Codice Errato",VLOOKUP(A86,Articoli!$1:$48422,2,FALSE)))</f>
        <v/>
      </c>
      <c r="C86" s="1"/>
      <c r="D86" s="15">
        <f t="shared" si="7"/>
        <v>0</v>
      </c>
      <c r="E86" s="16" t="str">
        <f t="shared" si="8"/>
        <v xml:space="preserve">        </v>
      </c>
      <c r="F86" s="17" t="str">
        <f t="shared" si="9"/>
        <v xml:space="preserve">        ;</v>
      </c>
      <c r="G86" s="18">
        <f t="shared" si="10"/>
        <v>0</v>
      </c>
      <c r="H86" s="19" t="str">
        <f t="shared" si="11"/>
        <v xml:space="preserve">      </v>
      </c>
      <c r="I86" s="20" t="str">
        <f t="shared" si="12"/>
        <v xml:space="preserve">      </v>
      </c>
      <c r="J86" s="52" t="str">
        <f t="shared" si="13"/>
        <v/>
      </c>
      <c r="K86" s="53" t="str">
        <f>IF(A86="","",IF(ISERROR(VLOOKUP(A86,Articoli!$1:$48422,3,FALSE)),"Codice Errato",VLOOKUP(A86,Articoli!$1:$48422,3,FALSE)))</f>
        <v/>
      </c>
    </row>
    <row r="87" spans="1:11" ht="15.75" x14ac:dyDescent="0.25">
      <c r="A87" s="54"/>
      <c r="B87" s="23" t="str">
        <f>IF(A87="","",IF(ISERROR(VLOOKUP(A87,Articoli!$1:$48422,2,FALSE)),"Codice Errato",VLOOKUP(A87,Articoli!$1:$48422,2,FALSE)))</f>
        <v/>
      </c>
      <c r="C87" s="1"/>
      <c r="D87" s="15">
        <f t="shared" si="7"/>
        <v>0</v>
      </c>
      <c r="E87" s="16" t="str">
        <f t="shared" si="8"/>
        <v xml:space="preserve">        </v>
      </c>
      <c r="F87" s="17" t="str">
        <f t="shared" si="9"/>
        <v xml:space="preserve">        ;</v>
      </c>
      <c r="G87" s="18">
        <f t="shared" si="10"/>
        <v>0</v>
      </c>
      <c r="H87" s="19" t="str">
        <f t="shared" si="11"/>
        <v xml:space="preserve">      </v>
      </c>
      <c r="I87" s="20" t="str">
        <f t="shared" si="12"/>
        <v xml:space="preserve">      </v>
      </c>
      <c r="J87" s="52" t="str">
        <f t="shared" si="13"/>
        <v/>
      </c>
      <c r="K87" s="53" t="str">
        <f>IF(A87="","",IF(ISERROR(VLOOKUP(A87,Articoli!$1:$48422,3,FALSE)),"Codice Errato",VLOOKUP(A87,Articoli!$1:$48422,3,FALSE)))</f>
        <v/>
      </c>
    </row>
    <row r="88" spans="1:11" ht="15.75" x14ac:dyDescent="0.25">
      <c r="A88" s="54"/>
      <c r="B88" s="23" t="str">
        <f>IF(A88="","",IF(ISERROR(VLOOKUP(A88,Articoli!$1:$48422,2,FALSE)),"Codice Errato",VLOOKUP(A88,Articoli!$1:$48422,2,FALSE)))</f>
        <v/>
      </c>
      <c r="C88" s="1"/>
      <c r="D88" s="15">
        <f t="shared" si="7"/>
        <v>0</v>
      </c>
      <c r="E88" s="16" t="str">
        <f t="shared" si="8"/>
        <v xml:space="preserve">        </v>
      </c>
      <c r="F88" s="17" t="str">
        <f t="shared" si="9"/>
        <v xml:space="preserve">        ;</v>
      </c>
      <c r="G88" s="18">
        <f t="shared" si="10"/>
        <v>0</v>
      </c>
      <c r="H88" s="19" t="str">
        <f t="shared" si="11"/>
        <v xml:space="preserve">      </v>
      </c>
      <c r="I88" s="20" t="str">
        <f t="shared" si="12"/>
        <v xml:space="preserve">      </v>
      </c>
      <c r="J88" s="52" t="str">
        <f t="shared" si="13"/>
        <v/>
      </c>
      <c r="K88" s="53" t="str">
        <f>IF(A88="","",IF(ISERROR(VLOOKUP(A88,Articoli!$1:$48422,3,FALSE)),"Codice Errato",VLOOKUP(A88,Articoli!$1:$48422,3,FALSE)))</f>
        <v/>
      </c>
    </row>
    <row r="89" spans="1:11" ht="15.75" x14ac:dyDescent="0.25">
      <c r="A89" s="54"/>
      <c r="B89" s="23" t="str">
        <f>IF(A89="","",IF(ISERROR(VLOOKUP(A89,Articoli!$1:$48422,2,FALSE)),"Codice Errato",VLOOKUP(A89,Articoli!$1:$48422,2,FALSE)))</f>
        <v/>
      </c>
      <c r="C89" s="1"/>
      <c r="D89" s="15">
        <f t="shared" si="7"/>
        <v>0</v>
      </c>
      <c r="E89" s="16" t="str">
        <f t="shared" si="8"/>
        <v xml:space="preserve">        </v>
      </c>
      <c r="F89" s="17" t="str">
        <f t="shared" si="9"/>
        <v xml:space="preserve">        ;</v>
      </c>
      <c r="G89" s="18">
        <f t="shared" si="10"/>
        <v>0</v>
      </c>
      <c r="H89" s="19" t="str">
        <f t="shared" si="11"/>
        <v xml:space="preserve">      </v>
      </c>
      <c r="I89" s="20" t="str">
        <f t="shared" si="12"/>
        <v xml:space="preserve">      </v>
      </c>
      <c r="J89" s="52" t="str">
        <f t="shared" si="13"/>
        <v/>
      </c>
      <c r="K89" s="53" t="str">
        <f>IF(A89="","",IF(ISERROR(VLOOKUP(A89,Articoli!$1:$48422,3,FALSE)),"Codice Errato",VLOOKUP(A89,Articoli!$1:$48422,3,FALSE)))</f>
        <v/>
      </c>
    </row>
    <row r="90" spans="1:11" ht="15.75" x14ac:dyDescent="0.25">
      <c r="A90" s="54"/>
      <c r="B90" s="23" t="str">
        <f>IF(A90="","",IF(ISERROR(VLOOKUP(A90,Articoli!$1:$48422,2,FALSE)),"Codice Errato",VLOOKUP(A90,Articoli!$1:$48422,2,FALSE)))</f>
        <v/>
      </c>
      <c r="C90" s="1"/>
      <c r="D90" s="15">
        <f t="shared" si="7"/>
        <v>0</v>
      </c>
      <c r="E90" s="16" t="str">
        <f t="shared" si="8"/>
        <v xml:space="preserve">        </v>
      </c>
      <c r="F90" s="17" t="str">
        <f t="shared" si="9"/>
        <v xml:space="preserve">        ;</v>
      </c>
      <c r="G90" s="18">
        <f t="shared" si="10"/>
        <v>0</v>
      </c>
      <c r="H90" s="19" t="str">
        <f t="shared" si="11"/>
        <v xml:space="preserve">      </v>
      </c>
      <c r="I90" s="20" t="str">
        <f t="shared" si="12"/>
        <v xml:space="preserve">      </v>
      </c>
      <c r="J90" s="52" t="str">
        <f t="shared" si="13"/>
        <v/>
      </c>
      <c r="K90" s="53" t="str">
        <f>IF(A90="","",IF(ISERROR(VLOOKUP(A90,Articoli!$1:$48422,3,FALSE)),"Codice Errato",VLOOKUP(A90,Articoli!$1:$48422,3,FALSE)))</f>
        <v/>
      </c>
    </row>
    <row r="91" spans="1:11" ht="15.75" x14ac:dyDescent="0.25">
      <c r="A91" s="54"/>
      <c r="B91" s="23" t="str">
        <f>IF(A91="","",IF(ISERROR(VLOOKUP(A91,Articoli!$1:$48422,2,FALSE)),"Codice Errato",VLOOKUP(A91,Articoli!$1:$48422,2,FALSE)))</f>
        <v/>
      </c>
      <c r="C91" s="1"/>
      <c r="D91" s="15">
        <f t="shared" si="7"/>
        <v>0</v>
      </c>
      <c r="E91" s="16" t="str">
        <f t="shared" si="8"/>
        <v xml:space="preserve">        </v>
      </c>
      <c r="F91" s="17" t="str">
        <f t="shared" si="9"/>
        <v xml:space="preserve">        ;</v>
      </c>
      <c r="G91" s="18">
        <f t="shared" si="10"/>
        <v>0</v>
      </c>
      <c r="H91" s="19" t="str">
        <f t="shared" si="11"/>
        <v xml:space="preserve">      </v>
      </c>
      <c r="I91" s="20" t="str">
        <f t="shared" si="12"/>
        <v xml:space="preserve">      </v>
      </c>
      <c r="J91" s="52" t="str">
        <f t="shared" si="13"/>
        <v/>
      </c>
      <c r="K91" s="53" t="str">
        <f>IF(A91="","",IF(ISERROR(VLOOKUP(A91,Articoli!$1:$48422,3,FALSE)),"Codice Errato",VLOOKUP(A91,Articoli!$1:$48422,3,FALSE)))</f>
        <v/>
      </c>
    </row>
    <row r="92" spans="1:11" ht="15.75" x14ac:dyDescent="0.25">
      <c r="A92" s="54"/>
      <c r="B92" s="23" t="str">
        <f>IF(A92="","",IF(ISERROR(VLOOKUP(A92,Articoli!$1:$48422,2,FALSE)),"Codice Errato",VLOOKUP(A92,Articoli!$1:$48422,2,FALSE)))</f>
        <v/>
      </c>
      <c r="C92" s="1"/>
      <c r="D92" s="15">
        <f t="shared" si="7"/>
        <v>0</v>
      </c>
      <c r="E92" s="16" t="str">
        <f t="shared" si="8"/>
        <v xml:space="preserve">        </v>
      </c>
      <c r="F92" s="17" t="str">
        <f t="shared" si="9"/>
        <v xml:space="preserve">        ;</v>
      </c>
      <c r="G92" s="18">
        <f t="shared" si="10"/>
        <v>0</v>
      </c>
      <c r="H92" s="19" t="str">
        <f t="shared" si="11"/>
        <v xml:space="preserve">      </v>
      </c>
      <c r="I92" s="20" t="str">
        <f t="shared" si="12"/>
        <v xml:space="preserve">      </v>
      </c>
      <c r="J92" s="52" t="str">
        <f t="shared" si="13"/>
        <v/>
      </c>
      <c r="K92" s="53" t="str">
        <f>IF(A92="","",IF(ISERROR(VLOOKUP(A92,Articoli!$1:$48422,3,FALSE)),"Codice Errato",VLOOKUP(A92,Articoli!$1:$48422,3,FALSE)))</f>
        <v/>
      </c>
    </row>
    <row r="93" spans="1:11" ht="15.75" x14ac:dyDescent="0.25">
      <c r="A93" s="54"/>
      <c r="B93" s="23" t="str">
        <f>IF(A93="","",IF(ISERROR(VLOOKUP(A93,Articoli!$1:$48422,2,FALSE)),"Codice Errato",VLOOKUP(A93,Articoli!$1:$48422,2,FALSE)))</f>
        <v/>
      </c>
      <c r="C93" s="1"/>
      <c r="D93" s="15">
        <f t="shared" si="7"/>
        <v>0</v>
      </c>
      <c r="E93" s="16" t="str">
        <f t="shared" si="8"/>
        <v xml:space="preserve">        </v>
      </c>
      <c r="F93" s="17" t="str">
        <f t="shared" si="9"/>
        <v xml:space="preserve">        ;</v>
      </c>
      <c r="G93" s="18">
        <f t="shared" si="10"/>
        <v>0</v>
      </c>
      <c r="H93" s="19" t="str">
        <f t="shared" si="11"/>
        <v xml:space="preserve">      </v>
      </c>
      <c r="I93" s="20" t="str">
        <f t="shared" si="12"/>
        <v xml:space="preserve">      </v>
      </c>
      <c r="J93" s="52" t="str">
        <f t="shared" si="13"/>
        <v/>
      </c>
      <c r="K93" s="53" t="str">
        <f>IF(A93="","",IF(ISERROR(VLOOKUP(A93,Articoli!$1:$48422,3,FALSE)),"Codice Errato",VLOOKUP(A93,Articoli!$1:$48422,3,FALSE)))</f>
        <v/>
      </c>
    </row>
    <row r="94" spans="1:11" ht="15.75" x14ac:dyDescent="0.25">
      <c r="A94" s="54"/>
      <c r="B94" s="23" t="str">
        <f>IF(A94="","",IF(ISERROR(VLOOKUP(A94,Articoli!$1:$48422,2,FALSE)),"Codice Errato",VLOOKUP(A94,Articoli!$1:$48422,2,FALSE)))</f>
        <v/>
      </c>
      <c r="C94" s="1"/>
      <c r="D94" s="15">
        <f t="shared" si="7"/>
        <v>0</v>
      </c>
      <c r="E94" s="16" t="str">
        <f t="shared" si="8"/>
        <v xml:space="preserve">        </v>
      </c>
      <c r="F94" s="17" t="str">
        <f t="shared" si="9"/>
        <v xml:space="preserve">        ;</v>
      </c>
      <c r="G94" s="18">
        <f t="shared" si="10"/>
        <v>0</v>
      </c>
      <c r="H94" s="19" t="str">
        <f t="shared" si="11"/>
        <v xml:space="preserve">      </v>
      </c>
      <c r="I94" s="20" t="str">
        <f t="shared" si="12"/>
        <v xml:space="preserve">      </v>
      </c>
      <c r="J94" s="52" t="str">
        <f t="shared" si="13"/>
        <v/>
      </c>
      <c r="K94" s="53" t="str">
        <f>IF(A94="","",IF(ISERROR(VLOOKUP(A94,Articoli!$1:$48422,3,FALSE)),"Codice Errato",VLOOKUP(A94,Articoli!$1:$48422,3,FALSE)))</f>
        <v/>
      </c>
    </row>
    <row r="95" spans="1:11" ht="15.75" x14ac:dyDescent="0.25">
      <c r="A95" s="54"/>
      <c r="B95" s="23" t="str">
        <f>IF(A95="","",IF(ISERROR(VLOOKUP(A95,Articoli!$1:$48422,2,FALSE)),"Codice Errato",VLOOKUP(A95,Articoli!$1:$48422,2,FALSE)))</f>
        <v/>
      </c>
      <c r="C95" s="1"/>
      <c r="D95" s="15">
        <f t="shared" si="7"/>
        <v>0</v>
      </c>
      <c r="E95" s="16" t="str">
        <f t="shared" si="8"/>
        <v xml:space="preserve">        </v>
      </c>
      <c r="F95" s="17" t="str">
        <f t="shared" si="9"/>
        <v xml:space="preserve">        ;</v>
      </c>
      <c r="G95" s="18">
        <f t="shared" si="10"/>
        <v>0</v>
      </c>
      <c r="H95" s="19" t="str">
        <f t="shared" si="11"/>
        <v xml:space="preserve">      </v>
      </c>
      <c r="I95" s="20" t="str">
        <f t="shared" si="12"/>
        <v xml:space="preserve">      </v>
      </c>
      <c r="J95" s="52" t="str">
        <f t="shared" si="13"/>
        <v/>
      </c>
      <c r="K95" s="53" t="str">
        <f>IF(A95="","",IF(ISERROR(VLOOKUP(A95,Articoli!$1:$48422,3,FALSE)),"Codice Errato",VLOOKUP(A95,Articoli!$1:$48422,3,FALSE)))</f>
        <v/>
      </c>
    </row>
    <row r="96" spans="1:11" ht="15.75" x14ac:dyDescent="0.25">
      <c r="A96" s="54"/>
      <c r="B96" s="23" t="str">
        <f>IF(A96="","",IF(ISERROR(VLOOKUP(A96,Articoli!$1:$48422,2,FALSE)),"Codice Errato",VLOOKUP(A96,Articoli!$1:$48422,2,FALSE)))</f>
        <v/>
      </c>
      <c r="C96" s="1"/>
      <c r="D96" s="15">
        <f t="shared" si="7"/>
        <v>0</v>
      </c>
      <c r="E96" s="16" t="str">
        <f t="shared" si="8"/>
        <v xml:space="preserve">        </v>
      </c>
      <c r="F96" s="17" t="str">
        <f t="shared" si="9"/>
        <v xml:space="preserve">        ;</v>
      </c>
      <c r="G96" s="18">
        <f t="shared" si="10"/>
        <v>0</v>
      </c>
      <c r="H96" s="19" t="str">
        <f t="shared" si="11"/>
        <v xml:space="preserve">      </v>
      </c>
      <c r="I96" s="20" t="str">
        <f t="shared" si="12"/>
        <v xml:space="preserve">      </v>
      </c>
      <c r="J96" s="52" t="str">
        <f t="shared" si="13"/>
        <v/>
      </c>
      <c r="K96" s="53" t="str">
        <f>IF(A96="","",IF(ISERROR(VLOOKUP(A96,Articoli!$1:$48422,3,FALSE)),"Codice Errato",VLOOKUP(A96,Articoli!$1:$48422,3,FALSE)))</f>
        <v/>
      </c>
    </row>
    <row r="97" spans="1:11" ht="15.75" x14ac:dyDescent="0.25">
      <c r="A97" s="54"/>
      <c r="B97" s="23" t="str">
        <f>IF(A97="","",IF(ISERROR(VLOOKUP(A97,Articoli!$1:$48422,2,FALSE)),"Codice Errato",VLOOKUP(A97,Articoli!$1:$48422,2,FALSE)))</f>
        <v/>
      </c>
      <c r="C97" s="1"/>
      <c r="D97" s="15">
        <f t="shared" si="7"/>
        <v>0</v>
      </c>
      <c r="E97" s="16" t="str">
        <f t="shared" si="8"/>
        <v xml:space="preserve">        </v>
      </c>
      <c r="F97" s="17" t="str">
        <f t="shared" si="9"/>
        <v xml:space="preserve">        ;</v>
      </c>
      <c r="G97" s="18">
        <f t="shared" si="10"/>
        <v>0</v>
      </c>
      <c r="H97" s="19" t="str">
        <f t="shared" si="11"/>
        <v xml:space="preserve">      </v>
      </c>
      <c r="I97" s="20" t="str">
        <f t="shared" si="12"/>
        <v xml:space="preserve">      </v>
      </c>
      <c r="J97" s="52" t="str">
        <f t="shared" si="13"/>
        <v/>
      </c>
      <c r="K97" s="53" t="str">
        <f>IF(A97="","",IF(ISERROR(VLOOKUP(A97,Articoli!$1:$48422,3,FALSE)),"Codice Errato",VLOOKUP(A97,Articoli!$1:$48422,3,FALSE)))</f>
        <v/>
      </c>
    </row>
    <row r="98" spans="1:11" ht="15.75" x14ac:dyDescent="0.25">
      <c r="A98" s="54"/>
      <c r="B98" s="23" t="str">
        <f>IF(A98="","",IF(ISERROR(VLOOKUP(A98,Articoli!$1:$48422,2,FALSE)),"Codice Errato",VLOOKUP(A98,Articoli!$1:$48422,2,FALSE)))</f>
        <v/>
      </c>
      <c r="C98" s="1"/>
      <c r="D98" s="15">
        <f t="shared" si="7"/>
        <v>0</v>
      </c>
      <c r="E98" s="16" t="str">
        <f t="shared" si="8"/>
        <v xml:space="preserve">        </v>
      </c>
      <c r="F98" s="17" t="str">
        <f t="shared" si="9"/>
        <v xml:space="preserve">        ;</v>
      </c>
      <c r="G98" s="18">
        <f t="shared" si="10"/>
        <v>0</v>
      </c>
      <c r="H98" s="19" t="str">
        <f t="shared" si="11"/>
        <v xml:space="preserve">      </v>
      </c>
      <c r="I98" s="20" t="str">
        <f t="shared" si="12"/>
        <v xml:space="preserve">      </v>
      </c>
      <c r="J98" s="52" t="str">
        <f t="shared" si="13"/>
        <v/>
      </c>
      <c r="K98" s="53" t="str">
        <f>IF(A98="","",IF(ISERROR(VLOOKUP(A98,Articoli!$1:$48422,3,FALSE)),"Codice Errato",VLOOKUP(A98,Articoli!$1:$48422,3,FALSE)))</f>
        <v/>
      </c>
    </row>
    <row r="99" spans="1:11" ht="15.75" x14ac:dyDescent="0.25">
      <c r="A99" s="54"/>
      <c r="B99" s="23" t="str">
        <f>IF(A99="","",IF(ISERROR(VLOOKUP(A99,Articoli!$1:$48422,2,FALSE)),"Codice Errato",VLOOKUP(A99,Articoli!$1:$48422,2,FALSE)))</f>
        <v/>
      </c>
      <c r="C99" s="1"/>
      <c r="D99" s="15">
        <f t="shared" si="7"/>
        <v>0</v>
      </c>
      <c r="E99" s="16" t="str">
        <f t="shared" si="8"/>
        <v xml:space="preserve">        </v>
      </c>
      <c r="F99" s="17" t="str">
        <f t="shared" si="9"/>
        <v xml:space="preserve">        ;</v>
      </c>
      <c r="G99" s="18">
        <f t="shared" si="10"/>
        <v>0</v>
      </c>
      <c r="H99" s="19" t="str">
        <f t="shared" si="11"/>
        <v xml:space="preserve">      </v>
      </c>
      <c r="I99" s="20" t="str">
        <f t="shared" si="12"/>
        <v xml:space="preserve">      </v>
      </c>
      <c r="J99" s="52" t="str">
        <f t="shared" si="13"/>
        <v/>
      </c>
      <c r="K99" s="53" t="str">
        <f>IF(A99="","",IF(ISERROR(VLOOKUP(A99,Articoli!$1:$48422,3,FALSE)),"Codice Errato",VLOOKUP(A99,Articoli!$1:$48422,3,FALSE)))</f>
        <v/>
      </c>
    </row>
    <row r="100" spans="1:11" ht="15.75" x14ac:dyDescent="0.25">
      <c r="A100" s="54"/>
      <c r="B100" s="23" t="str">
        <f>IF(A100="","",IF(ISERROR(VLOOKUP(A100,Articoli!$1:$48422,2,FALSE)),"Codice Errato",VLOOKUP(A100,Articoli!$1:$48422,2,FALSE)))</f>
        <v/>
      </c>
      <c r="C100" s="1"/>
      <c r="D100" s="15">
        <f t="shared" si="7"/>
        <v>0</v>
      </c>
      <c r="E100" s="16" t="str">
        <f t="shared" si="8"/>
        <v xml:space="preserve">        </v>
      </c>
      <c r="F100" s="17" t="str">
        <f t="shared" si="9"/>
        <v xml:space="preserve">        ;</v>
      </c>
      <c r="G100" s="18">
        <f t="shared" si="10"/>
        <v>0</v>
      </c>
      <c r="H100" s="19" t="str">
        <f t="shared" si="11"/>
        <v xml:space="preserve">      </v>
      </c>
      <c r="I100" s="20" t="str">
        <f t="shared" si="12"/>
        <v xml:space="preserve">      </v>
      </c>
      <c r="J100" s="52" t="str">
        <f t="shared" si="13"/>
        <v/>
      </c>
      <c r="K100" s="53" t="str">
        <f>IF(A100="","",IF(ISERROR(VLOOKUP(A100,Articoli!$1:$48422,3,FALSE)),"Codice Errato",VLOOKUP(A100,Articoli!$1:$48422,3,FALSE)))</f>
        <v/>
      </c>
    </row>
    <row r="101" spans="1:11" ht="15.75" x14ac:dyDescent="0.25">
      <c r="A101" s="54"/>
      <c r="B101" s="23" t="str">
        <f>IF(A101="","",IF(ISERROR(VLOOKUP(A101,Articoli!$1:$48422,2,FALSE)),"Codice Errato",VLOOKUP(A101,Articoli!$1:$48422,2,FALSE)))</f>
        <v/>
      </c>
      <c r="C101" s="1"/>
      <c r="D101" s="15">
        <f t="shared" si="7"/>
        <v>0</v>
      </c>
      <c r="E101" s="16" t="str">
        <f t="shared" si="8"/>
        <v xml:space="preserve">        </v>
      </c>
      <c r="F101" s="17" t="str">
        <f t="shared" si="9"/>
        <v xml:space="preserve">        ;</v>
      </c>
      <c r="G101" s="18">
        <f t="shared" si="10"/>
        <v>0</v>
      </c>
      <c r="H101" s="19" t="str">
        <f t="shared" si="11"/>
        <v xml:space="preserve">      </v>
      </c>
      <c r="I101" s="20" t="str">
        <f t="shared" si="12"/>
        <v xml:space="preserve">      </v>
      </c>
      <c r="J101" s="52" t="str">
        <f t="shared" si="13"/>
        <v/>
      </c>
      <c r="K101" s="53" t="str">
        <f>IF(A101="","",IF(ISERROR(VLOOKUP(A101,Articoli!$1:$48422,3,FALSE)),"Codice Errato",VLOOKUP(A101,Articoli!$1:$48422,3,FALSE)))</f>
        <v/>
      </c>
    </row>
    <row r="102" spans="1:11" ht="15.75" x14ac:dyDescent="0.25">
      <c r="A102" s="54"/>
      <c r="B102" s="23" t="str">
        <f>IF(A102="","",IF(ISERROR(VLOOKUP(A102,Articoli!$1:$48422,2,FALSE)),"Codice Errato",VLOOKUP(A102,Articoli!$1:$48422,2,FALSE)))</f>
        <v/>
      </c>
      <c r="C102" s="1"/>
      <c r="D102" s="15">
        <f t="shared" si="7"/>
        <v>0</v>
      </c>
      <c r="E102" s="16" t="str">
        <f t="shared" si="8"/>
        <v xml:space="preserve">        </v>
      </c>
      <c r="F102" s="17" t="str">
        <f t="shared" si="9"/>
        <v xml:space="preserve">        ;</v>
      </c>
      <c r="G102" s="18">
        <f t="shared" si="10"/>
        <v>0</v>
      </c>
      <c r="H102" s="19" t="str">
        <f t="shared" si="11"/>
        <v xml:space="preserve">      </v>
      </c>
      <c r="I102" s="20" t="str">
        <f t="shared" si="12"/>
        <v xml:space="preserve">      </v>
      </c>
      <c r="J102" s="52" t="str">
        <f t="shared" si="13"/>
        <v/>
      </c>
      <c r="K102" s="53" t="str">
        <f>IF(A102="","",IF(ISERROR(VLOOKUP(A102,Articoli!$1:$48422,3,FALSE)),"Codice Errato",VLOOKUP(A102,Articoli!$1:$48422,3,FALSE)))</f>
        <v/>
      </c>
    </row>
    <row r="103" spans="1:11" ht="15.75" x14ac:dyDescent="0.25">
      <c r="A103" s="54"/>
      <c r="B103" s="23" t="str">
        <f>IF(A103="","",IF(ISERROR(VLOOKUP(A103,Articoli!$1:$48422,2,FALSE)),"Codice Errato",VLOOKUP(A103,Articoli!$1:$48422,2,FALSE)))</f>
        <v/>
      </c>
      <c r="C103" s="1"/>
      <c r="D103" s="15">
        <f t="shared" si="7"/>
        <v>0</v>
      </c>
      <c r="E103" s="16" t="str">
        <f t="shared" si="8"/>
        <v xml:space="preserve">        </v>
      </c>
      <c r="F103" s="17" t="str">
        <f t="shared" si="9"/>
        <v xml:space="preserve">        ;</v>
      </c>
      <c r="G103" s="18">
        <f t="shared" si="10"/>
        <v>0</v>
      </c>
      <c r="H103" s="19" t="str">
        <f t="shared" si="11"/>
        <v xml:space="preserve">      </v>
      </c>
      <c r="I103" s="20" t="str">
        <f t="shared" si="12"/>
        <v xml:space="preserve">      </v>
      </c>
      <c r="J103" s="52" t="str">
        <f t="shared" si="13"/>
        <v/>
      </c>
      <c r="K103" s="53" t="str">
        <f>IF(A103="","",IF(ISERROR(VLOOKUP(A103,Articoli!$1:$48422,3,FALSE)),"Codice Errato",VLOOKUP(A103,Articoli!$1:$48422,3,FALSE)))</f>
        <v/>
      </c>
    </row>
    <row r="104" spans="1:11" ht="15.75" x14ac:dyDescent="0.25">
      <c r="A104" s="54"/>
      <c r="B104" s="23" t="str">
        <f>IF(A104="","",IF(ISERROR(VLOOKUP(A104,Articoli!$1:$48422,2,FALSE)),"Codice Errato",VLOOKUP(A104,Articoli!$1:$48422,2,FALSE)))</f>
        <v/>
      </c>
      <c r="C104" s="1"/>
      <c r="D104" s="15">
        <f t="shared" si="7"/>
        <v>0</v>
      </c>
      <c r="E104" s="16" t="str">
        <f t="shared" si="8"/>
        <v xml:space="preserve">        </v>
      </c>
      <c r="F104" s="17" t="str">
        <f t="shared" si="9"/>
        <v xml:space="preserve">        ;</v>
      </c>
      <c r="G104" s="18">
        <f t="shared" si="10"/>
        <v>0</v>
      </c>
      <c r="H104" s="19" t="str">
        <f t="shared" si="11"/>
        <v xml:space="preserve">      </v>
      </c>
      <c r="I104" s="20" t="str">
        <f t="shared" si="12"/>
        <v xml:space="preserve">      </v>
      </c>
      <c r="J104" s="52" t="str">
        <f t="shared" si="13"/>
        <v/>
      </c>
      <c r="K104" s="53" t="str">
        <f>IF(A104="","",IF(ISERROR(VLOOKUP(A104,Articoli!$1:$48422,3,FALSE)),"Codice Errato",VLOOKUP(A104,Articoli!$1:$48422,3,FALSE)))</f>
        <v/>
      </c>
    </row>
    <row r="105" spans="1:11" ht="15.75" x14ac:dyDescent="0.25">
      <c r="A105" s="54"/>
      <c r="B105" s="23" t="str">
        <f>IF(A105="","",IF(ISERROR(VLOOKUP(A105,Articoli!$1:$48422,2,FALSE)),"Codice Errato",VLOOKUP(A105,Articoli!$1:$48422,2,FALSE)))</f>
        <v/>
      </c>
      <c r="C105" s="1"/>
      <c r="D105" s="15">
        <f t="shared" si="7"/>
        <v>0</v>
      </c>
      <c r="E105" s="16" t="str">
        <f t="shared" si="8"/>
        <v xml:space="preserve">        </v>
      </c>
      <c r="F105" s="17" t="str">
        <f t="shared" si="9"/>
        <v xml:space="preserve">        ;</v>
      </c>
      <c r="G105" s="18">
        <f t="shared" si="10"/>
        <v>0</v>
      </c>
      <c r="H105" s="19" t="str">
        <f t="shared" si="11"/>
        <v xml:space="preserve">      </v>
      </c>
      <c r="I105" s="20" t="str">
        <f t="shared" si="12"/>
        <v xml:space="preserve">      </v>
      </c>
      <c r="J105" s="52" t="str">
        <f t="shared" si="13"/>
        <v/>
      </c>
      <c r="K105" s="53" t="str">
        <f>IF(A105="","",IF(ISERROR(VLOOKUP(A105,Articoli!$1:$48422,3,FALSE)),"Codice Errato",VLOOKUP(A105,Articoli!$1:$48422,3,FALSE)))</f>
        <v/>
      </c>
    </row>
    <row r="106" spans="1:11" ht="15.75" x14ac:dyDescent="0.25">
      <c r="A106" s="54"/>
      <c r="B106" s="23" t="str">
        <f>IF(A106="","",IF(ISERROR(VLOOKUP(A106,Articoli!$1:$48422,2,FALSE)),"Codice Errato",VLOOKUP(A106,Articoli!$1:$48422,2,FALSE)))</f>
        <v/>
      </c>
      <c r="C106" s="1"/>
      <c r="D106" s="15">
        <f t="shared" si="7"/>
        <v>0</v>
      </c>
      <c r="E106" s="16" t="str">
        <f t="shared" si="8"/>
        <v xml:space="preserve">        </v>
      </c>
      <c r="F106" s="17" t="str">
        <f t="shared" si="9"/>
        <v xml:space="preserve">        ;</v>
      </c>
      <c r="G106" s="18">
        <f t="shared" si="10"/>
        <v>0</v>
      </c>
      <c r="H106" s="19" t="str">
        <f t="shared" si="11"/>
        <v xml:space="preserve">      </v>
      </c>
      <c r="I106" s="20" t="str">
        <f t="shared" si="12"/>
        <v xml:space="preserve">      </v>
      </c>
      <c r="J106" s="52" t="str">
        <f t="shared" si="13"/>
        <v/>
      </c>
      <c r="K106" s="53" t="str">
        <f>IF(A106="","",IF(ISERROR(VLOOKUP(A106,Articoli!$1:$48422,3,FALSE)),"Codice Errato",VLOOKUP(A106,Articoli!$1:$48422,3,FALSE)))</f>
        <v/>
      </c>
    </row>
    <row r="107" spans="1:11" ht="15.75" x14ac:dyDescent="0.25">
      <c r="A107" s="54"/>
      <c r="B107" s="23" t="str">
        <f>IF(A107="","",IF(ISERROR(VLOOKUP(A107,Articoli!$1:$48422,2,FALSE)),"Codice Errato",VLOOKUP(A107,Articoli!$1:$48422,2,FALSE)))</f>
        <v/>
      </c>
      <c r="C107" s="1"/>
      <c r="D107" s="15">
        <f t="shared" si="7"/>
        <v>0</v>
      </c>
      <c r="E107" s="16" t="str">
        <f t="shared" si="8"/>
        <v xml:space="preserve">        </v>
      </c>
      <c r="F107" s="17" t="str">
        <f t="shared" si="9"/>
        <v xml:space="preserve">        ;</v>
      </c>
      <c r="G107" s="18">
        <f t="shared" si="10"/>
        <v>0</v>
      </c>
      <c r="H107" s="19" t="str">
        <f t="shared" si="11"/>
        <v xml:space="preserve">      </v>
      </c>
      <c r="I107" s="20" t="str">
        <f t="shared" si="12"/>
        <v xml:space="preserve">      </v>
      </c>
      <c r="J107" s="52" t="str">
        <f t="shared" si="13"/>
        <v/>
      </c>
      <c r="K107" s="53" t="str">
        <f>IF(A107="","",IF(ISERROR(VLOOKUP(A107,Articoli!$1:$48422,3,FALSE)),"Codice Errato",VLOOKUP(A107,Articoli!$1:$48422,3,FALSE)))</f>
        <v/>
      </c>
    </row>
    <row r="108" spans="1:11" ht="15.75" x14ac:dyDescent="0.25">
      <c r="A108" s="54"/>
      <c r="B108" s="23" t="str">
        <f>IF(A108="","",IF(ISERROR(VLOOKUP(A108,Articoli!$1:$48422,2,FALSE)),"Codice Errato",VLOOKUP(A108,Articoli!$1:$48422,2,FALSE)))</f>
        <v/>
      </c>
      <c r="C108" s="1"/>
      <c r="D108" s="15">
        <f t="shared" si="7"/>
        <v>0</v>
      </c>
      <c r="E108" s="16" t="str">
        <f t="shared" si="8"/>
        <v xml:space="preserve">        </v>
      </c>
      <c r="F108" s="17" t="str">
        <f t="shared" si="9"/>
        <v xml:space="preserve">        ;</v>
      </c>
      <c r="G108" s="18">
        <f t="shared" si="10"/>
        <v>0</v>
      </c>
      <c r="H108" s="19" t="str">
        <f t="shared" si="11"/>
        <v xml:space="preserve">      </v>
      </c>
      <c r="I108" s="20" t="str">
        <f t="shared" si="12"/>
        <v xml:space="preserve">      </v>
      </c>
      <c r="J108" s="52" t="str">
        <f t="shared" si="13"/>
        <v/>
      </c>
      <c r="K108" s="53" t="str">
        <f>IF(A108="","",IF(ISERROR(VLOOKUP(A108,Articoli!$1:$48422,3,FALSE)),"Codice Errato",VLOOKUP(A108,Articoli!$1:$48422,3,FALSE)))</f>
        <v/>
      </c>
    </row>
    <row r="109" spans="1:11" ht="15.75" x14ac:dyDescent="0.25">
      <c r="A109" s="54"/>
      <c r="B109" s="23" t="str">
        <f>IF(A109="","",IF(ISERROR(VLOOKUP(A109,Articoli!$1:$48422,2,FALSE)),"Codice Errato",VLOOKUP(A109,Articoli!$1:$48422,2,FALSE)))</f>
        <v/>
      </c>
      <c r="C109" s="1"/>
      <c r="D109" s="15">
        <f t="shared" si="7"/>
        <v>0</v>
      </c>
      <c r="E109" s="16" t="str">
        <f t="shared" si="8"/>
        <v xml:space="preserve">        </v>
      </c>
      <c r="F109" s="17" t="str">
        <f t="shared" si="9"/>
        <v xml:space="preserve">        ;</v>
      </c>
      <c r="G109" s="18">
        <f t="shared" si="10"/>
        <v>0</v>
      </c>
      <c r="H109" s="19" t="str">
        <f t="shared" si="11"/>
        <v xml:space="preserve">      </v>
      </c>
      <c r="I109" s="20" t="str">
        <f t="shared" si="12"/>
        <v xml:space="preserve">      </v>
      </c>
      <c r="J109" s="52" t="str">
        <f t="shared" si="13"/>
        <v/>
      </c>
      <c r="K109" s="53" t="str">
        <f>IF(A109="","",IF(ISERROR(VLOOKUP(A109,Articoli!$1:$48422,3,FALSE)),"Codice Errato",VLOOKUP(A109,Articoli!$1:$48422,3,FALSE)))</f>
        <v/>
      </c>
    </row>
    <row r="110" spans="1:11" ht="15.75" x14ac:dyDescent="0.25">
      <c r="A110" s="54"/>
      <c r="B110" s="23" t="str">
        <f>IF(A110="","",IF(ISERROR(VLOOKUP(A110,Articoli!$1:$48422,2,FALSE)),"Codice Errato",VLOOKUP(A110,Articoli!$1:$48422,2,FALSE)))</f>
        <v/>
      </c>
      <c r="C110" s="1"/>
      <c r="D110" s="15">
        <f t="shared" si="7"/>
        <v>0</v>
      </c>
      <c r="E110" s="16" t="str">
        <f t="shared" si="8"/>
        <v xml:space="preserve">        </v>
      </c>
      <c r="F110" s="17" t="str">
        <f t="shared" si="9"/>
        <v xml:space="preserve">        ;</v>
      </c>
      <c r="G110" s="18">
        <f t="shared" si="10"/>
        <v>0</v>
      </c>
      <c r="H110" s="19" t="str">
        <f t="shared" si="11"/>
        <v xml:space="preserve">      </v>
      </c>
      <c r="I110" s="20" t="str">
        <f t="shared" si="12"/>
        <v xml:space="preserve">      </v>
      </c>
      <c r="J110" s="52" t="str">
        <f t="shared" si="13"/>
        <v/>
      </c>
      <c r="K110" s="53" t="str">
        <f>IF(A110="","",IF(ISERROR(VLOOKUP(A110,Articoli!$1:$48422,3,FALSE)),"Codice Errato",VLOOKUP(A110,Articoli!$1:$48422,3,FALSE)))</f>
        <v/>
      </c>
    </row>
    <row r="111" spans="1:11" ht="15.75" x14ac:dyDescent="0.25">
      <c r="A111" s="54"/>
      <c r="B111" s="23" t="str">
        <f>IF(A111="","",IF(ISERROR(VLOOKUP(A111,Articoli!$1:$48422,2,FALSE)),"Codice Errato",VLOOKUP(A111,Articoli!$1:$48422,2,FALSE)))</f>
        <v/>
      </c>
      <c r="C111" s="1"/>
      <c r="D111" s="15">
        <f t="shared" si="7"/>
        <v>0</v>
      </c>
      <c r="E111" s="16" t="str">
        <f t="shared" si="8"/>
        <v xml:space="preserve">        </v>
      </c>
      <c r="F111" s="17" t="str">
        <f t="shared" si="9"/>
        <v xml:space="preserve">        ;</v>
      </c>
      <c r="G111" s="18">
        <f t="shared" si="10"/>
        <v>0</v>
      </c>
      <c r="H111" s="19" t="str">
        <f t="shared" si="11"/>
        <v xml:space="preserve">      </v>
      </c>
      <c r="I111" s="20" t="str">
        <f t="shared" si="12"/>
        <v xml:space="preserve">      </v>
      </c>
      <c r="J111" s="52" t="str">
        <f t="shared" si="13"/>
        <v/>
      </c>
      <c r="K111" s="53" t="str">
        <f>IF(A111="","",IF(ISERROR(VLOOKUP(A111,Articoli!$1:$48422,3,FALSE)),"Codice Errato",VLOOKUP(A111,Articoli!$1:$48422,3,FALSE)))</f>
        <v/>
      </c>
    </row>
    <row r="112" spans="1:11" ht="15.75" x14ac:dyDescent="0.25">
      <c r="A112" s="54"/>
      <c r="B112" s="23" t="str">
        <f>IF(A112="","",IF(ISERROR(VLOOKUP(A112,Articoli!$1:$48422,2,FALSE)),"Codice Errato",VLOOKUP(A112,Articoli!$1:$48422,2,FALSE)))</f>
        <v/>
      </c>
      <c r="C112" s="1"/>
      <c r="D112" s="15">
        <f t="shared" si="7"/>
        <v>0</v>
      </c>
      <c r="E112" s="16" t="str">
        <f t="shared" si="8"/>
        <v xml:space="preserve">        </v>
      </c>
      <c r="F112" s="17" t="str">
        <f t="shared" si="9"/>
        <v xml:space="preserve">        ;</v>
      </c>
      <c r="G112" s="18">
        <f t="shared" si="10"/>
        <v>0</v>
      </c>
      <c r="H112" s="19" t="str">
        <f t="shared" si="11"/>
        <v xml:space="preserve">      </v>
      </c>
      <c r="I112" s="20" t="str">
        <f t="shared" si="12"/>
        <v xml:space="preserve">      </v>
      </c>
      <c r="J112" s="52" t="str">
        <f t="shared" si="13"/>
        <v/>
      </c>
      <c r="K112" s="53" t="str">
        <f>IF(A112="","",IF(ISERROR(VLOOKUP(A112,Articoli!$1:$48422,3,FALSE)),"Codice Errato",VLOOKUP(A112,Articoli!$1:$48422,3,FALSE)))</f>
        <v/>
      </c>
    </row>
    <row r="113" spans="1:11" ht="15.75" x14ac:dyDescent="0.25">
      <c r="A113" s="54"/>
      <c r="B113" s="23" t="str">
        <f>IF(A113="","",IF(ISERROR(VLOOKUP(A113,Articoli!$1:$48422,2,FALSE)),"Codice Errato",VLOOKUP(A113,Articoli!$1:$48422,2,FALSE)))</f>
        <v/>
      </c>
      <c r="C113" s="1"/>
      <c r="D113" s="15">
        <f t="shared" si="7"/>
        <v>0</v>
      </c>
      <c r="E113" s="16" t="str">
        <f t="shared" si="8"/>
        <v xml:space="preserve">        </v>
      </c>
      <c r="F113" s="17" t="str">
        <f t="shared" si="9"/>
        <v xml:space="preserve">        ;</v>
      </c>
      <c r="G113" s="18">
        <f t="shared" si="10"/>
        <v>0</v>
      </c>
      <c r="H113" s="19" t="str">
        <f t="shared" si="11"/>
        <v xml:space="preserve">      </v>
      </c>
      <c r="I113" s="20" t="str">
        <f t="shared" si="12"/>
        <v xml:space="preserve">      </v>
      </c>
      <c r="J113" s="52" t="str">
        <f t="shared" si="13"/>
        <v/>
      </c>
      <c r="K113" s="53" t="str">
        <f>IF(A113="","",IF(ISERROR(VLOOKUP(A113,Articoli!$1:$48422,3,FALSE)),"Codice Errato",VLOOKUP(A113,Articoli!$1:$48422,3,FALSE)))</f>
        <v/>
      </c>
    </row>
    <row r="114" spans="1:11" ht="15.75" x14ac:dyDescent="0.25">
      <c r="A114" s="54"/>
      <c r="B114" s="23" t="str">
        <f>IF(A114="","",IF(ISERROR(VLOOKUP(A114,Articoli!$1:$48422,2,FALSE)),"Codice Errato",VLOOKUP(A114,Articoli!$1:$48422,2,FALSE)))</f>
        <v/>
      </c>
      <c r="C114" s="1"/>
      <c r="D114" s="15">
        <f t="shared" si="7"/>
        <v>0</v>
      </c>
      <c r="E114" s="16" t="str">
        <f t="shared" si="8"/>
        <v xml:space="preserve">        </v>
      </c>
      <c r="F114" s="17" t="str">
        <f t="shared" si="9"/>
        <v xml:space="preserve">        ;</v>
      </c>
      <c r="G114" s="18">
        <f t="shared" si="10"/>
        <v>0</v>
      </c>
      <c r="H114" s="19" t="str">
        <f t="shared" si="11"/>
        <v xml:space="preserve">      </v>
      </c>
      <c r="I114" s="20" t="str">
        <f t="shared" si="12"/>
        <v xml:space="preserve">      </v>
      </c>
      <c r="J114" s="52" t="str">
        <f t="shared" si="13"/>
        <v/>
      </c>
      <c r="K114" s="53" t="str">
        <f>IF(A114="","",IF(ISERROR(VLOOKUP(A114,Articoli!$1:$48422,3,FALSE)),"Codice Errato",VLOOKUP(A114,Articoli!$1:$48422,3,FALSE)))</f>
        <v/>
      </c>
    </row>
    <row r="115" spans="1:11" ht="15.75" x14ac:dyDescent="0.25">
      <c r="A115" s="54"/>
      <c r="B115" s="23" t="str">
        <f>IF(A115="","",IF(ISERROR(VLOOKUP(A115,Articoli!$1:$48422,2,FALSE)),"Codice Errato",VLOOKUP(A115,Articoli!$1:$48422,2,FALSE)))</f>
        <v/>
      </c>
      <c r="C115" s="1"/>
      <c r="D115" s="15">
        <f t="shared" si="7"/>
        <v>0</v>
      </c>
      <c r="E115" s="16" t="str">
        <f t="shared" si="8"/>
        <v xml:space="preserve">        </v>
      </c>
      <c r="F115" s="17" t="str">
        <f t="shared" si="9"/>
        <v xml:space="preserve">        ;</v>
      </c>
      <c r="G115" s="18">
        <f t="shared" si="10"/>
        <v>0</v>
      </c>
      <c r="H115" s="19" t="str">
        <f t="shared" si="11"/>
        <v xml:space="preserve">      </v>
      </c>
      <c r="I115" s="20" t="str">
        <f t="shared" si="12"/>
        <v xml:space="preserve">      </v>
      </c>
      <c r="J115" s="52" t="str">
        <f t="shared" si="13"/>
        <v/>
      </c>
      <c r="K115" s="53" t="str">
        <f>IF(A115="","",IF(ISERROR(VLOOKUP(A115,Articoli!$1:$48422,3,FALSE)),"Codice Errato",VLOOKUP(A115,Articoli!$1:$48422,3,FALSE)))</f>
        <v/>
      </c>
    </row>
    <row r="116" spans="1:11" ht="15.75" x14ac:dyDescent="0.25">
      <c r="A116" s="54"/>
      <c r="B116" s="23" t="str">
        <f>IF(A116="","",IF(ISERROR(VLOOKUP(A116,Articoli!$1:$48422,2,FALSE)),"Codice Errato",VLOOKUP(A116,Articoli!$1:$48422,2,FALSE)))</f>
        <v/>
      </c>
      <c r="C116" s="1"/>
      <c r="D116" s="15">
        <f t="shared" si="7"/>
        <v>0</v>
      </c>
      <c r="E116" s="16" t="str">
        <f t="shared" si="8"/>
        <v xml:space="preserve">        </v>
      </c>
      <c r="F116" s="17" t="str">
        <f t="shared" si="9"/>
        <v xml:space="preserve">        ;</v>
      </c>
      <c r="G116" s="18">
        <f t="shared" si="10"/>
        <v>0</v>
      </c>
      <c r="H116" s="19" t="str">
        <f t="shared" si="11"/>
        <v xml:space="preserve">      </v>
      </c>
      <c r="I116" s="20" t="str">
        <f t="shared" si="12"/>
        <v xml:space="preserve">      </v>
      </c>
      <c r="J116" s="52" t="str">
        <f t="shared" si="13"/>
        <v/>
      </c>
      <c r="K116" s="53" t="str">
        <f>IF(A116="","",IF(ISERROR(VLOOKUP(A116,Articoli!$1:$48422,3,FALSE)),"Codice Errato",VLOOKUP(A116,Articoli!$1:$48422,3,FALSE)))</f>
        <v/>
      </c>
    </row>
    <row r="117" spans="1:11" ht="15.75" x14ac:dyDescent="0.25">
      <c r="A117" s="54"/>
      <c r="B117" s="23" t="str">
        <f>IF(A117="","",IF(ISERROR(VLOOKUP(A117,Articoli!$1:$48422,2,FALSE)),"Codice Errato",VLOOKUP(A117,Articoli!$1:$48422,2,FALSE)))</f>
        <v/>
      </c>
      <c r="C117" s="1"/>
      <c r="D117" s="15">
        <f t="shared" si="7"/>
        <v>0</v>
      </c>
      <c r="E117" s="16" t="str">
        <f t="shared" si="8"/>
        <v xml:space="preserve">        </v>
      </c>
      <c r="F117" s="17" t="str">
        <f t="shared" si="9"/>
        <v xml:space="preserve">        ;</v>
      </c>
      <c r="G117" s="18">
        <f t="shared" si="10"/>
        <v>0</v>
      </c>
      <c r="H117" s="19" t="str">
        <f t="shared" si="11"/>
        <v xml:space="preserve">      </v>
      </c>
      <c r="I117" s="20" t="str">
        <f t="shared" si="12"/>
        <v xml:space="preserve">      </v>
      </c>
      <c r="J117" s="52" t="str">
        <f t="shared" si="13"/>
        <v/>
      </c>
      <c r="K117" s="53" t="str">
        <f>IF(A117="","",IF(ISERROR(VLOOKUP(A117,Articoli!$1:$48422,3,FALSE)),"Codice Errato",VLOOKUP(A117,Articoli!$1:$48422,3,FALSE)))</f>
        <v/>
      </c>
    </row>
    <row r="118" spans="1:11" ht="15.75" x14ac:dyDescent="0.25">
      <c r="A118" s="54"/>
      <c r="B118" s="23" t="str">
        <f>IF(A118="","",IF(ISERROR(VLOOKUP(A118,Articoli!$1:$48422,2,FALSE)),"Codice Errato",VLOOKUP(A118,Articoli!$1:$48422,2,FALSE)))</f>
        <v/>
      </c>
      <c r="C118" s="1"/>
      <c r="D118" s="15">
        <f t="shared" si="7"/>
        <v>0</v>
      </c>
      <c r="E118" s="16" t="str">
        <f t="shared" si="8"/>
        <v xml:space="preserve">        </v>
      </c>
      <c r="F118" s="17" t="str">
        <f t="shared" si="9"/>
        <v xml:space="preserve">        ;</v>
      </c>
      <c r="G118" s="18">
        <f t="shared" si="10"/>
        <v>0</v>
      </c>
      <c r="H118" s="19" t="str">
        <f t="shared" si="11"/>
        <v xml:space="preserve">      </v>
      </c>
      <c r="I118" s="20" t="str">
        <f t="shared" si="12"/>
        <v xml:space="preserve">      </v>
      </c>
      <c r="J118" s="52" t="str">
        <f t="shared" si="13"/>
        <v/>
      </c>
      <c r="K118" s="53" t="str">
        <f>IF(A118="","",IF(ISERROR(VLOOKUP(A118,Articoli!$1:$48422,3,FALSE)),"Codice Errato",VLOOKUP(A118,Articoli!$1:$48422,3,FALSE)))</f>
        <v/>
      </c>
    </row>
    <row r="119" spans="1:11" ht="15.75" x14ac:dyDescent="0.25">
      <c r="A119" s="54"/>
      <c r="B119" s="23" t="str">
        <f>IF(A119="","",IF(ISERROR(VLOOKUP(A119,Articoli!$1:$48422,2,FALSE)),"Codice Errato",VLOOKUP(A119,Articoli!$1:$48422,2,FALSE)))</f>
        <v/>
      </c>
      <c r="C119" s="1"/>
      <c r="D119" s="15">
        <f t="shared" si="7"/>
        <v>0</v>
      </c>
      <c r="E119" s="16" t="str">
        <f t="shared" si="8"/>
        <v xml:space="preserve">        </v>
      </c>
      <c r="F119" s="17" t="str">
        <f t="shared" si="9"/>
        <v xml:space="preserve">        ;</v>
      </c>
      <c r="G119" s="18">
        <f t="shared" si="10"/>
        <v>0</v>
      </c>
      <c r="H119" s="19" t="str">
        <f t="shared" si="11"/>
        <v xml:space="preserve">      </v>
      </c>
      <c r="I119" s="20" t="str">
        <f t="shared" si="12"/>
        <v xml:space="preserve">      </v>
      </c>
      <c r="J119" s="52" t="str">
        <f t="shared" si="13"/>
        <v/>
      </c>
      <c r="K119" s="53" t="str">
        <f>IF(A119="","",IF(ISERROR(VLOOKUP(A119,Articoli!$1:$48422,3,FALSE)),"Codice Errato",VLOOKUP(A119,Articoli!$1:$48422,3,FALSE)))</f>
        <v/>
      </c>
    </row>
    <row r="120" spans="1:11" ht="15.75" x14ac:dyDescent="0.25">
      <c r="A120" s="54"/>
      <c r="B120" s="23" t="str">
        <f>IF(A120="","",IF(ISERROR(VLOOKUP(A120,Articoli!$1:$48422,2,FALSE)),"Codice Errato",VLOOKUP(A120,Articoli!$1:$48422,2,FALSE)))</f>
        <v/>
      </c>
      <c r="C120" s="1"/>
      <c r="D120" s="15">
        <f t="shared" si="7"/>
        <v>0</v>
      </c>
      <c r="E120" s="16" t="str">
        <f t="shared" si="8"/>
        <v xml:space="preserve">        </v>
      </c>
      <c r="F120" s="17" t="str">
        <f t="shared" si="9"/>
        <v xml:space="preserve">        ;</v>
      </c>
      <c r="G120" s="18">
        <f t="shared" si="10"/>
        <v>0</v>
      </c>
      <c r="H120" s="19" t="str">
        <f t="shared" si="11"/>
        <v xml:space="preserve">      </v>
      </c>
      <c r="I120" s="20" t="str">
        <f t="shared" si="12"/>
        <v xml:space="preserve">      </v>
      </c>
      <c r="J120" s="52" t="str">
        <f t="shared" si="13"/>
        <v/>
      </c>
      <c r="K120" s="53" t="str">
        <f>IF(A120="","",IF(ISERROR(VLOOKUP(A120,Articoli!$1:$48422,3,FALSE)),"Codice Errato",VLOOKUP(A120,Articoli!$1:$48422,3,FALSE)))</f>
        <v/>
      </c>
    </row>
    <row r="121" spans="1:11" ht="15.75" x14ac:dyDescent="0.25">
      <c r="A121" s="54"/>
      <c r="B121" s="23" t="str">
        <f>IF(A121="","",IF(ISERROR(VLOOKUP(A121,Articoli!$1:$48422,2,FALSE)),"Codice Errato",VLOOKUP(A121,Articoli!$1:$48422,2,FALSE)))</f>
        <v/>
      </c>
      <c r="C121" s="1"/>
      <c r="D121" s="15">
        <f t="shared" si="7"/>
        <v>0</v>
      </c>
      <c r="E121" s="16" t="str">
        <f t="shared" si="8"/>
        <v xml:space="preserve">        </v>
      </c>
      <c r="F121" s="17" t="str">
        <f t="shared" si="9"/>
        <v xml:space="preserve">        ;</v>
      </c>
      <c r="G121" s="18">
        <f t="shared" si="10"/>
        <v>0</v>
      </c>
      <c r="H121" s="19" t="str">
        <f t="shared" si="11"/>
        <v xml:space="preserve">      </v>
      </c>
      <c r="I121" s="20" t="str">
        <f t="shared" si="12"/>
        <v xml:space="preserve">      </v>
      </c>
      <c r="J121" s="52" t="str">
        <f t="shared" si="13"/>
        <v/>
      </c>
      <c r="K121" s="53" t="str">
        <f>IF(A121="","",IF(ISERROR(VLOOKUP(A121,Articoli!$1:$48422,3,FALSE)),"Codice Errato",VLOOKUP(A121,Articoli!$1:$48422,3,FALSE)))</f>
        <v/>
      </c>
    </row>
    <row r="122" spans="1:11" ht="15.75" x14ac:dyDescent="0.25">
      <c r="A122" s="54"/>
      <c r="B122" s="23" t="str">
        <f>IF(A122="","",IF(ISERROR(VLOOKUP(A122,Articoli!$1:$48422,2,FALSE)),"Codice Errato",VLOOKUP(A122,Articoli!$1:$48422,2,FALSE)))</f>
        <v/>
      </c>
      <c r="C122" s="1"/>
      <c r="D122" s="15">
        <f t="shared" si="7"/>
        <v>0</v>
      </c>
      <c r="E122" s="16" t="str">
        <f t="shared" si="8"/>
        <v xml:space="preserve">        </v>
      </c>
      <c r="F122" s="17" t="str">
        <f t="shared" si="9"/>
        <v xml:space="preserve">        ;</v>
      </c>
      <c r="G122" s="18">
        <f t="shared" si="10"/>
        <v>0</v>
      </c>
      <c r="H122" s="19" t="str">
        <f t="shared" si="11"/>
        <v xml:space="preserve">      </v>
      </c>
      <c r="I122" s="20" t="str">
        <f t="shared" si="12"/>
        <v xml:space="preserve">      </v>
      </c>
      <c r="J122" s="52" t="str">
        <f t="shared" si="13"/>
        <v/>
      </c>
      <c r="K122" s="53" t="str">
        <f>IF(A122="","",IF(ISERROR(VLOOKUP(A122,Articoli!$1:$48422,3,FALSE)),"Codice Errato",VLOOKUP(A122,Articoli!$1:$48422,3,FALSE)))</f>
        <v/>
      </c>
    </row>
    <row r="123" spans="1:11" ht="15.75" x14ac:dyDescent="0.25">
      <c r="A123" s="54"/>
      <c r="B123" s="23" t="str">
        <f>IF(A123="","",IF(ISERROR(VLOOKUP(A123,Articoli!$1:$48422,2,FALSE)),"Codice Errato",VLOOKUP(A123,Articoli!$1:$48422,2,FALSE)))</f>
        <v/>
      </c>
      <c r="C123" s="1"/>
      <c r="D123" s="15">
        <f t="shared" si="7"/>
        <v>0</v>
      </c>
      <c r="E123" s="16" t="str">
        <f t="shared" si="8"/>
        <v xml:space="preserve">        </v>
      </c>
      <c r="F123" s="17" t="str">
        <f t="shared" si="9"/>
        <v xml:space="preserve">        ;</v>
      </c>
      <c r="G123" s="18">
        <f t="shared" si="10"/>
        <v>0</v>
      </c>
      <c r="H123" s="19" t="str">
        <f t="shared" si="11"/>
        <v xml:space="preserve">      </v>
      </c>
      <c r="I123" s="20" t="str">
        <f t="shared" si="12"/>
        <v xml:space="preserve">      </v>
      </c>
      <c r="J123" s="52" t="str">
        <f t="shared" si="13"/>
        <v/>
      </c>
      <c r="K123" s="53" t="str">
        <f>IF(A123="","",IF(ISERROR(VLOOKUP(A123,Articoli!$1:$48422,3,FALSE)),"Codice Errato",VLOOKUP(A123,Articoli!$1:$48422,3,FALSE)))</f>
        <v/>
      </c>
    </row>
    <row r="124" spans="1:11" ht="15.75" x14ac:dyDescent="0.25">
      <c r="A124" s="54"/>
      <c r="B124" s="23" t="str">
        <f>IF(A124="","",IF(ISERROR(VLOOKUP(A124,Articoli!$1:$48422,2,FALSE)),"Codice Errato",VLOOKUP(A124,Articoli!$1:$48422,2,FALSE)))</f>
        <v/>
      </c>
      <c r="C124" s="1"/>
      <c r="D124" s="15">
        <f t="shared" si="7"/>
        <v>0</v>
      </c>
      <c r="E124" s="16" t="str">
        <f t="shared" si="8"/>
        <v xml:space="preserve">        </v>
      </c>
      <c r="F124" s="17" t="str">
        <f t="shared" si="9"/>
        <v xml:space="preserve">        ;</v>
      </c>
      <c r="G124" s="18">
        <f t="shared" si="10"/>
        <v>0</v>
      </c>
      <c r="H124" s="19" t="str">
        <f t="shared" si="11"/>
        <v xml:space="preserve">      </v>
      </c>
      <c r="I124" s="20" t="str">
        <f t="shared" si="12"/>
        <v xml:space="preserve">      </v>
      </c>
      <c r="J124" s="52" t="str">
        <f t="shared" si="13"/>
        <v/>
      </c>
      <c r="K124" s="53" t="str">
        <f>IF(A124="","",IF(ISERROR(VLOOKUP(A124,Articoli!$1:$48422,3,FALSE)),"Codice Errato",VLOOKUP(A124,Articoli!$1:$48422,3,FALSE)))</f>
        <v/>
      </c>
    </row>
    <row r="125" spans="1:11" ht="15.75" x14ac:dyDescent="0.25">
      <c r="A125" s="54"/>
      <c r="B125" s="23" t="str">
        <f>IF(A125="","",IF(ISERROR(VLOOKUP(A125,Articoli!$1:$48422,2,FALSE)),"Codice Errato",VLOOKUP(A125,Articoli!$1:$48422,2,FALSE)))</f>
        <v/>
      </c>
      <c r="C125" s="1"/>
      <c r="D125" s="15">
        <f t="shared" si="7"/>
        <v>0</v>
      </c>
      <c r="E125" s="16" t="str">
        <f t="shared" si="8"/>
        <v xml:space="preserve">        </v>
      </c>
      <c r="F125" s="17" t="str">
        <f t="shared" si="9"/>
        <v xml:space="preserve">        ;</v>
      </c>
      <c r="G125" s="18">
        <f t="shared" si="10"/>
        <v>0</v>
      </c>
      <c r="H125" s="19" t="str">
        <f t="shared" si="11"/>
        <v xml:space="preserve">      </v>
      </c>
      <c r="I125" s="20" t="str">
        <f t="shared" si="12"/>
        <v xml:space="preserve">      </v>
      </c>
      <c r="J125" s="52" t="str">
        <f t="shared" si="13"/>
        <v/>
      </c>
      <c r="K125" s="53" t="str">
        <f>IF(A125="","",IF(ISERROR(VLOOKUP(A125,Articoli!$1:$48422,3,FALSE)),"Codice Errato",VLOOKUP(A125,Articoli!$1:$48422,3,FALSE)))</f>
        <v/>
      </c>
    </row>
    <row r="126" spans="1:11" ht="15.75" x14ac:dyDescent="0.25">
      <c r="A126" s="54"/>
      <c r="B126" s="23" t="str">
        <f>IF(A126="","",IF(ISERROR(VLOOKUP(A126,Articoli!$1:$48422,2,FALSE)),"Codice Errato",VLOOKUP(A126,Articoli!$1:$48422,2,FALSE)))</f>
        <v/>
      </c>
      <c r="C126" s="1"/>
      <c r="D126" s="15">
        <f t="shared" si="7"/>
        <v>0</v>
      </c>
      <c r="E126" s="16" t="str">
        <f t="shared" si="8"/>
        <v xml:space="preserve">        </v>
      </c>
      <c r="F126" s="17" t="str">
        <f t="shared" si="9"/>
        <v xml:space="preserve">        ;</v>
      </c>
      <c r="G126" s="18">
        <f t="shared" si="10"/>
        <v>0</v>
      </c>
      <c r="H126" s="19" t="str">
        <f t="shared" si="11"/>
        <v xml:space="preserve">      </v>
      </c>
      <c r="I126" s="20" t="str">
        <f t="shared" si="12"/>
        <v xml:space="preserve">      </v>
      </c>
      <c r="J126" s="52" t="str">
        <f t="shared" si="13"/>
        <v/>
      </c>
      <c r="K126" s="53" t="str">
        <f>IF(A126="","",IF(ISERROR(VLOOKUP(A126,Articoli!$1:$48422,3,FALSE)),"Codice Errato",VLOOKUP(A126,Articoli!$1:$48422,3,FALSE)))</f>
        <v/>
      </c>
    </row>
    <row r="127" spans="1:11" ht="15.75" x14ac:dyDescent="0.25">
      <c r="A127" s="54"/>
      <c r="B127" s="23" t="str">
        <f>IF(A127="","",IF(ISERROR(VLOOKUP(A127,Articoli!$1:$48422,2,FALSE)),"Codice Errato",VLOOKUP(A127,Articoli!$1:$48422,2,FALSE)))</f>
        <v/>
      </c>
      <c r="C127" s="1"/>
      <c r="D127" s="15">
        <f t="shared" si="7"/>
        <v>0</v>
      </c>
      <c r="E127" s="16" t="str">
        <f t="shared" si="8"/>
        <v xml:space="preserve">        </v>
      </c>
      <c r="F127" s="17" t="str">
        <f t="shared" si="9"/>
        <v xml:space="preserve">        ;</v>
      </c>
      <c r="G127" s="18">
        <f t="shared" si="10"/>
        <v>0</v>
      </c>
      <c r="H127" s="19" t="str">
        <f t="shared" si="11"/>
        <v xml:space="preserve">      </v>
      </c>
      <c r="I127" s="20" t="str">
        <f t="shared" si="12"/>
        <v xml:space="preserve">      </v>
      </c>
      <c r="J127" s="52" t="str">
        <f t="shared" si="13"/>
        <v/>
      </c>
      <c r="K127" s="53" t="str">
        <f>IF(A127="","",IF(ISERROR(VLOOKUP(A127,Articoli!$1:$48422,3,FALSE)),"Codice Errato",VLOOKUP(A127,Articoli!$1:$48422,3,FALSE)))</f>
        <v/>
      </c>
    </row>
    <row r="128" spans="1:11" ht="15.75" x14ac:dyDescent="0.25">
      <c r="A128" s="54"/>
      <c r="B128" s="23" t="str">
        <f>IF(A128="","",IF(ISERROR(VLOOKUP(A128,Articoli!$1:$48422,2,FALSE)),"Codice Errato",VLOOKUP(A128,Articoli!$1:$48422,2,FALSE)))</f>
        <v/>
      </c>
      <c r="C128" s="1"/>
      <c r="D128" s="15">
        <f t="shared" si="7"/>
        <v>0</v>
      </c>
      <c r="E128" s="16" t="str">
        <f t="shared" si="8"/>
        <v xml:space="preserve">        </v>
      </c>
      <c r="F128" s="17" t="str">
        <f t="shared" si="9"/>
        <v xml:space="preserve">        ;</v>
      </c>
      <c r="G128" s="18">
        <f t="shared" si="10"/>
        <v>0</v>
      </c>
      <c r="H128" s="19" t="str">
        <f t="shared" si="11"/>
        <v xml:space="preserve">      </v>
      </c>
      <c r="I128" s="20" t="str">
        <f t="shared" si="12"/>
        <v xml:space="preserve">      </v>
      </c>
      <c r="J128" s="52" t="str">
        <f t="shared" si="13"/>
        <v/>
      </c>
      <c r="K128" s="53" t="str">
        <f>IF(A128="","",IF(ISERROR(VLOOKUP(A128,Articoli!$1:$48422,3,FALSE)),"Codice Errato",VLOOKUP(A128,Articoli!$1:$48422,3,FALSE)))</f>
        <v/>
      </c>
    </row>
    <row r="129" spans="1:11" ht="15.75" x14ac:dyDescent="0.25">
      <c r="A129" s="54"/>
      <c r="B129" s="23" t="str">
        <f>IF(A129="","",IF(ISERROR(VLOOKUP(A129,Articoli!$1:$48422,2,FALSE)),"Codice Errato",VLOOKUP(A129,Articoli!$1:$48422,2,FALSE)))</f>
        <v/>
      </c>
      <c r="C129" s="1"/>
      <c r="D129" s="15">
        <f t="shared" si="7"/>
        <v>0</v>
      </c>
      <c r="E129" s="16" t="str">
        <f t="shared" si="8"/>
        <v xml:space="preserve">        </v>
      </c>
      <c r="F129" s="17" t="str">
        <f t="shared" si="9"/>
        <v xml:space="preserve">        ;</v>
      </c>
      <c r="G129" s="18">
        <f t="shared" si="10"/>
        <v>0</v>
      </c>
      <c r="H129" s="19" t="str">
        <f t="shared" si="11"/>
        <v xml:space="preserve">      </v>
      </c>
      <c r="I129" s="20" t="str">
        <f t="shared" si="12"/>
        <v xml:space="preserve">      </v>
      </c>
      <c r="J129" s="52" t="str">
        <f t="shared" si="13"/>
        <v/>
      </c>
      <c r="K129" s="53" t="str">
        <f>IF(A129="","",IF(ISERROR(VLOOKUP(A129,Articoli!$1:$48422,3,FALSE)),"Codice Errato",VLOOKUP(A129,Articoli!$1:$48422,3,FALSE)))</f>
        <v/>
      </c>
    </row>
    <row r="130" spans="1:11" ht="15.75" x14ac:dyDescent="0.25">
      <c r="A130" s="54"/>
      <c r="B130" s="23" t="str">
        <f>IF(A130="","",IF(ISERROR(VLOOKUP(A130,Articoli!$1:$48422,2,FALSE)),"Codice Errato",VLOOKUP(A130,Articoli!$1:$48422,2,FALSE)))</f>
        <v/>
      </c>
      <c r="C130" s="1"/>
      <c r="D130" s="15">
        <f t="shared" si="7"/>
        <v>0</v>
      </c>
      <c r="E130" s="16" t="str">
        <f t="shared" si="8"/>
        <v xml:space="preserve">        </v>
      </c>
      <c r="F130" s="17" t="str">
        <f t="shared" si="9"/>
        <v xml:space="preserve">        ;</v>
      </c>
      <c r="G130" s="18">
        <f t="shared" si="10"/>
        <v>0</v>
      </c>
      <c r="H130" s="19" t="str">
        <f t="shared" si="11"/>
        <v xml:space="preserve">      </v>
      </c>
      <c r="I130" s="20" t="str">
        <f t="shared" si="12"/>
        <v xml:space="preserve">      </v>
      </c>
      <c r="J130" s="52" t="str">
        <f t="shared" si="13"/>
        <v/>
      </c>
      <c r="K130" s="53" t="str">
        <f>IF(A130="","",IF(ISERROR(VLOOKUP(A130,Articoli!$1:$48422,3,FALSE)),"Codice Errato",VLOOKUP(A130,Articoli!$1:$48422,3,FALSE)))</f>
        <v/>
      </c>
    </row>
    <row r="131" spans="1:11" ht="15.75" x14ac:dyDescent="0.25">
      <c r="A131" s="54"/>
      <c r="B131" s="23" t="str">
        <f>IF(A131="","",IF(ISERROR(VLOOKUP(A131,Articoli!$1:$48422,2,FALSE)),"Codice Errato",VLOOKUP(A131,Articoli!$1:$48422,2,FALSE)))</f>
        <v/>
      </c>
      <c r="C131" s="1"/>
      <c r="D131" s="15">
        <f t="shared" si="7"/>
        <v>0</v>
      </c>
      <c r="E131" s="16" t="str">
        <f t="shared" si="8"/>
        <v xml:space="preserve">        </v>
      </c>
      <c r="F131" s="17" t="str">
        <f t="shared" si="9"/>
        <v xml:space="preserve">        ;</v>
      </c>
      <c r="G131" s="18">
        <f t="shared" si="10"/>
        <v>0</v>
      </c>
      <c r="H131" s="19" t="str">
        <f t="shared" si="11"/>
        <v xml:space="preserve">      </v>
      </c>
      <c r="I131" s="20" t="str">
        <f t="shared" si="12"/>
        <v xml:space="preserve">      </v>
      </c>
      <c r="J131" s="52" t="str">
        <f t="shared" si="13"/>
        <v/>
      </c>
      <c r="K131" s="53" t="str">
        <f>IF(A131="","",IF(ISERROR(VLOOKUP(A131,Articoli!$1:$48422,3,FALSE)),"Codice Errato",VLOOKUP(A131,Articoli!$1:$48422,3,FALSE)))</f>
        <v/>
      </c>
    </row>
    <row r="132" spans="1:11" ht="15.75" x14ac:dyDescent="0.25">
      <c r="A132" s="54"/>
      <c r="B132" s="23" t="str">
        <f>IF(A132="","",IF(ISERROR(VLOOKUP(A132,Articoli!$1:$48422,2,FALSE)),"Codice Errato",VLOOKUP(A132,Articoli!$1:$48422,2,FALSE)))</f>
        <v/>
      </c>
      <c r="C132" s="1"/>
      <c r="D132" s="15">
        <f t="shared" si="7"/>
        <v>0</v>
      </c>
      <c r="E132" s="16" t="str">
        <f t="shared" si="8"/>
        <v xml:space="preserve">        </v>
      </c>
      <c r="F132" s="17" t="str">
        <f t="shared" si="9"/>
        <v xml:space="preserve">        ;</v>
      </c>
      <c r="G132" s="18">
        <f t="shared" si="10"/>
        <v>0</v>
      </c>
      <c r="H132" s="19" t="str">
        <f t="shared" si="11"/>
        <v xml:space="preserve">      </v>
      </c>
      <c r="I132" s="20" t="str">
        <f t="shared" si="12"/>
        <v xml:space="preserve">      </v>
      </c>
      <c r="J132" s="52" t="str">
        <f t="shared" si="13"/>
        <v/>
      </c>
      <c r="K132" s="53" t="str">
        <f>IF(A132="","",IF(ISERROR(VLOOKUP(A132,Articoli!$1:$48422,3,FALSE)),"Codice Errato",VLOOKUP(A132,Articoli!$1:$48422,3,FALSE)))</f>
        <v/>
      </c>
    </row>
    <row r="133" spans="1:11" ht="15.75" x14ac:dyDescent="0.25">
      <c r="A133" s="54"/>
      <c r="B133" s="23" t="str">
        <f>IF(A133="","",IF(ISERROR(VLOOKUP(A133,Articoli!$1:$48422,2,FALSE)),"Codice Errato",VLOOKUP(A133,Articoli!$1:$48422,2,FALSE)))</f>
        <v/>
      </c>
      <c r="C133" s="1"/>
      <c r="D133" s="15">
        <f t="shared" si="7"/>
        <v>0</v>
      </c>
      <c r="E133" s="16" t="str">
        <f t="shared" si="8"/>
        <v xml:space="preserve">        </v>
      </c>
      <c r="F133" s="17" t="str">
        <f t="shared" si="9"/>
        <v xml:space="preserve">        ;</v>
      </c>
      <c r="G133" s="18">
        <f t="shared" si="10"/>
        <v>0</v>
      </c>
      <c r="H133" s="19" t="str">
        <f t="shared" si="11"/>
        <v xml:space="preserve">      </v>
      </c>
      <c r="I133" s="20" t="str">
        <f t="shared" si="12"/>
        <v xml:space="preserve">      </v>
      </c>
      <c r="J133" s="52" t="str">
        <f t="shared" si="13"/>
        <v/>
      </c>
      <c r="K133" s="53" t="str">
        <f>IF(A133="","",IF(ISERROR(VLOOKUP(A133,Articoli!$1:$48422,3,FALSE)),"Codice Errato",VLOOKUP(A133,Articoli!$1:$48422,3,FALSE)))</f>
        <v/>
      </c>
    </row>
    <row r="134" spans="1:11" ht="15.75" x14ac:dyDescent="0.25">
      <c r="A134" s="54"/>
      <c r="B134" s="23" t="str">
        <f>IF(A134="","",IF(ISERROR(VLOOKUP(A134,Articoli!$1:$48422,2,FALSE)),"Codice Errato",VLOOKUP(A134,Articoli!$1:$48422,2,FALSE)))</f>
        <v/>
      </c>
      <c r="C134" s="1"/>
      <c r="D134" s="15">
        <f t="shared" si="7"/>
        <v>0</v>
      </c>
      <c r="E134" s="16" t="str">
        <f t="shared" si="8"/>
        <v xml:space="preserve">        </v>
      </c>
      <c r="F134" s="17" t="str">
        <f t="shared" si="9"/>
        <v xml:space="preserve">        ;</v>
      </c>
      <c r="G134" s="18">
        <f t="shared" si="10"/>
        <v>0</v>
      </c>
      <c r="H134" s="19" t="str">
        <f t="shared" si="11"/>
        <v xml:space="preserve">      </v>
      </c>
      <c r="I134" s="20" t="str">
        <f t="shared" si="12"/>
        <v xml:space="preserve">      </v>
      </c>
      <c r="J134" s="52" t="str">
        <f t="shared" si="13"/>
        <v/>
      </c>
      <c r="K134" s="53" t="str">
        <f>IF(A134="","",IF(ISERROR(VLOOKUP(A134,Articoli!$1:$48422,3,FALSE)),"Codice Errato",VLOOKUP(A134,Articoli!$1:$48422,3,FALSE)))</f>
        <v/>
      </c>
    </row>
    <row r="135" spans="1:11" ht="15.75" x14ac:dyDescent="0.25">
      <c r="A135" s="54"/>
      <c r="B135" s="23" t="str">
        <f>IF(A135="","",IF(ISERROR(VLOOKUP(A135,Articoli!$1:$48422,2,FALSE)),"Codice Errato",VLOOKUP(A135,Articoli!$1:$48422,2,FALSE)))</f>
        <v/>
      </c>
      <c r="C135" s="1"/>
      <c r="D135" s="15">
        <f t="shared" si="7"/>
        <v>0</v>
      </c>
      <c r="E135" s="16" t="str">
        <f t="shared" si="8"/>
        <v xml:space="preserve">        </v>
      </c>
      <c r="F135" s="17" t="str">
        <f t="shared" si="9"/>
        <v xml:space="preserve">        ;</v>
      </c>
      <c r="G135" s="18">
        <f t="shared" si="10"/>
        <v>0</v>
      </c>
      <c r="H135" s="19" t="str">
        <f t="shared" si="11"/>
        <v xml:space="preserve">      </v>
      </c>
      <c r="I135" s="20" t="str">
        <f t="shared" si="12"/>
        <v xml:space="preserve">      </v>
      </c>
      <c r="J135" s="52" t="str">
        <f t="shared" si="13"/>
        <v/>
      </c>
      <c r="K135" s="53" t="str">
        <f>IF(A135="","",IF(ISERROR(VLOOKUP(A135,Articoli!$1:$48422,3,FALSE)),"Codice Errato",VLOOKUP(A135,Articoli!$1:$48422,3,FALSE)))</f>
        <v/>
      </c>
    </row>
    <row r="136" spans="1:11" ht="15.75" x14ac:dyDescent="0.25">
      <c r="A136" s="54"/>
      <c r="B136" s="23" t="str">
        <f>IF(A136="","",IF(ISERROR(VLOOKUP(A136,Articoli!$1:$48422,2,FALSE)),"Codice Errato",VLOOKUP(A136,Articoli!$1:$48422,2,FALSE)))</f>
        <v/>
      </c>
      <c r="C136" s="1"/>
      <c r="D136" s="15">
        <f t="shared" si="7"/>
        <v>0</v>
      </c>
      <c r="E136" s="16" t="str">
        <f t="shared" si="8"/>
        <v xml:space="preserve">        </v>
      </c>
      <c r="F136" s="17" t="str">
        <f t="shared" si="9"/>
        <v xml:space="preserve">        ;</v>
      </c>
      <c r="G136" s="18">
        <f t="shared" si="10"/>
        <v>0</v>
      </c>
      <c r="H136" s="19" t="str">
        <f t="shared" si="11"/>
        <v xml:space="preserve">      </v>
      </c>
      <c r="I136" s="20" t="str">
        <f t="shared" si="12"/>
        <v xml:space="preserve">      </v>
      </c>
      <c r="J136" s="52" t="str">
        <f t="shared" si="13"/>
        <v/>
      </c>
      <c r="K136" s="53" t="str">
        <f>IF(A136="","",IF(ISERROR(VLOOKUP(A136,Articoli!$1:$48422,3,FALSE)),"Codice Errato",VLOOKUP(A136,Articoli!$1:$48422,3,FALSE)))</f>
        <v/>
      </c>
    </row>
    <row r="137" spans="1:11" ht="15.75" x14ac:dyDescent="0.25">
      <c r="A137" s="54"/>
      <c r="B137" s="23" t="str">
        <f>IF(A137="","",IF(ISERROR(VLOOKUP(A137,Articoli!$1:$48422,2,FALSE)),"Codice Errato",VLOOKUP(A137,Articoli!$1:$48422,2,FALSE)))</f>
        <v/>
      </c>
      <c r="C137" s="1"/>
      <c r="D137" s="15">
        <f t="shared" si="7"/>
        <v>0</v>
      </c>
      <c r="E137" s="16" t="str">
        <f t="shared" si="8"/>
        <v xml:space="preserve">        </v>
      </c>
      <c r="F137" s="17" t="str">
        <f t="shared" si="9"/>
        <v xml:space="preserve">        ;</v>
      </c>
      <c r="G137" s="18">
        <f t="shared" si="10"/>
        <v>0</v>
      </c>
      <c r="H137" s="19" t="str">
        <f t="shared" si="11"/>
        <v xml:space="preserve">      </v>
      </c>
      <c r="I137" s="20" t="str">
        <f t="shared" si="12"/>
        <v xml:space="preserve">      </v>
      </c>
      <c r="J137" s="52" t="str">
        <f t="shared" si="13"/>
        <v/>
      </c>
      <c r="K137" s="53" t="str">
        <f>IF(A137="","",IF(ISERROR(VLOOKUP(A137,Articoli!$1:$48422,3,FALSE)),"Codice Errato",VLOOKUP(A137,Articoli!$1:$48422,3,FALSE)))</f>
        <v/>
      </c>
    </row>
    <row r="138" spans="1:11" ht="15.75" x14ac:dyDescent="0.25">
      <c r="A138" s="54"/>
      <c r="B138" s="23" t="str">
        <f>IF(A138="","",IF(ISERROR(VLOOKUP(A138,Articoli!$1:$48422,2,FALSE)),"Codice Errato",VLOOKUP(A138,Articoli!$1:$48422,2,FALSE)))</f>
        <v/>
      </c>
      <c r="C138" s="1"/>
      <c r="D138" s="15">
        <f t="shared" si="7"/>
        <v>0</v>
      </c>
      <c r="E138" s="16" t="str">
        <f t="shared" si="8"/>
        <v xml:space="preserve">        </v>
      </c>
      <c r="F138" s="17" t="str">
        <f t="shared" si="9"/>
        <v xml:space="preserve">        ;</v>
      </c>
      <c r="G138" s="18">
        <f t="shared" si="10"/>
        <v>0</v>
      </c>
      <c r="H138" s="19" t="str">
        <f t="shared" si="11"/>
        <v xml:space="preserve">      </v>
      </c>
      <c r="I138" s="20" t="str">
        <f t="shared" si="12"/>
        <v xml:space="preserve">      </v>
      </c>
      <c r="J138" s="52" t="str">
        <f t="shared" si="13"/>
        <v/>
      </c>
      <c r="K138" s="53" t="str">
        <f>IF(A138="","",IF(ISERROR(VLOOKUP(A138,Articoli!$1:$48422,3,FALSE)),"Codice Errato",VLOOKUP(A138,Articoli!$1:$48422,3,FALSE)))</f>
        <v/>
      </c>
    </row>
    <row r="139" spans="1:11" ht="15.75" x14ac:dyDescent="0.25">
      <c r="A139" s="54"/>
      <c r="B139" s="23" t="str">
        <f>IF(A139="","",IF(ISERROR(VLOOKUP(A139,Articoli!$1:$48422,2,FALSE)),"Codice Errato",VLOOKUP(A139,Articoli!$1:$48422,2,FALSE)))</f>
        <v/>
      </c>
      <c r="C139" s="1"/>
      <c r="D139" s="15">
        <f t="shared" si="7"/>
        <v>0</v>
      </c>
      <c r="E139" s="16" t="str">
        <f t="shared" si="8"/>
        <v xml:space="preserve">        </v>
      </c>
      <c r="F139" s="17" t="str">
        <f t="shared" si="9"/>
        <v xml:space="preserve">        ;</v>
      </c>
      <c r="G139" s="18">
        <f t="shared" si="10"/>
        <v>0</v>
      </c>
      <c r="H139" s="19" t="str">
        <f t="shared" si="11"/>
        <v xml:space="preserve">      </v>
      </c>
      <c r="I139" s="20" t="str">
        <f t="shared" si="12"/>
        <v xml:space="preserve">      </v>
      </c>
      <c r="J139" s="52" t="str">
        <f t="shared" si="13"/>
        <v/>
      </c>
      <c r="K139" s="53" t="str">
        <f>IF(A139="","",IF(ISERROR(VLOOKUP(A139,Articoli!$1:$48422,3,FALSE)),"Codice Errato",VLOOKUP(A139,Articoli!$1:$48422,3,FALSE)))</f>
        <v/>
      </c>
    </row>
    <row r="140" spans="1:11" ht="15.75" x14ac:dyDescent="0.25">
      <c r="A140" s="54"/>
      <c r="B140" s="23" t="str">
        <f>IF(A140="","",IF(ISERROR(VLOOKUP(A140,Articoli!$1:$48422,2,FALSE)),"Codice Errato",VLOOKUP(A140,Articoli!$1:$48422,2,FALSE)))</f>
        <v/>
      </c>
      <c r="C140" s="1"/>
      <c r="D140" s="15">
        <f t="shared" si="7"/>
        <v>0</v>
      </c>
      <c r="E140" s="16" t="str">
        <f t="shared" si="8"/>
        <v xml:space="preserve">        </v>
      </c>
      <c r="F140" s="17" t="str">
        <f t="shared" si="9"/>
        <v xml:space="preserve">        ;</v>
      </c>
      <c r="G140" s="18">
        <f t="shared" si="10"/>
        <v>0</v>
      </c>
      <c r="H140" s="19" t="str">
        <f t="shared" si="11"/>
        <v xml:space="preserve">      </v>
      </c>
      <c r="I140" s="20" t="str">
        <f t="shared" si="12"/>
        <v xml:space="preserve">      </v>
      </c>
      <c r="J140" s="52" t="str">
        <f t="shared" si="13"/>
        <v/>
      </c>
      <c r="K140" s="53" t="str">
        <f>IF(A140="","",IF(ISERROR(VLOOKUP(A140,Articoli!$1:$48422,3,FALSE)),"Codice Errato",VLOOKUP(A140,Articoli!$1:$48422,3,FALSE)))</f>
        <v/>
      </c>
    </row>
    <row r="141" spans="1:11" ht="15.75" x14ac:dyDescent="0.25">
      <c r="A141" s="54"/>
      <c r="B141" s="23" t="str">
        <f>IF(A141="","",IF(ISERROR(VLOOKUP(A141,Articoli!$1:$48422,2,FALSE)),"Codice Errato",VLOOKUP(A141,Articoli!$1:$48422,2,FALSE)))</f>
        <v/>
      </c>
      <c r="C141" s="1"/>
      <c r="D141" s="15">
        <f t="shared" si="7"/>
        <v>0</v>
      </c>
      <c r="E141" s="16" t="str">
        <f t="shared" si="8"/>
        <v xml:space="preserve">        </v>
      </c>
      <c r="F141" s="17" t="str">
        <f t="shared" si="9"/>
        <v xml:space="preserve">        ;</v>
      </c>
      <c r="G141" s="18">
        <f t="shared" si="10"/>
        <v>0</v>
      </c>
      <c r="H141" s="19" t="str">
        <f t="shared" si="11"/>
        <v xml:space="preserve">      </v>
      </c>
      <c r="I141" s="20" t="str">
        <f t="shared" si="12"/>
        <v xml:space="preserve">      </v>
      </c>
      <c r="J141" s="52" t="str">
        <f t="shared" si="13"/>
        <v/>
      </c>
      <c r="K141" s="53" t="str">
        <f>IF(A141="","",IF(ISERROR(VLOOKUP(A141,Articoli!$1:$48422,3,FALSE)),"Codice Errato",VLOOKUP(A141,Articoli!$1:$48422,3,FALSE)))</f>
        <v/>
      </c>
    </row>
    <row r="142" spans="1:11" ht="15.75" x14ac:dyDescent="0.25">
      <c r="A142" s="54"/>
      <c r="B142" s="23" t="str">
        <f>IF(A142="","",IF(ISERROR(VLOOKUP(A142,Articoli!$1:$48422,2,FALSE)),"Codice Errato",VLOOKUP(A142,Articoli!$1:$48422,2,FALSE)))</f>
        <v/>
      </c>
      <c r="C142" s="1"/>
      <c r="D142" s="15">
        <f t="shared" si="7"/>
        <v>0</v>
      </c>
      <c r="E142" s="16" t="str">
        <f t="shared" si="8"/>
        <v xml:space="preserve">        </v>
      </c>
      <c r="F142" s="17" t="str">
        <f t="shared" si="9"/>
        <v xml:space="preserve">        ;</v>
      </c>
      <c r="G142" s="18">
        <f t="shared" si="10"/>
        <v>0</v>
      </c>
      <c r="H142" s="19" t="str">
        <f t="shared" si="11"/>
        <v xml:space="preserve">      </v>
      </c>
      <c r="I142" s="20" t="str">
        <f t="shared" si="12"/>
        <v xml:space="preserve">      </v>
      </c>
      <c r="J142" s="52" t="str">
        <f t="shared" si="13"/>
        <v/>
      </c>
      <c r="K142" s="53" t="str">
        <f>IF(A142="","",IF(ISERROR(VLOOKUP(A142,Articoli!$1:$48422,3,FALSE)),"Codice Errato",VLOOKUP(A142,Articoli!$1:$48422,3,FALSE)))</f>
        <v/>
      </c>
    </row>
    <row r="143" spans="1:11" ht="15.75" x14ac:dyDescent="0.25">
      <c r="A143" s="54"/>
      <c r="B143" s="23" t="str">
        <f>IF(A143="","",IF(ISERROR(VLOOKUP(A143,Articoli!$1:$48422,2,FALSE)),"Codice Errato",VLOOKUP(A143,Articoli!$1:$48422,2,FALSE)))</f>
        <v/>
      </c>
      <c r="C143" s="1"/>
      <c r="D143" s="15">
        <f t="shared" ref="D143:D206" si="14">LEN(A143)</f>
        <v>0</v>
      </c>
      <c r="E143" s="16" t="str">
        <f t="shared" ref="E143:E206" si="15">REPT(" ",8-D143)</f>
        <v xml:space="preserve">        </v>
      </c>
      <c r="F143" s="17" t="str">
        <f t="shared" ref="F143:F206" si="16">CONCATENATE(A143,E143,";",)</f>
        <v xml:space="preserve">        ;</v>
      </c>
      <c r="G143" s="18">
        <f t="shared" ref="G143:G206" si="17">LEN(C143)</f>
        <v>0</v>
      </c>
      <c r="H143" s="19" t="str">
        <f t="shared" ref="H143:H206" si="18">REPT(" ",6-G143)</f>
        <v xml:space="preserve">      </v>
      </c>
      <c r="I143" s="20" t="str">
        <f t="shared" ref="I143:I206" si="19">CONCATENATE(H143,C143,)</f>
        <v xml:space="preserve">      </v>
      </c>
      <c r="J143" s="52" t="str">
        <f t="shared" ref="J143:J206" si="20">IF(C143="","",CONCATENATE(F143,I143))</f>
        <v/>
      </c>
      <c r="K143" s="53" t="str">
        <f>IF(A143="","",IF(ISERROR(VLOOKUP(A143,Articoli!$1:$48422,3,FALSE)),"Codice Errato",VLOOKUP(A143,Articoli!$1:$48422,3,FALSE)))</f>
        <v/>
      </c>
    </row>
    <row r="144" spans="1:11" ht="15.75" x14ac:dyDescent="0.25">
      <c r="A144" s="54"/>
      <c r="B144" s="23" t="str">
        <f>IF(A144="","",IF(ISERROR(VLOOKUP(A144,Articoli!$1:$48422,2,FALSE)),"Codice Errato",VLOOKUP(A144,Articoli!$1:$48422,2,FALSE)))</f>
        <v/>
      </c>
      <c r="C144" s="1"/>
      <c r="D144" s="15">
        <f t="shared" si="14"/>
        <v>0</v>
      </c>
      <c r="E144" s="16" t="str">
        <f t="shared" si="15"/>
        <v xml:space="preserve">        </v>
      </c>
      <c r="F144" s="17" t="str">
        <f t="shared" si="16"/>
        <v xml:space="preserve">        ;</v>
      </c>
      <c r="G144" s="18">
        <f t="shared" si="17"/>
        <v>0</v>
      </c>
      <c r="H144" s="19" t="str">
        <f t="shared" si="18"/>
        <v xml:space="preserve">      </v>
      </c>
      <c r="I144" s="20" t="str">
        <f t="shared" si="19"/>
        <v xml:space="preserve">      </v>
      </c>
      <c r="J144" s="52" t="str">
        <f t="shared" si="20"/>
        <v/>
      </c>
      <c r="K144" s="53" t="str">
        <f>IF(A144="","",IF(ISERROR(VLOOKUP(A144,Articoli!$1:$48422,3,FALSE)),"Codice Errato",VLOOKUP(A144,Articoli!$1:$48422,3,FALSE)))</f>
        <v/>
      </c>
    </row>
    <row r="145" spans="1:11" ht="15.75" x14ac:dyDescent="0.25">
      <c r="A145" s="54"/>
      <c r="B145" s="23" t="str">
        <f>IF(A145="","",IF(ISERROR(VLOOKUP(A145,Articoli!$1:$48422,2,FALSE)),"Codice Errato",VLOOKUP(A145,Articoli!$1:$48422,2,FALSE)))</f>
        <v/>
      </c>
      <c r="C145" s="1"/>
      <c r="D145" s="15">
        <f t="shared" si="14"/>
        <v>0</v>
      </c>
      <c r="E145" s="16" t="str">
        <f t="shared" si="15"/>
        <v xml:space="preserve">        </v>
      </c>
      <c r="F145" s="17" t="str">
        <f t="shared" si="16"/>
        <v xml:space="preserve">        ;</v>
      </c>
      <c r="G145" s="18">
        <f t="shared" si="17"/>
        <v>0</v>
      </c>
      <c r="H145" s="19" t="str">
        <f t="shared" si="18"/>
        <v xml:space="preserve">      </v>
      </c>
      <c r="I145" s="20" t="str">
        <f t="shared" si="19"/>
        <v xml:space="preserve">      </v>
      </c>
      <c r="J145" s="52" t="str">
        <f t="shared" si="20"/>
        <v/>
      </c>
      <c r="K145" s="53" t="str">
        <f>IF(A145="","",IF(ISERROR(VLOOKUP(A145,Articoli!$1:$48422,3,FALSE)),"Codice Errato",VLOOKUP(A145,Articoli!$1:$48422,3,FALSE)))</f>
        <v/>
      </c>
    </row>
    <row r="146" spans="1:11" ht="15.75" x14ac:dyDescent="0.25">
      <c r="A146" s="54"/>
      <c r="B146" s="23" t="str">
        <f>IF(A146="","",IF(ISERROR(VLOOKUP(A146,Articoli!$1:$48422,2,FALSE)),"Codice Errato",VLOOKUP(A146,Articoli!$1:$48422,2,FALSE)))</f>
        <v/>
      </c>
      <c r="C146" s="1"/>
      <c r="D146" s="15">
        <f t="shared" si="14"/>
        <v>0</v>
      </c>
      <c r="E146" s="16" t="str">
        <f t="shared" si="15"/>
        <v xml:space="preserve">        </v>
      </c>
      <c r="F146" s="17" t="str">
        <f t="shared" si="16"/>
        <v xml:space="preserve">        ;</v>
      </c>
      <c r="G146" s="18">
        <f t="shared" si="17"/>
        <v>0</v>
      </c>
      <c r="H146" s="19" t="str">
        <f t="shared" si="18"/>
        <v xml:space="preserve">      </v>
      </c>
      <c r="I146" s="20" t="str">
        <f t="shared" si="19"/>
        <v xml:space="preserve">      </v>
      </c>
      <c r="J146" s="52" t="str">
        <f t="shared" si="20"/>
        <v/>
      </c>
      <c r="K146" s="53" t="str">
        <f>IF(A146="","",IF(ISERROR(VLOOKUP(A146,Articoli!$1:$48422,3,FALSE)),"Codice Errato",VLOOKUP(A146,Articoli!$1:$48422,3,FALSE)))</f>
        <v/>
      </c>
    </row>
    <row r="147" spans="1:11" ht="15.75" x14ac:dyDescent="0.25">
      <c r="A147" s="54"/>
      <c r="B147" s="23" t="str">
        <f>IF(A147="","",IF(ISERROR(VLOOKUP(A147,Articoli!$1:$48422,2,FALSE)),"Codice Errato",VLOOKUP(A147,Articoli!$1:$48422,2,FALSE)))</f>
        <v/>
      </c>
      <c r="C147" s="1"/>
      <c r="D147" s="15">
        <f t="shared" si="14"/>
        <v>0</v>
      </c>
      <c r="E147" s="16" t="str">
        <f t="shared" si="15"/>
        <v xml:space="preserve">        </v>
      </c>
      <c r="F147" s="17" t="str">
        <f t="shared" si="16"/>
        <v xml:space="preserve">        ;</v>
      </c>
      <c r="G147" s="18">
        <f t="shared" si="17"/>
        <v>0</v>
      </c>
      <c r="H147" s="19" t="str">
        <f t="shared" si="18"/>
        <v xml:space="preserve">      </v>
      </c>
      <c r="I147" s="20" t="str">
        <f t="shared" si="19"/>
        <v xml:space="preserve">      </v>
      </c>
      <c r="J147" s="52" t="str">
        <f t="shared" si="20"/>
        <v/>
      </c>
      <c r="K147" s="53" t="str">
        <f>IF(A147="","",IF(ISERROR(VLOOKUP(A147,Articoli!$1:$48422,3,FALSE)),"Codice Errato",VLOOKUP(A147,Articoli!$1:$48422,3,FALSE)))</f>
        <v/>
      </c>
    </row>
    <row r="148" spans="1:11" ht="15.75" x14ac:dyDescent="0.25">
      <c r="A148" s="54"/>
      <c r="B148" s="23" t="str">
        <f>IF(A148="","",IF(ISERROR(VLOOKUP(A148,Articoli!$1:$48422,2,FALSE)),"Codice Errato",VLOOKUP(A148,Articoli!$1:$48422,2,FALSE)))</f>
        <v/>
      </c>
      <c r="C148" s="1"/>
      <c r="D148" s="15">
        <f t="shared" si="14"/>
        <v>0</v>
      </c>
      <c r="E148" s="16" t="str">
        <f t="shared" si="15"/>
        <v xml:space="preserve">        </v>
      </c>
      <c r="F148" s="17" t="str">
        <f t="shared" si="16"/>
        <v xml:space="preserve">        ;</v>
      </c>
      <c r="G148" s="18">
        <f t="shared" si="17"/>
        <v>0</v>
      </c>
      <c r="H148" s="19" t="str">
        <f t="shared" si="18"/>
        <v xml:space="preserve">      </v>
      </c>
      <c r="I148" s="20" t="str">
        <f t="shared" si="19"/>
        <v xml:space="preserve">      </v>
      </c>
      <c r="J148" s="52" t="str">
        <f t="shared" si="20"/>
        <v/>
      </c>
      <c r="K148" s="53" t="str">
        <f>IF(A148="","",IF(ISERROR(VLOOKUP(A148,Articoli!$1:$48422,3,FALSE)),"Codice Errato",VLOOKUP(A148,Articoli!$1:$48422,3,FALSE)))</f>
        <v/>
      </c>
    </row>
    <row r="149" spans="1:11" ht="15.75" x14ac:dyDescent="0.25">
      <c r="A149" s="54"/>
      <c r="B149" s="23" t="str">
        <f>IF(A149="","",IF(ISERROR(VLOOKUP(A149,Articoli!$1:$48422,2,FALSE)),"Codice Errato",VLOOKUP(A149,Articoli!$1:$48422,2,FALSE)))</f>
        <v/>
      </c>
      <c r="C149" s="1"/>
      <c r="D149" s="15">
        <f t="shared" si="14"/>
        <v>0</v>
      </c>
      <c r="E149" s="16" t="str">
        <f t="shared" si="15"/>
        <v xml:space="preserve">        </v>
      </c>
      <c r="F149" s="17" t="str">
        <f t="shared" si="16"/>
        <v xml:space="preserve">        ;</v>
      </c>
      <c r="G149" s="18">
        <f t="shared" si="17"/>
        <v>0</v>
      </c>
      <c r="H149" s="19" t="str">
        <f t="shared" si="18"/>
        <v xml:space="preserve">      </v>
      </c>
      <c r="I149" s="20" t="str">
        <f t="shared" si="19"/>
        <v xml:space="preserve">      </v>
      </c>
      <c r="J149" s="52" t="str">
        <f t="shared" si="20"/>
        <v/>
      </c>
      <c r="K149" s="53" t="str">
        <f>IF(A149="","",IF(ISERROR(VLOOKUP(A149,Articoli!$1:$48422,3,FALSE)),"Codice Errato",VLOOKUP(A149,Articoli!$1:$48422,3,FALSE)))</f>
        <v/>
      </c>
    </row>
    <row r="150" spans="1:11" ht="15.75" x14ac:dyDescent="0.25">
      <c r="A150" s="54"/>
      <c r="B150" s="23" t="str">
        <f>IF(A150="","",IF(ISERROR(VLOOKUP(A150,Articoli!$1:$48422,2,FALSE)),"Codice Errato",VLOOKUP(A150,Articoli!$1:$48422,2,FALSE)))</f>
        <v/>
      </c>
      <c r="C150" s="1"/>
      <c r="D150" s="15">
        <f t="shared" si="14"/>
        <v>0</v>
      </c>
      <c r="E150" s="16" t="str">
        <f t="shared" si="15"/>
        <v xml:space="preserve">        </v>
      </c>
      <c r="F150" s="17" t="str">
        <f t="shared" si="16"/>
        <v xml:space="preserve">        ;</v>
      </c>
      <c r="G150" s="18">
        <f t="shared" si="17"/>
        <v>0</v>
      </c>
      <c r="H150" s="19" t="str">
        <f t="shared" si="18"/>
        <v xml:space="preserve">      </v>
      </c>
      <c r="I150" s="20" t="str">
        <f t="shared" si="19"/>
        <v xml:space="preserve">      </v>
      </c>
      <c r="J150" s="52" t="str">
        <f t="shared" si="20"/>
        <v/>
      </c>
      <c r="K150" s="53" t="str">
        <f>IF(A150="","",IF(ISERROR(VLOOKUP(A150,Articoli!$1:$48422,3,FALSE)),"Codice Errato",VLOOKUP(A150,Articoli!$1:$48422,3,FALSE)))</f>
        <v/>
      </c>
    </row>
    <row r="151" spans="1:11" ht="15.75" x14ac:dyDescent="0.25">
      <c r="A151" s="54"/>
      <c r="B151" s="23" t="str">
        <f>IF(A151="","",IF(ISERROR(VLOOKUP(A151,Articoli!$1:$48422,2,FALSE)),"Codice Errato",VLOOKUP(A151,Articoli!$1:$48422,2,FALSE)))</f>
        <v/>
      </c>
      <c r="C151" s="1"/>
      <c r="D151" s="15">
        <f t="shared" si="14"/>
        <v>0</v>
      </c>
      <c r="E151" s="16" t="str">
        <f t="shared" si="15"/>
        <v xml:space="preserve">        </v>
      </c>
      <c r="F151" s="17" t="str">
        <f t="shared" si="16"/>
        <v xml:space="preserve">        ;</v>
      </c>
      <c r="G151" s="18">
        <f t="shared" si="17"/>
        <v>0</v>
      </c>
      <c r="H151" s="19" t="str">
        <f t="shared" si="18"/>
        <v xml:space="preserve">      </v>
      </c>
      <c r="I151" s="20" t="str">
        <f t="shared" si="19"/>
        <v xml:space="preserve">      </v>
      </c>
      <c r="J151" s="52" t="str">
        <f t="shared" si="20"/>
        <v/>
      </c>
      <c r="K151" s="53" t="str">
        <f>IF(A151="","",IF(ISERROR(VLOOKUP(A151,Articoli!$1:$48422,3,FALSE)),"Codice Errato",VLOOKUP(A151,Articoli!$1:$48422,3,FALSE)))</f>
        <v/>
      </c>
    </row>
    <row r="152" spans="1:11" ht="15.75" x14ac:dyDescent="0.25">
      <c r="A152" s="54"/>
      <c r="B152" s="23" t="str">
        <f>IF(A152="","",IF(ISERROR(VLOOKUP(A152,Articoli!$1:$48422,2,FALSE)),"Codice Errato",VLOOKUP(A152,Articoli!$1:$48422,2,FALSE)))</f>
        <v/>
      </c>
      <c r="C152" s="1"/>
      <c r="D152" s="15">
        <f t="shared" si="14"/>
        <v>0</v>
      </c>
      <c r="E152" s="16" t="str">
        <f t="shared" si="15"/>
        <v xml:space="preserve">        </v>
      </c>
      <c r="F152" s="17" t="str">
        <f t="shared" si="16"/>
        <v xml:space="preserve">        ;</v>
      </c>
      <c r="G152" s="18">
        <f t="shared" si="17"/>
        <v>0</v>
      </c>
      <c r="H152" s="19" t="str">
        <f t="shared" si="18"/>
        <v xml:space="preserve">      </v>
      </c>
      <c r="I152" s="20" t="str">
        <f t="shared" si="19"/>
        <v xml:space="preserve">      </v>
      </c>
      <c r="J152" s="52" t="str">
        <f t="shared" si="20"/>
        <v/>
      </c>
      <c r="K152" s="53" t="str">
        <f>IF(A152="","",IF(ISERROR(VLOOKUP(A152,Articoli!$1:$48422,3,FALSE)),"Codice Errato",VLOOKUP(A152,Articoli!$1:$48422,3,FALSE)))</f>
        <v/>
      </c>
    </row>
    <row r="153" spans="1:11" ht="15.75" x14ac:dyDescent="0.25">
      <c r="A153" s="54"/>
      <c r="B153" s="23" t="str">
        <f>IF(A153="","",IF(ISERROR(VLOOKUP(A153,Articoli!$1:$48422,2,FALSE)),"Codice Errato",VLOOKUP(A153,Articoli!$1:$48422,2,FALSE)))</f>
        <v/>
      </c>
      <c r="C153" s="1"/>
      <c r="D153" s="15">
        <f t="shared" si="14"/>
        <v>0</v>
      </c>
      <c r="E153" s="16" t="str">
        <f t="shared" si="15"/>
        <v xml:space="preserve">        </v>
      </c>
      <c r="F153" s="17" t="str">
        <f t="shared" si="16"/>
        <v xml:space="preserve">        ;</v>
      </c>
      <c r="G153" s="18">
        <f t="shared" si="17"/>
        <v>0</v>
      </c>
      <c r="H153" s="19" t="str">
        <f t="shared" si="18"/>
        <v xml:space="preserve">      </v>
      </c>
      <c r="I153" s="20" t="str">
        <f t="shared" si="19"/>
        <v xml:space="preserve">      </v>
      </c>
      <c r="J153" s="52" t="str">
        <f t="shared" si="20"/>
        <v/>
      </c>
      <c r="K153" s="53" t="str">
        <f>IF(A153="","",IF(ISERROR(VLOOKUP(A153,Articoli!$1:$48422,3,FALSE)),"Codice Errato",VLOOKUP(A153,Articoli!$1:$48422,3,FALSE)))</f>
        <v/>
      </c>
    </row>
    <row r="154" spans="1:11" ht="15.75" x14ac:dyDescent="0.25">
      <c r="A154" s="54"/>
      <c r="B154" s="23" t="str">
        <f>IF(A154="","",IF(ISERROR(VLOOKUP(A154,Articoli!$1:$48422,2,FALSE)),"Codice Errato",VLOOKUP(A154,Articoli!$1:$48422,2,FALSE)))</f>
        <v/>
      </c>
      <c r="C154" s="1"/>
      <c r="D154" s="15">
        <f t="shared" si="14"/>
        <v>0</v>
      </c>
      <c r="E154" s="16" t="str">
        <f t="shared" si="15"/>
        <v xml:space="preserve">        </v>
      </c>
      <c r="F154" s="17" t="str">
        <f t="shared" si="16"/>
        <v xml:space="preserve">        ;</v>
      </c>
      <c r="G154" s="18">
        <f t="shared" si="17"/>
        <v>0</v>
      </c>
      <c r="H154" s="19" t="str">
        <f t="shared" si="18"/>
        <v xml:space="preserve">      </v>
      </c>
      <c r="I154" s="20" t="str">
        <f t="shared" si="19"/>
        <v xml:space="preserve">      </v>
      </c>
      <c r="J154" s="52" t="str">
        <f t="shared" si="20"/>
        <v/>
      </c>
      <c r="K154" s="53" t="str">
        <f>IF(A154="","",IF(ISERROR(VLOOKUP(A154,Articoli!$1:$48422,3,FALSE)),"Codice Errato",VLOOKUP(A154,Articoli!$1:$48422,3,FALSE)))</f>
        <v/>
      </c>
    </row>
    <row r="155" spans="1:11" ht="15.75" x14ac:dyDescent="0.25">
      <c r="A155" s="54"/>
      <c r="B155" s="23" t="str">
        <f>IF(A155="","",IF(ISERROR(VLOOKUP(A155,Articoli!$1:$48422,2,FALSE)),"Codice Errato",VLOOKUP(A155,Articoli!$1:$48422,2,FALSE)))</f>
        <v/>
      </c>
      <c r="C155" s="1"/>
      <c r="D155" s="15">
        <f t="shared" si="14"/>
        <v>0</v>
      </c>
      <c r="E155" s="16" t="str">
        <f t="shared" si="15"/>
        <v xml:space="preserve">        </v>
      </c>
      <c r="F155" s="17" t="str">
        <f t="shared" si="16"/>
        <v xml:space="preserve">        ;</v>
      </c>
      <c r="G155" s="18">
        <f t="shared" si="17"/>
        <v>0</v>
      </c>
      <c r="H155" s="19" t="str">
        <f t="shared" si="18"/>
        <v xml:space="preserve">      </v>
      </c>
      <c r="I155" s="20" t="str">
        <f t="shared" si="19"/>
        <v xml:space="preserve">      </v>
      </c>
      <c r="J155" s="52" t="str">
        <f t="shared" si="20"/>
        <v/>
      </c>
      <c r="K155" s="53" t="str">
        <f>IF(A155="","",IF(ISERROR(VLOOKUP(A155,Articoli!$1:$48422,3,FALSE)),"Codice Errato",VLOOKUP(A155,Articoli!$1:$48422,3,FALSE)))</f>
        <v/>
      </c>
    </row>
    <row r="156" spans="1:11" ht="15.75" x14ac:dyDescent="0.25">
      <c r="A156" s="54"/>
      <c r="B156" s="23" t="str">
        <f>IF(A156="","",IF(ISERROR(VLOOKUP(A156,Articoli!$1:$48422,2,FALSE)),"Codice Errato",VLOOKUP(A156,Articoli!$1:$48422,2,FALSE)))</f>
        <v/>
      </c>
      <c r="C156" s="1"/>
      <c r="D156" s="15">
        <f t="shared" si="14"/>
        <v>0</v>
      </c>
      <c r="E156" s="16" t="str">
        <f t="shared" si="15"/>
        <v xml:space="preserve">        </v>
      </c>
      <c r="F156" s="17" t="str">
        <f t="shared" si="16"/>
        <v xml:space="preserve">        ;</v>
      </c>
      <c r="G156" s="18">
        <f t="shared" si="17"/>
        <v>0</v>
      </c>
      <c r="H156" s="19" t="str">
        <f t="shared" si="18"/>
        <v xml:space="preserve">      </v>
      </c>
      <c r="I156" s="20" t="str">
        <f t="shared" si="19"/>
        <v xml:space="preserve">      </v>
      </c>
      <c r="J156" s="52" t="str">
        <f t="shared" si="20"/>
        <v/>
      </c>
      <c r="K156" s="53" t="str">
        <f>IF(A156="","",IF(ISERROR(VLOOKUP(A156,Articoli!$1:$48422,3,FALSE)),"Codice Errato",VLOOKUP(A156,Articoli!$1:$48422,3,FALSE)))</f>
        <v/>
      </c>
    </row>
    <row r="157" spans="1:11" ht="15.75" x14ac:dyDescent="0.25">
      <c r="A157" s="54"/>
      <c r="B157" s="23" t="str">
        <f>IF(A157="","",IF(ISERROR(VLOOKUP(A157,Articoli!$1:$48422,2,FALSE)),"Codice Errato",VLOOKUP(A157,Articoli!$1:$48422,2,FALSE)))</f>
        <v/>
      </c>
      <c r="C157" s="1"/>
      <c r="D157" s="15">
        <f t="shared" si="14"/>
        <v>0</v>
      </c>
      <c r="E157" s="16" t="str">
        <f t="shared" si="15"/>
        <v xml:space="preserve">        </v>
      </c>
      <c r="F157" s="17" t="str">
        <f t="shared" si="16"/>
        <v xml:space="preserve">        ;</v>
      </c>
      <c r="G157" s="18">
        <f t="shared" si="17"/>
        <v>0</v>
      </c>
      <c r="H157" s="19" t="str">
        <f t="shared" si="18"/>
        <v xml:space="preserve">      </v>
      </c>
      <c r="I157" s="20" t="str">
        <f t="shared" si="19"/>
        <v xml:space="preserve">      </v>
      </c>
      <c r="J157" s="52" t="str">
        <f t="shared" si="20"/>
        <v/>
      </c>
      <c r="K157" s="53" t="str">
        <f>IF(A157="","",IF(ISERROR(VLOOKUP(A157,Articoli!$1:$48422,3,FALSE)),"Codice Errato",VLOOKUP(A157,Articoli!$1:$48422,3,FALSE)))</f>
        <v/>
      </c>
    </row>
    <row r="158" spans="1:11" ht="15.75" x14ac:dyDescent="0.25">
      <c r="A158" s="54"/>
      <c r="B158" s="23" t="str">
        <f>IF(A158="","",IF(ISERROR(VLOOKUP(A158,Articoli!$1:$48422,2,FALSE)),"Codice Errato",VLOOKUP(A158,Articoli!$1:$48422,2,FALSE)))</f>
        <v/>
      </c>
      <c r="C158" s="1"/>
      <c r="D158" s="15">
        <f t="shared" si="14"/>
        <v>0</v>
      </c>
      <c r="E158" s="16" t="str">
        <f t="shared" si="15"/>
        <v xml:space="preserve">        </v>
      </c>
      <c r="F158" s="17" t="str">
        <f t="shared" si="16"/>
        <v xml:space="preserve">        ;</v>
      </c>
      <c r="G158" s="18">
        <f t="shared" si="17"/>
        <v>0</v>
      </c>
      <c r="H158" s="19" t="str">
        <f t="shared" si="18"/>
        <v xml:space="preserve">      </v>
      </c>
      <c r="I158" s="20" t="str">
        <f t="shared" si="19"/>
        <v xml:space="preserve">      </v>
      </c>
      <c r="J158" s="52" t="str">
        <f t="shared" si="20"/>
        <v/>
      </c>
      <c r="K158" s="53" t="str">
        <f>IF(A158="","",IF(ISERROR(VLOOKUP(A158,Articoli!$1:$48422,3,FALSE)),"Codice Errato",VLOOKUP(A158,Articoli!$1:$48422,3,FALSE)))</f>
        <v/>
      </c>
    </row>
    <row r="159" spans="1:11" ht="15.75" x14ac:dyDescent="0.25">
      <c r="A159" s="54"/>
      <c r="B159" s="23" t="str">
        <f>IF(A159="","",IF(ISERROR(VLOOKUP(A159,Articoli!$1:$48422,2,FALSE)),"Codice Errato",VLOOKUP(A159,Articoli!$1:$48422,2,FALSE)))</f>
        <v/>
      </c>
      <c r="C159" s="1"/>
      <c r="D159" s="15">
        <f t="shared" si="14"/>
        <v>0</v>
      </c>
      <c r="E159" s="16" t="str">
        <f t="shared" si="15"/>
        <v xml:space="preserve">        </v>
      </c>
      <c r="F159" s="17" t="str">
        <f t="shared" si="16"/>
        <v xml:space="preserve">        ;</v>
      </c>
      <c r="G159" s="18">
        <f t="shared" si="17"/>
        <v>0</v>
      </c>
      <c r="H159" s="19" t="str">
        <f t="shared" si="18"/>
        <v xml:space="preserve">      </v>
      </c>
      <c r="I159" s="20" t="str">
        <f t="shared" si="19"/>
        <v xml:space="preserve">      </v>
      </c>
      <c r="J159" s="52" t="str">
        <f t="shared" si="20"/>
        <v/>
      </c>
      <c r="K159" s="53" t="str">
        <f>IF(A159="","",IF(ISERROR(VLOOKUP(A159,Articoli!$1:$48422,3,FALSE)),"Codice Errato",VLOOKUP(A159,Articoli!$1:$48422,3,FALSE)))</f>
        <v/>
      </c>
    </row>
    <row r="160" spans="1:11" ht="15.75" x14ac:dyDescent="0.25">
      <c r="A160" s="54"/>
      <c r="B160" s="23" t="str">
        <f>IF(A160="","",IF(ISERROR(VLOOKUP(A160,Articoli!$1:$48422,2,FALSE)),"Codice Errato",VLOOKUP(A160,Articoli!$1:$48422,2,FALSE)))</f>
        <v/>
      </c>
      <c r="C160" s="1"/>
      <c r="D160" s="15">
        <f t="shared" si="14"/>
        <v>0</v>
      </c>
      <c r="E160" s="16" t="str">
        <f t="shared" si="15"/>
        <v xml:space="preserve">        </v>
      </c>
      <c r="F160" s="17" t="str">
        <f t="shared" si="16"/>
        <v xml:space="preserve">        ;</v>
      </c>
      <c r="G160" s="18">
        <f t="shared" si="17"/>
        <v>0</v>
      </c>
      <c r="H160" s="19" t="str">
        <f t="shared" si="18"/>
        <v xml:space="preserve">      </v>
      </c>
      <c r="I160" s="20" t="str">
        <f t="shared" si="19"/>
        <v xml:space="preserve">      </v>
      </c>
      <c r="J160" s="52" t="str">
        <f t="shared" si="20"/>
        <v/>
      </c>
      <c r="K160" s="53" t="str">
        <f>IF(A160="","",IF(ISERROR(VLOOKUP(A160,Articoli!$1:$48422,3,FALSE)),"Codice Errato",VLOOKUP(A160,Articoli!$1:$48422,3,FALSE)))</f>
        <v/>
      </c>
    </row>
    <row r="161" spans="1:11" ht="15.75" x14ac:dyDescent="0.25">
      <c r="A161" s="54"/>
      <c r="B161" s="23" t="str">
        <f>IF(A161="","",IF(ISERROR(VLOOKUP(A161,Articoli!$1:$48422,2,FALSE)),"Codice Errato",VLOOKUP(A161,Articoli!$1:$48422,2,FALSE)))</f>
        <v/>
      </c>
      <c r="C161" s="1"/>
      <c r="D161" s="15">
        <f t="shared" si="14"/>
        <v>0</v>
      </c>
      <c r="E161" s="16" t="str">
        <f t="shared" si="15"/>
        <v xml:space="preserve">        </v>
      </c>
      <c r="F161" s="17" t="str">
        <f t="shared" si="16"/>
        <v xml:space="preserve">        ;</v>
      </c>
      <c r="G161" s="18">
        <f t="shared" si="17"/>
        <v>0</v>
      </c>
      <c r="H161" s="19" t="str">
        <f t="shared" si="18"/>
        <v xml:space="preserve">      </v>
      </c>
      <c r="I161" s="20" t="str">
        <f t="shared" si="19"/>
        <v xml:space="preserve">      </v>
      </c>
      <c r="J161" s="52" t="str">
        <f t="shared" si="20"/>
        <v/>
      </c>
      <c r="K161" s="53" t="str">
        <f>IF(A161="","",IF(ISERROR(VLOOKUP(A161,Articoli!$1:$48422,3,FALSE)),"Codice Errato",VLOOKUP(A161,Articoli!$1:$48422,3,FALSE)))</f>
        <v/>
      </c>
    </row>
    <row r="162" spans="1:11" ht="15.75" x14ac:dyDescent="0.25">
      <c r="A162" s="54"/>
      <c r="B162" s="23" t="str">
        <f>IF(A162="","",IF(ISERROR(VLOOKUP(A162,Articoli!$1:$48422,2,FALSE)),"Codice Errato",VLOOKUP(A162,Articoli!$1:$48422,2,FALSE)))</f>
        <v/>
      </c>
      <c r="C162" s="1"/>
      <c r="D162" s="15">
        <f t="shared" si="14"/>
        <v>0</v>
      </c>
      <c r="E162" s="16" t="str">
        <f t="shared" si="15"/>
        <v xml:space="preserve">        </v>
      </c>
      <c r="F162" s="17" t="str">
        <f t="shared" si="16"/>
        <v xml:space="preserve">        ;</v>
      </c>
      <c r="G162" s="18">
        <f t="shared" si="17"/>
        <v>0</v>
      </c>
      <c r="H162" s="19" t="str">
        <f t="shared" si="18"/>
        <v xml:space="preserve">      </v>
      </c>
      <c r="I162" s="20" t="str">
        <f t="shared" si="19"/>
        <v xml:space="preserve">      </v>
      </c>
      <c r="J162" s="52" t="str">
        <f t="shared" si="20"/>
        <v/>
      </c>
      <c r="K162" s="53" t="str">
        <f>IF(A162="","",IF(ISERROR(VLOOKUP(A162,Articoli!$1:$48422,3,FALSE)),"Codice Errato",VLOOKUP(A162,Articoli!$1:$48422,3,FALSE)))</f>
        <v/>
      </c>
    </row>
    <row r="163" spans="1:11" ht="15.75" x14ac:dyDescent="0.25">
      <c r="A163" s="54"/>
      <c r="B163" s="23" t="str">
        <f>IF(A163="","",IF(ISERROR(VLOOKUP(A163,Articoli!$1:$48422,2,FALSE)),"Codice Errato",VLOOKUP(A163,Articoli!$1:$48422,2,FALSE)))</f>
        <v/>
      </c>
      <c r="C163" s="1"/>
      <c r="D163" s="15">
        <f t="shared" si="14"/>
        <v>0</v>
      </c>
      <c r="E163" s="16" t="str">
        <f t="shared" si="15"/>
        <v xml:space="preserve">        </v>
      </c>
      <c r="F163" s="17" t="str">
        <f t="shared" si="16"/>
        <v xml:space="preserve">        ;</v>
      </c>
      <c r="G163" s="18">
        <f t="shared" si="17"/>
        <v>0</v>
      </c>
      <c r="H163" s="19" t="str">
        <f t="shared" si="18"/>
        <v xml:space="preserve">      </v>
      </c>
      <c r="I163" s="20" t="str">
        <f t="shared" si="19"/>
        <v xml:space="preserve">      </v>
      </c>
      <c r="J163" s="52" t="str">
        <f t="shared" si="20"/>
        <v/>
      </c>
      <c r="K163" s="53" t="str">
        <f>IF(A163="","",IF(ISERROR(VLOOKUP(A163,Articoli!$1:$48422,3,FALSE)),"Codice Errato",VLOOKUP(A163,Articoli!$1:$48422,3,FALSE)))</f>
        <v/>
      </c>
    </row>
    <row r="164" spans="1:11" ht="15.75" x14ac:dyDescent="0.25">
      <c r="A164" s="54"/>
      <c r="B164" s="23" t="str">
        <f>IF(A164="","",IF(ISERROR(VLOOKUP(A164,Articoli!$1:$48422,2,FALSE)),"Codice Errato",VLOOKUP(A164,Articoli!$1:$48422,2,FALSE)))</f>
        <v/>
      </c>
      <c r="C164" s="1"/>
      <c r="D164" s="15">
        <f t="shared" si="14"/>
        <v>0</v>
      </c>
      <c r="E164" s="16" t="str">
        <f t="shared" si="15"/>
        <v xml:space="preserve">        </v>
      </c>
      <c r="F164" s="17" t="str">
        <f t="shared" si="16"/>
        <v xml:space="preserve">        ;</v>
      </c>
      <c r="G164" s="18">
        <f t="shared" si="17"/>
        <v>0</v>
      </c>
      <c r="H164" s="19" t="str">
        <f t="shared" si="18"/>
        <v xml:space="preserve">      </v>
      </c>
      <c r="I164" s="20" t="str">
        <f t="shared" si="19"/>
        <v xml:space="preserve">      </v>
      </c>
      <c r="J164" s="52" t="str">
        <f t="shared" si="20"/>
        <v/>
      </c>
      <c r="K164" s="53" t="str">
        <f>IF(A164="","",IF(ISERROR(VLOOKUP(A164,Articoli!$1:$48422,3,FALSE)),"Codice Errato",VLOOKUP(A164,Articoli!$1:$48422,3,FALSE)))</f>
        <v/>
      </c>
    </row>
    <row r="165" spans="1:11" ht="15.75" x14ac:dyDescent="0.25">
      <c r="A165" s="54"/>
      <c r="B165" s="23" t="str">
        <f>IF(A165="","",IF(ISERROR(VLOOKUP(A165,Articoli!$1:$48422,2,FALSE)),"Codice Errato",VLOOKUP(A165,Articoli!$1:$48422,2,FALSE)))</f>
        <v/>
      </c>
      <c r="C165" s="1"/>
      <c r="D165" s="15">
        <f t="shared" si="14"/>
        <v>0</v>
      </c>
      <c r="E165" s="16" t="str">
        <f t="shared" si="15"/>
        <v xml:space="preserve">        </v>
      </c>
      <c r="F165" s="17" t="str">
        <f t="shared" si="16"/>
        <v xml:space="preserve">        ;</v>
      </c>
      <c r="G165" s="18">
        <f t="shared" si="17"/>
        <v>0</v>
      </c>
      <c r="H165" s="19" t="str">
        <f t="shared" si="18"/>
        <v xml:space="preserve">      </v>
      </c>
      <c r="I165" s="20" t="str">
        <f t="shared" si="19"/>
        <v xml:space="preserve">      </v>
      </c>
      <c r="J165" s="52" t="str">
        <f t="shared" si="20"/>
        <v/>
      </c>
      <c r="K165" s="53" t="str">
        <f>IF(A165="","",IF(ISERROR(VLOOKUP(A165,Articoli!$1:$48422,3,FALSE)),"Codice Errato",VLOOKUP(A165,Articoli!$1:$48422,3,FALSE)))</f>
        <v/>
      </c>
    </row>
    <row r="166" spans="1:11" ht="15.75" x14ac:dyDescent="0.25">
      <c r="A166" s="54"/>
      <c r="B166" s="23" t="str">
        <f>IF(A166="","",IF(ISERROR(VLOOKUP(A166,Articoli!$1:$48422,2,FALSE)),"Codice Errato",VLOOKUP(A166,Articoli!$1:$48422,2,FALSE)))</f>
        <v/>
      </c>
      <c r="C166" s="1"/>
      <c r="D166" s="15">
        <f t="shared" si="14"/>
        <v>0</v>
      </c>
      <c r="E166" s="16" t="str">
        <f t="shared" si="15"/>
        <v xml:space="preserve">        </v>
      </c>
      <c r="F166" s="17" t="str">
        <f t="shared" si="16"/>
        <v xml:space="preserve">        ;</v>
      </c>
      <c r="G166" s="18">
        <f t="shared" si="17"/>
        <v>0</v>
      </c>
      <c r="H166" s="19" t="str">
        <f t="shared" si="18"/>
        <v xml:space="preserve">      </v>
      </c>
      <c r="I166" s="20" t="str">
        <f t="shared" si="19"/>
        <v xml:space="preserve">      </v>
      </c>
      <c r="J166" s="52" t="str">
        <f t="shared" si="20"/>
        <v/>
      </c>
      <c r="K166" s="53" t="str">
        <f>IF(A166="","",IF(ISERROR(VLOOKUP(A166,Articoli!$1:$48422,3,FALSE)),"Codice Errato",VLOOKUP(A166,Articoli!$1:$48422,3,FALSE)))</f>
        <v/>
      </c>
    </row>
    <row r="167" spans="1:11" ht="15.75" x14ac:dyDescent="0.25">
      <c r="A167" s="54"/>
      <c r="B167" s="23" t="str">
        <f>IF(A167="","",IF(ISERROR(VLOOKUP(A167,Articoli!$1:$48422,2,FALSE)),"Codice Errato",VLOOKUP(A167,Articoli!$1:$48422,2,FALSE)))</f>
        <v/>
      </c>
      <c r="C167" s="1"/>
      <c r="D167" s="15">
        <f t="shared" si="14"/>
        <v>0</v>
      </c>
      <c r="E167" s="16" t="str">
        <f t="shared" si="15"/>
        <v xml:space="preserve">        </v>
      </c>
      <c r="F167" s="17" t="str">
        <f t="shared" si="16"/>
        <v xml:space="preserve">        ;</v>
      </c>
      <c r="G167" s="18">
        <f t="shared" si="17"/>
        <v>0</v>
      </c>
      <c r="H167" s="19" t="str">
        <f t="shared" si="18"/>
        <v xml:space="preserve">      </v>
      </c>
      <c r="I167" s="20" t="str">
        <f t="shared" si="19"/>
        <v xml:space="preserve">      </v>
      </c>
      <c r="J167" s="52" t="str">
        <f t="shared" si="20"/>
        <v/>
      </c>
      <c r="K167" s="53" t="str">
        <f>IF(A167="","",IF(ISERROR(VLOOKUP(A167,Articoli!$1:$48422,3,FALSE)),"Codice Errato",VLOOKUP(A167,Articoli!$1:$48422,3,FALSE)))</f>
        <v/>
      </c>
    </row>
    <row r="168" spans="1:11" ht="15.75" x14ac:dyDescent="0.25">
      <c r="A168" s="54"/>
      <c r="B168" s="23" t="str">
        <f>IF(A168="","",IF(ISERROR(VLOOKUP(A168,Articoli!$1:$48422,2,FALSE)),"Codice Errato",VLOOKUP(A168,Articoli!$1:$48422,2,FALSE)))</f>
        <v/>
      </c>
      <c r="C168" s="1"/>
      <c r="D168" s="15">
        <f t="shared" si="14"/>
        <v>0</v>
      </c>
      <c r="E168" s="16" t="str">
        <f t="shared" si="15"/>
        <v xml:space="preserve">        </v>
      </c>
      <c r="F168" s="17" t="str">
        <f t="shared" si="16"/>
        <v xml:space="preserve">        ;</v>
      </c>
      <c r="G168" s="18">
        <f t="shared" si="17"/>
        <v>0</v>
      </c>
      <c r="H168" s="19" t="str">
        <f t="shared" si="18"/>
        <v xml:space="preserve">      </v>
      </c>
      <c r="I168" s="20" t="str">
        <f t="shared" si="19"/>
        <v xml:space="preserve">      </v>
      </c>
      <c r="J168" s="52" t="str">
        <f t="shared" si="20"/>
        <v/>
      </c>
      <c r="K168" s="53" t="str">
        <f>IF(A168="","",IF(ISERROR(VLOOKUP(A168,Articoli!$1:$48422,3,FALSE)),"Codice Errato",VLOOKUP(A168,Articoli!$1:$48422,3,FALSE)))</f>
        <v/>
      </c>
    </row>
    <row r="169" spans="1:11" ht="15.75" x14ac:dyDescent="0.25">
      <c r="A169" s="54"/>
      <c r="B169" s="23" t="str">
        <f>IF(A169="","",IF(ISERROR(VLOOKUP(A169,Articoli!$1:$48422,2,FALSE)),"Codice Errato",VLOOKUP(A169,Articoli!$1:$48422,2,FALSE)))</f>
        <v/>
      </c>
      <c r="C169" s="1"/>
      <c r="D169" s="15">
        <f t="shared" si="14"/>
        <v>0</v>
      </c>
      <c r="E169" s="16" t="str">
        <f t="shared" si="15"/>
        <v xml:space="preserve">        </v>
      </c>
      <c r="F169" s="17" t="str">
        <f t="shared" si="16"/>
        <v xml:space="preserve">        ;</v>
      </c>
      <c r="G169" s="18">
        <f t="shared" si="17"/>
        <v>0</v>
      </c>
      <c r="H169" s="19" t="str">
        <f t="shared" si="18"/>
        <v xml:space="preserve">      </v>
      </c>
      <c r="I169" s="20" t="str">
        <f t="shared" si="19"/>
        <v xml:space="preserve">      </v>
      </c>
      <c r="J169" s="52" t="str">
        <f t="shared" si="20"/>
        <v/>
      </c>
      <c r="K169" s="53" t="str">
        <f>IF(A169="","",IF(ISERROR(VLOOKUP(A169,Articoli!$1:$48422,3,FALSE)),"Codice Errato",VLOOKUP(A169,Articoli!$1:$48422,3,FALSE)))</f>
        <v/>
      </c>
    </row>
    <row r="170" spans="1:11" ht="15.75" x14ac:dyDescent="0.25">
      <c r="A170" s="54"/>
      <c r="B170" s="23" t="str">
        <f>IF(A170="","",IF(ISERROR(VLOOKUP(A170,Articoli!$1:$48422,2,FALSE)),"Codice Errato",VLOOKUP(A170,Articoli!$1:$48422,2,FALSE)))</f>
        <v/>
      </c>
      <c r="C170" s="1"/>
      <c r="D170" s="15">
        <f t="shared" si="14"/>
        <v>0</v>
      </c>
      <c r="E170" s="16" t="str">
        <f t="shared" si="15"/>
        <v xml:space="preserve">        </v>
      </c>
      <c r="F170" s="17" t="str">
        <f t="shared" si="16"/>
        <v xml:space="preserve">        ;</v>
      </c>
      <c r="G170" s="18">
        <f t="shared" si="17"/>
        <v>0</v>
      </c>
      <c r="H170" s="19" t="str">
        <f t="shared" si="18"/>
        <v xml:space="preserve">      </v>
      </c>
      <c r="I170" s="20" t="str">
        <f t="shared" si="19"/>
        <v xml:space="preserve">      </v>
      </c>
      <c r="J170" s="52" t="str">
        <f t="shared" si="20"/>
        <v/>
      </c>
      <c r="K170" s="53" t="str">
        <f>IF(A170="","",IF(ISERROR(VLOOKUP(A170,Articoli!$1:$48422,3,FALSE)),"Codice Errato",VLOOKUP(A170,Articoli!$1:$48422,3,FALSE)))</f>
        <v/>
      </c>
    </row>
    <row r="171" spans="1:11" ht="15.75" x14ac:dyDescent="0.25">
      <c r="A171" s="54"/>
      <c r="B171" s="23" t="str">
        <f>IF(A171="","",IF(ISERROR(VLOOKUP(A171,Articoli!$1:$48422,2,FALSE)),"Codice Errato",VLOOKUP(A171,Articoli!$1:$48422,2,FALSE)))</f>
        <v/>
      </c>
      <c r="C171" s="1"/>
      <c r="D171" s="15">
        <f t="shared" si="14"/>
        <v>0</v>
      </c>
      <c r="E171" s="16" t="str">
        <f t="shared" si="15"/>
        <v xml:space="preserve">        </v>
      </c>
      <c r="F171" s="17" t="str">
        <f t="shared" si="16"/>
        <v xml:space="preserve">        ;</v>
      </c>
      <c r="G171" s="18">
        <f t="shared" si="17"/>
        <v>0</v>
      </c>
      <c r="H171" s="19" t="str">
        <f t="shared" si="18"/>
        <v xml:space="preserve">      </v>
      </c>
      <c r="I171" s="20" t="str">
        <f t="shared" si="19"/>
        <v xml:space="preserve">      </v>
      </c>
      <c r="J171" s="52" t="str">
        <f t="shared" si="20"/>
        <v/>
      </c>
      <c r="K171" s="53" t="str">
        <f>IF(A171="","",IF(ISERROR(VLOOKUP(A171,Articoli!$1:$48422,3,FALSE)),"Codice Errato",VLOOKUP(A171,Articoli!$1:$48422,3,FALSE)))</f>
        <v/>
      </c>
    </row>
    <row r="172" spans="1:11" ht="15.75" x14ac:dyDescent="0.25">
      <c r="A172" s="54"/>
      <c r="B172" s="23" t="str">
        <f>IF(A172="","",IF(ISERROR(VLOOKUP(A172,Articoli!$1:$48422,2,FALSE)),"Codice Errato",VLOOKUP(A172,Articoli!$1:$48422,2,FALSE)))</f>
        <v/>
      </c>
      <c r="C172" s="1"/>
      <c r="D172" s="15">
        <f t="shared" si="14"/>
        <v>0</v>
      </c>
      <c r="E172" s="16" t="str">
        <f t="shared" si="15"/>
        <v xml:space="preserve">        </v>
      </c>
      <c r="F172" s="17" t="str">
        <f t="shared" si="16"/>
        <v xml:space="preserve">        ;</v>
      </c>
      <c r="G172" s="18">
        <f t="shared" si="17"/>
        <v>0</v>
      </c>
      <c r="H172" s="19" t="str">
        <f t="shared" si="18"/>
        <v xml:space="preserve">      </v>
      </c>
      <c r="I172" s="20" t="str">
        <f t="shared" si="19"/>
        <v xml:space="preserve">      </v>
      </c>
      <c r="J172" s="52" t="str">
        <f t="shared" si="20"/>
        <v/>
      </c>
      <c r="K172" s="53" t="str">
        <f>IF(A172="","",IF(ISERROR(VLOOKUP(A172,Articoli!$1:$48422,3,FALSE)),"Codice Errato",VLOOKUP(A172,Articoli!$1:$48422,3,FALSE)))</f>
        <v/>
      </c>
    </row>
    <row r="173" spans="1:11" ht="15.75" x14ac:dyDescent="0.25">
      <c r="A173" s="54"/>
      <c r="B173" s="23" t="str">
        <f>IF(A173="","",IF(ISERROR(VLOOKUP(A173,Articoli!$1:$48422,2,FALSE)),"Codice Errato",VLOOKUP(A173,Articoli!$1:$48422,2,FALSE)))</f>
        <v/>
      </c>
      <c r="C173" s="1"/>
      <c r="D173" s="15">
        <f t="shared" si="14"/>
        <v>0</v>
      </c>
      <c r="E173" s="16" t="str">
        <f t="shared" si="15"/>
        <v xml:space="preserve">        </v>
      </c>
      <c r="F173" s="17" t="str">
        <f t="shared" si="16"/>
        <v xml:space="preserve">        ;</v>
      </c>
      <c r="G173" s="18">
        <f t="shared" si="17"/>
        <v>0</v>
      </c>
      <c r="H173" s="19" t="str">
        <f t="shared" si="18"/>
        <v xml:space="preserve">      </v>
      </c>
      <c r="I173" s="20" t="str">
        <f t="shared" si="19"/>
        <v xml:space="preserve">      </v>
      </c>
      <c r="J173" s="52" t="str">
        <f t="shared" si="20"/>
        <v/>
      </c>
      <c r="K173" s="53" t="str">
        <f>IF(A173="","",IF(ISERROR(VLOOKUP(A173,Articoli!$1:$48422,3,FALSE)),"Codice Errato",VLOOKUP(A173,Articoli!$1:$48422,3,FALSE)))</f>
        <v/>
      </c>
    </row>
    <row r="174" spans="1:11" ht="15.75" x14ac:dyDescent="0.25">
      <c r="A174" s="54"/>
      <c r="B174" s="23" t="str">
        <f>IF(A174="","",IF(ISERROR(VLOOKUP(A174,Articoli!$1:$48422,2,FALSE)),"Codice Errato",VLOOKUP(A174,Articoli!$1:$48422,2,FALSE)))</f>
        <v/>
      </c>
      <c r="C174" s="1"/>
      <c r="D174" s="15">
        <f t="shared" si="14"/>
        <v>0</v>
      </c>
      <c r="E174" s="16" t="str">
        <f t="shared" si="15"/>
        <v xml:space="preserve">        </v>
      </c>
      <c r="F174" s="17" t="str">
        <f t="shared" si="16"/>
        <v xml:space="preserve">        ;</v>
      </c>
      <c r="G174" s="18">
        <f t="shared" si="17"/>
        <v>0</v>
      </c>
      <c r="H174" s="19" t="str">
        <f t="shared" si="18"/>
        <v xml:space="preserve">      </v>
      </c>
      <c r="I174" s="20" t="str">
        <f t="shared" si="19"/>
        <v xml:space="preserve">      </v>
      </c>
      <c r="J174" s="52" t="str">
        <f t="shared" si="20"/>
        <v/>
      </c>
      <c r="K174" s="53" t="str">
        <f>IF(A174="","",IF(ISERROR(VLOOKUP(A174,Articoli!$1:$48422,3,FALSE)),"Codice Errato",VLOOKUP(A174,Articoli!$1:$48422,3,FALSE)))</f>
        <v/>
      </c>
    </row>
    <row r="175" spans="1:11" ht="15.75" x14ac:dyDescent="0.25">
      <c r="A175" s="54"/>
      <c r="B175" s="23" t="str">
        <f>IF(A175="","",IF(ISERROR(VLOOKUP(A175,Articoli!$1:$48422,2,FALSE)),"Codice Errato",VLOOKUP(A175,Articoli!$1:$48422,2,FALSE)))</f>
        <v/>
      </c>
      <c r="C175" s="1"/>
      <c r="D175" s="15">
        <f t="shared" si="14"/>
        <v>0</v>
      </c>
      <c r="E175" s="16" t="str">
        <f t="shared" si="15"/>
        <v xml:space="preserve">        </v>
      </c>
      <c r="F175" s="17" t="str">
        <f t="shared" si="16"/>
        <v xml:space="preserve">        ;</v>
      </c>
      <c r="G175" s="18">
        <f t="shared" si="17"/>
        <v>0</v>
      </c>
      <c r="H175" s="19" t="str">
        <f t="shared" si="18"/>
        <v xml:space="preserve">      </v>
      </c>
      <c r="I175" s="20" t="str">
        <f t="shared" si="19"/>
        <v xml:space="preserve">      </v>
      </c>
      <c r="J175" s="52" t="str">
        <f t="shared" si="20"/>
        <v/>
      </c>
      <c r="K175" s="53" t="str">
        <f>IF(A175="","",IF(ISERROR(VLOOKUP(A175,Articoli!$1:$48422,3,FALSE)),"Codice Errato",VLOOKUP(A175,Articoli!$1:$48422,3,FALSE)))</f>
        <v/>
      </c>
    </row>
    <row r="176" spans="1:11" ht="15.75" x14ac:dyDescent="0.25">
      <c r="A176" s="54"/>
      <c r="B176" s="23" t="str">
        <f>IF(A176="","",IF(ISERROR(VLOOKUP(A176,Articoli!$1:$48422,2,FALSE)),"Codice Errato",VLOOKUP(A176,Articoli!$1:$48422,2,FALSE)))</f>
        <v/>
      </c>
      <c r="C176" s="1"/>
      <c r="D176" s="15">
        <f t="shared" si="14"/>
        <v>0</v>
      </c>
      <c r="E176" s="16" t="str">
        <f t="shared" si="15"/>
        <v xml:space="preserve">        </v>
      </c>
      <c r="F176" s="17" t="str">
        <f t="shared" si="16"/>
        <v xml:space="preserve">        ;</v>
      </c>
      <c r="G176" s="18">
        <f t="shared" si="17"/>
        <v>0</v>
      </c>
      <c r="H176" s="19" t="str">
        <f t="shared" si="18"/>
        <v xml:space="preserve">      </v>
      </c>
      <c r="I176" s="20" t="str">
        <f t="shared" si="19"/>
        <v xml:space="preserve">      </v>
      </c>
      <c r="J176" s="52" t="str">
        <f t="shared" si="20"/>
        <v/>
      </c>
      <c r="K176" s="53" t="str">
        <f>IF(A176="","",IF(ISERROR(VLOOKUP(A176,Articoli!$1:$48422,3,FALSE)),"Codice Errato",VLOOKUP(A176,Articoli!$1:$48422,3,FALSE)))</f>
        <v/>
      </c>
    </row>
    <row r="177" spans="1:11" ht="15.75" x14ac:dyDescent="0.25">
      <c r="A177" s="54"/>
      <c r="B177" s="23" t="str">
        <f>IF(A177="","",IF(ISERROR(VLOOKUP(A177,Articoli!$1:$48422,2,FALSE)),"Codice Errato",VLOOKUP(A177,Articoli!$1:$48422,2,FALSE)))</f>
        <v/>
      </c>
      <c r="C177" s="1"/>
      <c r="D177" s="15">
        <f t="shared" si="14"/>
        <v>0</v>
      </c>
      <c r="E177" s="16" t="str">
        <f t="shared" si="15"/>
        <v xml:space="preserve">        </v>
      </c>
      <c r="F177" s="17" t="str">
        <f t="shared" si="16"/>
        <v xml:space="preserve">        ;</v>
      </c>
      <c r="G177" s="18">
        <f t="shared" si="17"/>
        <v>0</v>
      </c>
      <c r="H177" s="19" t="str">
        <f t="shared" si="18"/>
        <v xml:space="preserve">      </v>
      </c>
      <c r="I177" s="20" t="str">
        <f t="shared" si="19"/>
        <v xml:space="preserve">      </v>
      </c>
      <c r="J177" s="52" t="str">
        <f t="shared" si="20"/>
        <v/>
      </c>
      <c r="K177" s="53" t="str">
        <f>IF(A177="","",IF(ISERROR(VLOOKUP(A177,Articoli!$1:$48422,3,FALSE)),"Codice Errato",VLOOKUP(A177,Articoli!$1:$48422,3,FALSE)))</f>
        <v/>
      </c>
    </row>
    <row r="178" spans="1:11" ht="15.75" x14ac:dyDescent="0.25">
      <c r="A178" s="54"/>
      <c r="B178" s="23" t="str">
        <f>IF(A178="","",IF(ISERROR(VLOOKUP(A178,Articoli!$1:$48422,2,FALSE)),"Codice Errato",VLOOKUP(A178,Articoli!$1:$48422,2,FALSE)))</f>
        <v/>
      </c>
      <c r="C178" s="1"/>
      <c r="D178" s="15">
        <f t="shared" si="14"/>
        <v>0</v>
      </c>
      <c r="E178" s="16" t="str">
        <f t="shared" si="15"/>
        <v xml:space="preserve">        </v>
      </c>
      <c r="F178" s="17" t="str">
        <f t="shared" si="16"/>
        <v xml:space="preserve">        ;</v>
      </c>
      <c r="G178" s="18">
        <f t="shared" si="17"/>
        <v>0</v>
      </c>
      <c r="H178" s="19" t="str">
        <f t="shared" si="18"/>
        <v xml:space="preserve">      </v>
      </c>
      <c r="I178" s="20" t="str">
        <f t="shared" si="19"/>
        <v xml:space="preserve">      </v>
      </c>
      <c r="J178" s="52" t="str">
        <f t="shared" si="20"/>
        <v/>
      </c>
      <c r="K178" s="53" t="str">
        <f>IF(A178="","",IF(ISERROR(VLOOKUP(A178,Articoli!$1:$48422,3,FALSE)),"Codice Errato",VLOOKUP(A178,Articoli!$1:$48422,3,FALSE)))</f>
        <v/>
      </c>
    </row>
    <row r="179" spans="1:11" ht="15.75" x14ac:dyDescent="0.25">
      <c r="A179" s="54"/>
      <c r="B179" s="23" t="str">
        <f>IF(A179="","",IF(ISERROR(VLOOKUP(A179,Articoli!$1:$48422,2,FALSE)),"Codice Errato",VLOOKUP(A179,Articoli!$1:$48422,2,FALSE)))</f>
        <v/>
      </c>
      <c r="C179" s="1"/>
      <c r="D179" s="15">
        <f t="shared" si="14"/>
        <v>0</v>
      </c>
      <c r="E179" s="16" t="str">
        <f t="shared" si="15"/>
        <v xml:space="preserve">        </v>
      </c>
      <c r="F179" s="17" t="str">
        <f t="shared" si="16"/>
        <v xml:space="preserve">        ;</v>
      </c>
      <c r="G179" s="18">
        <f t="shared" si="17"/>
        <v>0</v>
      </c>
      <c r="H179" s="19" t="str">
        <f t="shared" si="18"/>
        <v xml:space="preserve">      </v>
      </c>
      <c r="I179" s="20" t="str">
        <f t="shared" si="19"/>
        <v xml:space="preserve">      </v>
      </c>
      <c r="J179" s="52" t="str">
        <f t="shared" si="20"/>
        <v/>
      </c>
      <c r="K179" s="53" t="str">
        <f>IF(A179="","",IF(ISERROR(VLOOKUP(A179,Articoli!$1:$48422,3,FALSE)),"Codice Errato",VLOOKUP(A179,Articoli!$1:$48422,3,FALSE)))</f>
        <v/>
      </c>
    </row>
    <row r="180" spans="1:11" ht="15.75" x14ac:dyDescent="0.25">
      <c r="A180" s="54"/>
      <c r="B180" s="23" t="str">
        <f>IF(A180="","",IF(ISERROR(VLOOKUP(A180,Articoli!$1:$48422,2,FALSE)),"Codice Errato",VLOOKUP(A180,Articoli!$1:$48422,2,FALSE)))</f>
        <v/>
      </c>
      <c r="C180" s="1"/>
      <c r="D180" s="15">
        <f t="shared" si="14"/>
        <v>0</v>
      </c>
      <c r="E180" s="16" t="str">
        <f t="shared" si="15"/>
        <v xml:space="preserve">        </v>
      </c>
      <c r="F180" s="17" t="str">
        <f t="shared" si="16"/>
        <v xml:space="preserve">        ;</v>
      </c>
      <c r="G180" s="18">
        <f t="shared" si="17"/>
        <v>0</v>
      </c>
      <c r="H180" s="19" t="str">
        <f t="shared" si="18"/>
        <v xml:space="preserve">      </v>
      </c>
      <c r="I180" s="20" t="str">
        <f t="shared" si="19"/>
        <v xml:space="preserve">      </v>
      </c>
      <c r="J180" s="52" t="str">
        <f t="shared" si="20"/>
        <v/>
      </c>
      <c r="K180" s="53" t="str">
        <f>IF(A180="","",IF(ISERROR(VLOOKUP(A180,Articoli!$1:$48422,3,FALSE)),"Codice Errato",VLOOKUP(A180,Articoli!$1:$48422,3,FALSE)))</f>
        <v/>
      </c>
    </row>
    <row r="181" spans="1:11" ht="15.75" x14ac:dyDescent="0.25">
      <c r="A181" s="54"/>
      <c r="B181" s="23" t="str">
        <f>IF(A181="","",IF(ISERROR(VLOOKUP(A181,Articoli!$1:$48422,2,FALSE)),"Codice Errato",VLOOKUP(A181,Articoli!$1:$48422,2,FALSE)))</f>
        <v/>
      </c>
      <c r="C181" s="1"/>
      <c r="D181" s="15">
        <f t="shared" si="14"/>
        <v>0</v>
      </c>
      <c r="E181" s="16" t="str">
        <f t="shared" si="15"/>
        <v xml:space="preserve">        </v>
      </c>
      <c r="F181" s="17" t="str">
        <f t="shared" si="16"/>
        <v xml:space="preserve">        ;</v>
      </c>
      <c r="G181" s="18">
        <f t="shared" si="17"/>
        <v>0</v>
      </c>
      <c r="H181" s="19" t="str">
        <f t="shared" si="18"/>
        <v xml:space="preserve">      </v>
      </c>
      <c r="I181" s="20" t="str">
        <f t="shared" si="19"/>
        <v xml:space="preserve">      </v>
      </c>
      <c r="J181" s="52" t="str">
        <f t="shared" si="20"/>
        <v/>
      </c>
      <c r="K181" s="53" t="str">
        <f>IF(A181="","",IF(ISERROR(VLOOKUP(A181,Articoli!$1:$48422,3,FALSE)),"Codice Errato",VLOOKUP(A181,Articoli!$1:$48422,3,FALSE)))</f>
        <v/>
      </c>
    </row>
    <row r="182" spans="1:11" ht="15.75" x14ac:dyDescent="0.25">
      <c r="A182" s="54"/>
      <c r="B182" s="23" t="str">
        <f>IF(A182="","",IF(ISERROR(VLOOKUP(A182,Articoli!$1:$48422,2,FALSE)),"Codice Errato",VLOOKUP(A182,Articoli!$1:$48422,2,FALSE)))</f>
        <v/>
      </c>
      <c r="C182" s="1"/>
      <c r="D182" s="15">
        <f t="shared" si="14"/>
        <v>0</v>
      </c>
      <c r="E182" s="16" t="str">
        <f t="shared" si="15"/>
        <v xml:space="preserve">        </v>
      </c>
      <c r="F182" s="17" t="str">
        <f t="shared" si="16"/>
        <v xml:space="preserve">        ;</v>
      </c>
      <c r="G182" s="18">
        <f t="shared" si="17"/>
        <v>0</v>
      </c>
      <c r="H182" s="19" t="str">
        <f t="shared" si="18"/>
        <v xml:space="preserve">      </v>
      </c>
      <c r="I182" s="20" t="str">
        <f t="shared" si="19"/>
        <v xml:space="preserve">      </v>
      </c>
      <c r="J182" s="52" t="str">
        <f t="shared" si="20"/>
        <v/>
      </c>
      <c r="K182" s="53" t="str">
        <f>IF(A182="","",IF(ISERROR(VLOOKUP(A182,Articoli!$1:$48422,3,FALSE)),"Codice Errato",VLOOKUP(A182,Articoli!$1:$48422,3,FALSE)))</f>
        <v/>
      </c>
    </row>
    <row r="183" spans="1:11" ht="15.75" x14ac:dyDescent="0.25">
      <c r="A183" s="54"/>
      <c r="B183" s="23" t="str">
        <f>IF(A183="","",IF(ISERROR(VLOOKUP(A183,Articoli!$1:$48422,2,FALSE)),"Codice Errato",VLOOKUP(A183,Articoli!$1:$48422,2,FALSE)))</f>
        <v/>
      </c>
      <c r="C183" s="1"/>
      <c r="D183" s="15">
        <f t="shared" si="14"/>
        <v>0</v>
      </c>
      <c r="E183" s="16" t="str">
        <f t="shared" si="15"/>
        <v xml:space="preserve">        </v>
      </c>
      <c r="F183" s="17" t="str">
        <f t="shared" si="16"/>
        <v xml:space="preserve">        ;</v>
      </c>
      <c r="G183" s="18">
        <f t="shared" si="17"/>
        <v>0</v>
      </c>
      <c r="H183" s="19" t="str">
        <f t="shared" si="18"/>
        <v xml:space="preserve">      </v>
      </c>
      <c r="I183" s="20" t="str">
        <f t="shared" si="19"/>
        <v xml:space="preserve">      </v>
      </c>
      <c r="J183" s="52" t="str">
        <f t="shared" si="20"/>
        <v/>
      </c>
      <c r="K183" s="53" t="str">
        <f>IF(A183="","",IF(ISERROR(VLOOKUP(A183,Articoli!$1:$48422,3,FALSE)),"Codice Errato",VLOOKUP(A183,Articoli!$1:$48422,3,FALSE)))</f>
        <v/>
      </c>
    </row>
    <row r="184" spans="1:11" ht="15.75" x14ac:dyDescent="0.25">
      <c r="A184" s="54"/>
      <c r="B184" s="23" t="str">
        <f>IF(A184="","",IF(ISERROR(VLOOKUP(A184,Articoli!$1:$48422,2,FALSE)),"Codice Errato",VLOOKUP(A184,Articoli!$1:$48422,2,FALSE)))</f>
        <v/>
      </c>
      <c r="C184" s="1"/>
      <c r="D184" s="15">
        <f t="shared" si="14"/>
        <v>0</v>
      </c>
      <c r="E184" s="16" t="str">
        <f t="shared" si="15"/>
        <v xml:space="preserve">        </v>
      </c>
      <c r="F184" s="17" t="str">
        <f t="shared" si="16"/>
        <v xml:space="preserve">        ;</v>
      </c>
      <c r="G184" s="18">
        <f t="shared" si="17"/>
        <v>0</v>
      </c>
      <c r="H184" s="19" t="str">
        <f t="shared" si="18"/>
        <v xml:space="preserve">      </v>
      </c>
      <c r="I184" s="20" t="str">
        <f t="shared" si="19"/>
        <v xml:space="preserve">      </v>
      </c>
      <c r="J184" s="52" t="str">
        <f t="shared" si="20"/>
        <v/>
      </c>
      <c r="K184" s="53" t="str">
        <f>IF(A184="","",IF(ISERROR(VLOOKUP(A184,Articoli!$1:$48422,3,FALSE)),"Codice Errato",VLOOKUP(A184,Articoli!$1:$48422,3,FALSE)))</f>
        <v/>
      </c>
    </row>
    <row r="185" spans="1:11" ht="15.75" x14ac:dyDescent="0.25">
      <c r="A185" s="54"/>
      <c r="B185" s="23" t="str">
        <f>IF(A185="","",IF(ISERROR(VLOOKUP(A185,Articoli!$1:$48422,2,FALSE)),"Codice Errato",VLOOKUP(A185,Articoli!$1:$48422,2,FALSE)))</f>
        <v/>
      </c>
      <c r="C185" s="1"/>
      <c r="D185" s="15">
        <f t="shared" si="14"/>
        <v>0</v>
      </c>
      <c r="E185" s="16" t="str">
        <f t="shared" si="15"/>
        <v xml:space="preserve">        </v>
      </c>
      <c r="F185" s="17" t="str">
        <f t="shared" si="16"/>
        <v xml:space="preserve">        ;</v>
      </c>
      <c r="G185" s="18">
        <f t="shared" si="17"/>
        <v>0</v>
      </c>
      <c r="H185" s="19" t="str">
        <f t="shared" si="18"/>
        <v xml:space="preserve">      </v>
      </c>
      <c r="I185" s="20" t="str">
        <f t="shared" si="19"/>
        <v xml:space="preserve">      </v>
      </c>
      <c r="J185" s="52" t="str">
        <f t="shared" si="20"/>
        <v/>
      </c>
      <c r="K185" s="53" t="str">
        <f>IF(A185="","",IF(ISERROR(VLOOKUP(A185,Articoli!$1:$48422,3,FALSE)),"Codice Errato",VLOOKUP(A185,Articoli!$1:$48422,3,FALSE)))</f>
        <v/>
      </c>
    </row>
    <row r="186" spans="1:11" ht="15.75" x14ac:dyDescent="0.25">
      <c r="A186" s="54"/>
      <c r="B186" s="23" t="str">
        <f>IF(A186="","",IF(ISERROR(VLOOKUP(A186,Articoli!$1:$48422,2,FALSE)),"Codice Errato",VLOOKUP(A186,Articoli!$1:$48422,2,FALSE)))</f>
        <v/>
      </c>
      <c r="C186" s="1"/>
      <c r="D186" s="15">
        <f t="shared" si="14"/>
        <v>0</v>
      </c>
      <c r="E186" s="16" t="str">
        <f t="shared" si="15"/>
        <v xml:space="preserve">        </v>
      </c>
      <c r="F186" s="17" t="str">
        <f t="shared" si="16"/>
        <v xml:space="preserve">        ;</v>
      </c>
      <c r="G186" s="18">
        <f t="shared" si="17"/>
        <v>0</v>
      </c>
      <c r="H186" s="19" t="str">
        <f t="shared" si="18"/>
        <v xml:space="preserve">      </v>
      </c>
      <c r="I186" s="20" t="str">
        <f t="shared" si="19"/>
        <v xml:space="preserve">      </v>
      </c>
      <c r="J186" s="52" t="str">
        <f t="shared" si="20"/>
        <v/>
      </c>
      <c r="K186" s="53" t="str">
        <f>IF(A186="","",IF(ISERROR(VLOOKUP(A186,Articoli!$1:$48422,3,FALSE)),"Codice Errato",VLOOKUP(A186,Articoli!$1:$48422,3,FALSE)))</f>
        <v/>
      </c>
    </row>
    <row r="187" spans="1:11" ht="15.75" x14ac:dyDescent="0.25">
      <c r="A187" s="54"/>
      <c r="B187" s="23" t="str">
        <f>IF(A187="","",IF(ISERROR(VLOOKUP(A187,Articoli!$1:$48422,2,FALSE)),"Codice Errato",VLOOKUP(A187,Articoli!$1:$48422,2,FALSE)))</f>
        <v/>
      </c>
      <c r="C187" s="1"/>
      <c r="D187" s="15">
        <f t="shared" si="14"/>
        <v>0</v>
      </c>
      <c r="E187" s="16" t="str">
        <f t="shared" si="15"/>
        <v xml:space="preserve">        </v>
      </c>
      <c r="F187" s="17" t="str">
        <f t="shared" si="16"/>
        <v xml:space="preserve">        ;</v>
      </c>
      <c r="G187" s="18">
        <f t="shared" si="17"/>
        <v>0</v>
      </c>
      <c r="H187" s="19" t="str">
        <f t="shared" si="18"/>
        <v xml:space="preserve">      </v>
      </c>
      <c r="I187" s="20" t="str">
        <f t="shared" si="19"/>
        <v xml:space="preserve">      </v>
      </c>
      <c r="J187" s="52" t="str">
        <f t="shared" si="20"/>
        <v/>
      </c>
      <c r="K187" s="53" t="str">
        <f>IF(A187="","",IF(ISERROR(VLOOKUP(A187,Articoli!$1:$48422,3,FALSE)),"Codice Errato",VLOOKUP(A187,Articoli!$1:$48422,3,FALSE)))</f>
        <v/>
      </c>
    </row>
    <row r="188" spans="1:11" ht="15.75" x14ac:dyDescent="0.25">
      <c r="A188" s="54"/>
      <c r="B188" s="23" t="str">
        <f>IF(A188="","",IF(ISERROR(VLOOKUP(A188,Articoli!$1:$48422,2,FALSE)),"Codice Errato",VLOOKUP(A188,Articoli!$1:$48422,2,FALSE)))</f>
        <v/>
      </c>
      <c r="C188" s="1"/>
      <c r="D188" s="15">
        <f t="shared" si="14"/>
        <v>0</v>
      </c>
      <c r="E188" s="16" t="str">
        <f t="shared" si="15"/>
        <v xml:space="preserve">        </v>
      </c>
      <c r="F188" s="17" t="str">
        <f t="shared" si="16"/>
        <v xml:space="preserve">        ;</v>
      </c>
      <c r="G188" s="18">
        <f t="shared" si="17"/>
        <v>0</v>
      </c>
      <c r="H188" s="19" t="str">
        <f t="shared" si="18"/>
        <v xml:space="preserve">      </v>
      </c>
      <c r="I188" s="20" t="str">
        <f t="shared" si="19"/>
        <v xml:space="preserve">      </v>
      </c>
      <c r="J188" s="52" t="str">
        <f t="shared" si="20"/>
        <v/>
      </c>
      <c r="K188" s="53" t="str">
        <f>IF(A188="","",IF(ISERROR(VLOOKUP(A188,Articoli!$1:$48422,3,FALSE)),"Codice Errato",VLOOKUP(A188,Articoli!$1:$48422,3,FALSE)))</f>
        <v/>
      </c>
    </row>
    <row r="189" spans="1:11" ht="15.75" x14ac:dyDescent="0.25">
      <c r="A189" s="54"/>
      <c r="B189" s="23" t="str">
        <f>IF(A189="","",IF(ISERROR(VLOOKUP(A189,Articoli!$1:$48422,2,FALSE)),"Codice Errato",VLOOKUP(A189,Articoli!$1:$48422,2,FALSE)))</f>
        <v/>
      </c>
      <c r="C189" s="1"/>
      <c r="D189" s="15">
        <f t="shared" si="14"/>
        <v>0</v>
      </c>
      <c r="E189" s="16" t="str">
        <f t="shared" si="15"/>
        <v xml:space="preserve">        </v>
      </c>
      <c r="F189" s="17" t="str">
        <f t="shared" si="16"/>
        <v xml:space="preserve">        ;</v>
      </c>
      <c r="G189" s="18">
        <f t="shared" si="17"/>
        <v>0</v>
      </c>
      <c r="H189" s="19" t="str">
        <f t="shared" si="18"/>
        <v xml:space="preserve">      </v>
      </c>
      <c r="I189" s="20" t="str">
        <f t="shared" si="19"/>
        <v xml:space="preserve">      </v>
      </c>
      <c r="J189" s="52" t="str">
        <f t="shared" si="20"/>
        <v/>
      </c>
      <c r="K189" s="53" t="str">
        <f>IF(A189="","",IF(ISERROR(VLOOKUP(A189,Articoli!$1:$48422,3,FALSE)),"Codice Errato",VLOOKUP(A189,Articoli!$1:$48422,3,FALSE)))</f>
        <v/>
      </c>
    </row>
    <row r="190" spans="1:11" ht="15.75" x14ac:dyDescent="0.25">
      <c r="A190" s="54"/>
      <c r="B190" s="23" t="str">
        <f>IF(A190="","",IF(ISERROR(VLOOKUP(A190,Articoli!$1:$48422,2,FALSE)),"Codice Errato",VLOOKUP(A190,Articoli!$1:$48422,2,FALSE)))</f>
        <v/>
      </c>
      <c r="C190" s="1"/>
      <c r="D190" s="15">
        <f t="shared" si="14"/>
        <v>0</v>
      </c>
      <c r="E190" s="16" t="str">
        <f t="shared" si="15"/>
        <v xml:space="preserve">        </v>
      </c>
      <c r="F190" s="17" t="str">
        <f t="shared" si="16"/>
        <v xml:space="preserve">        ;</v>
      </c>
      <c r="G190" s="18">
        <f t="shared" si="17"/>
        <v>0</v>
      </c>
      <c r="H190" s="19" t="str">
        <f t="shared" si="18"/>
        <v xml:space="preserve">      </v>
      </c>
      <c r="I190" s="20" t="str">
        <f t="shared" si="19"/>
        <v xml:space="preserve">      </v>
      </c>
      <c r="J190" s="52" t="str">
        <f t="shared" si="20"/>
        <v/>
      </c>
      <c r="K190" s="53" t="str">
        <f>IF(A190="","",IF(ISERROR(VLOOKUP(A190,Articoli!$1:$48422,3,FALSE)),"Codice Errato",VLOOKUP(A190,Articoli!$1:$48422,3,FALSE)))</f>
        <v/>
      </c>
    </row>
    <row r="191" spans="1:11" ht="15.75" x14ac:dyDescent="0.25">
      <c r="A191" s="54"/>
      <c r="B191" s="23" t="str">
        <f>IF(A191="","",IF(ISERROR(VLOOKUP(A191,Articoli!$1:$48422,2,FALSE)),"Codice Errato",VLOOKUP(A191,Articoli!$1:$48422,2,FALSE)))</f>
        <v/>
      </c>
      <c r="C191" s="1"/>
      <c r="D191" s="15">
        <f t="shared" si="14"/>
        <v>0</v>
      </c>
      <c r="E191" s="16" t="str">
        <f t="shared" si="15"/>
        <v xml:space="preserve">        </v>
      </c>
      <c r="F191" s="17" t="str">
        <f t="shared" si="16"/>
        <v xml:space="preserve">        ;</v>
      </c>
      <c r="G191" s="18">
        <f t="shared" si="17"/>
        <v>0</v>
      </c>
      <c r="H191" s="19" t="str">
        <f t="shared" si="18"/>
        <v xml:space="preserve">      </v>
      </c>
      <c r="I191" s="20" t="str">
        <f t="shared" si="19"/>
        <v xml:space="preserve">      </v>
      </c>
      <c r="J191" s="52" t="str">
        <f t="shared" si="20"/>
        <v/>
      </c>
      <c r="K191" s="53" t="str">
        <f>IF(A191="","",IF(ISERROR(VLOOKUP(A191,Articoli!$1:$48422,3,FALSE)),"Codice Errato",VLOOKUP(A191,Articoli!$1:$48422,3,FALSE)))</f>
        <v/>
      </c>
    </row>
    <row r="192" spans="1:11" ht="15.75" x14ac:dyDescent="0.25">
      <c r="A192" s="54"/>
      <c r="B192" s="23" t="str">
        <f>IF(A192="","",IF(ISERROR(VLOOKUP(A192,Articoli!$1:$48422,2,FALSE)),"Codice Errato",VLOOKUP(A192,Articoli!$1:$48422,2,FALSE)))</f>
        <v/>
      </c>
      <c r="C192" s="1"/>
      <c r="D192" s="15">
        <f t="shared" si="14"/>
        <v>0</v>
      </c>
      <c r="E192" s="16" t="str">
        <f t="shared" si="15"/>
        <v xml:space="preserve">        </v>
      </c>
      <c r="F192" s="17" t="str">
        <f t="shared" si="16"/>
        <v xml:space="preserve">        ;</v>
      </c>
      <c r="G192" s="18">
        <f t="shared" si="17"/>
        <v>0</v>
      </c>
      <c r="H192" s="19" t="str">
        <f t="shared" si="18"/>
        <v xml:space="preserve">      </v>
      </c>
      <c r="I192" s="20" t="str">
        <f t="shared" si="19"/>
        <v xml:space="preserve">      </v>
      </c>
      <c r="J192" s="52" t="str">
        <f t="shared" si="20"/>
        <v/>
      </c>
      <c r="K192" s="53" t="str">
        <f>IF(A192="","",IF(ISERROR(VLOOKUP(A192,Articoli!$1:$48422,3,FALSE)),"Codice Errato",VLOOKUP(A192,Articoli!$1:$48422,3,FALSE)))</f>
        <v/>
      </c>
    </row>
    <row r="193" spans="1:11" ht="15.75" x14ac:dyDescent="0.25">
      <c r="A193" s="54"/>
      <c r="B193" s="23" t="str">
        <f>IF(A193="","",IF(ISERROR(VLOOKUP(A193,Articoli!$1:$48422,2,FALSE)),"Codice Errato",VLOOKUP(A193,Articoli!$1:$48422,2,FALSE)))</f>
        <v/>
      </c>
      <c r="C193" s="1"/>
      <c r="D193" s="15">
        <f t="shared" si="14"/>
        <v>0</v>
      </c>
      <c r="E193" s="16" t="str">
        <f t="shared" si="15"/>
        <v xml:space="preserve">        </v>
      </c>
      <c r="F193" s="17" t="str">
        <f t="shared" si="16"/>
        <v xml:space="preserve">        ;</v>
      </c>
      <c r="G193" s="18">
        <f t="shared" si="17"/>
        <v>0</v>
      </c>
      <c r="H193" s="19" t="str">
        <f t="shared" si="18"/>
        <v xml:space="preserve">      </v>
      </c>
      <c r="I193" s="20" t="str">
        <f t="shared" si="19"/>
        <v xml:space="preserve">      </v>
      </c>
      <c r="J193" s="52" t="str">
        <f t="shared" si="20"/>
        <v/>
      </c>
      <c r="K193" s="53" t="str">
        <f>IF(A193="","",IF(ISERROR(VLOOKUP(A193,Articoli!$1:$48422,3,FALSE)),"Codice Errato",VLOOKUP(A193,Articoli!$1:$48422,3,FALSE)))</f>
        <v/>
      </c>
    </row>
    <row r="194" spans="1:11" ht="15.75" x14ac:dyDescent="0.25">
      <c r="A194" s="54"/>
      <c r="B194" s="23" t="str">
        <f>IF(A194="","",IF(ISERROR(VLOOKUP(A194,Articoli!$1:$48422,2,FALSE)),"Codice Errato",VLOOKUP(A194,Articoli!$1:$48422,2,FALSE)))</f>
        <v/>
      </c>
      <c r="C194" s="1"/>
      <c r="D194" s="15">
        <f t="shared" si="14"/>
        <v>0</v>
      </c>
      <c r="E194" s="16" t="str">
        <f t="shared" si="15"/>
        <v xml:space="preserve">        </v>
      </c>
      <c r="F194" s="17" t="str">
        <f t="shared" si="16"/>
        <v xml:space="preserve">        ;</v>
      </c>
      <c r="G194" s="18">
        <f t="shared" si="17"/>
        <v>0</v>
      </c>
      <c r="H194" s="19" t="str">
        <f t="shared" si="18"/>
        <v xml:space="preserve">      </v>
      </c>
      <c r="I194" s="20" t="str">
        <f t="shared" si="19"/>
        <v xml:space="preserve">      </v>
      </c>
      <c r="J194" s="52" t="str">
        <f t="shared" si="20"/>
        <v/>
      </c>
      <c r="K194" s="53" t="str">
        <f>IF(A194="","",IF(ISERROR(VLOOKUP(A194,Articoli!$1:$48422,3,FALSE)),"Codice Errato",VLOOKUP(A194,Articoli!$1:$48422,3,FALSE)))</f>
        <v/>
      </c>
    </row>
    <row r="195" spans="1:11" ht="15.75" x14ac:dyDescent="0.25">
      <c r="A195" s="54"/>
      <c r="B195" s="23" t="str">
        <f>IF(A195="","",IF(ISERROR(VLOOKUP(A195,Articoli!$1:$48422,2,FALSE)),"Codice Errato",VLOOKUP(A195,Articoli!$1:$48422,2,FALSE)))</f>
        <v/>
      </c>
      <c r="C195" s="1"/>
      <c r="D195" s="15">
        <f t="shared" si="14"/>
        <v>0</v>
      </c>
      <c r="E195" s="16" t="str">
        <f t="shared" si="15"/>
        <v xml:space="preserve">        </v>
      </c>
      <c r="F195" s="17" t="str">
        <f t="shared" si="16"/>
        <v xml:space="preserve">        ;</v>
      </c>
      <c r="G195" s="18">
        <f t="shared" si="17"/>
        <v>0</v>
      </c>
      <c r="H195" s="19" t="str">
        <f t="shared" si="18"/>
        <v xml:space="preserve">      </v>
      </c>
      <c r="I195" s="20" t="str">
        <f t="shared" si="19"/>
        <v xml:space="preserve">      </v>
      </c>
      <c r="J195" s="52" t="str">
        <f t="shared" si="20"/>
        <v/>
      </c>
      <c r="K195" s="53" t="str">
        <f>IF(A195="","",IF(ISERROR(VLOOKUP(A195,Articoli!$1:$48422,3,FALSE)),"Codice Errato",VLOOKUP(A195,Articoli!$1:$48422,3,FALSE)))</f>
        <v/>
      </c>
    </row>
    <row r="196" spans="1:11" ht="15.75" x14ac:dyDescent="0.25">
      <c r="A196" s="54"/>
      <c r="B196" s="23" t="str">
        <f>IF(A196="","",IF(ISERROR(VLOOKUP(A196,Articoli!$1:$48422,2,FALSE)),"Codice Errato",VLOOKUP(A196,Articoli!$1:$48422,2,FALSE)))</f>
        <v/>
      </c>
      <c r="C196" s="1"/>
      <c r="D196" s="15">
        <f t="shared" si="14"/>
        <v>0</v>
      </c>
      <c r="E196" s="16" t="str">
        <f t="shared" si="15"/>
        <v xml:space="preserve">        </v>
      </c>
      <c r="F196" s="17" t="str">
        <f t="shared" si="16"/>
        <v xml:space="preserve">        ;</v>
      </c>
      <c r="G196" s="18">
        <f t="shared" si="17"/>
        <v>0</v>
      </c>
      <c r="H196" s="19" t="str">
        <f t="shared" si="18"/>
        <v xml:space="preserve">      </v>
      </c>
      <c r="I196" s="20" t="str">
        <f t="shared" si="19"/>
        <v xml:space="preserve">      </v>
      </c>
      <c r="J196" s="52" t="str">
        <f t="shared" si="20"/>
        <v/>
      </c>
      <c r="K196" s="53" t="str">
        <f>IF(A196="","",IF(ISERROR(VLOOKUP(A196,Articoli!$1:$48422,3,FALSE)),"Codice Errato",VLOOKUP(A196,Articoli!$1:$48422,3,FALSE)))</f>
        <v/>
      </c>
    </row>
    <row r="197" spans="1:11" ht="15.75" x14ac:dyDescent="0.25">
      <c r="A197" s="54"/>
      <c r="B197" s="23" t="str">
        <f>IF(A197="","",IF(ISERROR(VLOOKUP(A197,Articoli!$1:$48422,2,FALSE)),"Codice Errato",VLOOKUP(A197,Articoli!$1:$48422,2,FALSE)))</f>
        <v/>
      </c>
      <c r="C197" s="1"/>
      <c r="D197" s="15">
        <f t="shared" si="14"/>
        <v>0</v>
      </c>
      <c r="E197" s="16" t="str">
        <f t="shared" si="15"/>
        <v xml:space="preserve">        </v>
      </c>
      <c r="F197" s="17" t="str">
        <f t="shared" si="16"/>
        <v xml:space="preserve">        ;</v>
      </c>
      <c r="G197" s="18">
        <f t="shared" si="17"/>
        <v>0</v>
      </c>
      <c r="H197" s="19" t="str">
        <f t="shared" si="18"/>
        <v xml:space="preserve">      </v>
      </c>
      <c r="I197" s="20" t="str">
        <f t="shared" si="19"/>
        <v xml:space="preserve">      </v>
      </c>
      <c r="J197" s="52" t="str">
        <f t="shared" si="20"/>
        <v/>
      </c>
      <c r="K197" s="53" t="str">
        <f>IF(A197="","",IF(ISERROR(VLOOKUP(A197,Articoli!$1:$48422,3,FALSE)),"Codice Errato",VLOOKUP(A197,Articoli!$1:$48422,3,FALSE)))</f>
        <v/>
      </c>
    </row>
    <row r="198" spans="1:11" ht="15.75" x14ac:dyDescent="0.25">
      <c r="A198" s="54"/>
      <c r="B198" s="23" t="str">
        <f>IF(A198="","",IF(ISERROR(VLOOKUP(A198,Articoli!$1:$48422,2,FALSE)),"Codice Errato",VLOOKUP(A198,Articoli!$1:$48422,2,FALSE)))</f>
        <v/>
      </c>
      <c r="C198" s="1"/>
      <c r="D198" s="15">
        <f t="shared" si="14"/>
        <v>0</v>
      </c>
      <c r="E198" s="16" t="str">
        <f t="shared" si="15"/>
        <v xml:space="preserve">        </v>
      </c>
      <c r="F198" s="17" t="str">
        <f t="shared" si="16"/>
        <v xml:space="preserve">        ;</v>
      </c>
      <c r="G198" s="18">
        <f t="shared" si="17"/>
        <v>0</v>
      </c>
      <c r="H198" s="19" t="str">
        <f t="shared" si="18"/>
        <v xml:space="preserve">      </v>
      </c>
      <c r="I198" s="20" t="str">
        <f t="shared" si="19"/>
        <v xml:space="preserve">      </v>
      </c>
      <c r="J198" s="52" t="str">
        <f t="shared" si="20"/>
        <v/>
      </c>
      <c r="K198" s="53" t="str">
        <f>IF(A198="","",IF(ISERROR(VLOOKUP(A198,Articoli!$1:$48422,3,FALSE)),"Codice Errato",VLOOKUP(A198,Articoli!$1:$48422,3,FALSE)))</f>
        <v/>
      </c>
    </row>
    <row r="199" spans="1:11" ht="15.75" x14ac:dyDescent="0.25">
      <c r="A199" s="54"/>
      <c r="B199" s="23" t="str">
        <f>IF(A199="","",IF(ISERROR(VLOOKUP(A199,Articoli!$1:$48422,2,FALSE)),"Codice Errato",VLOOKUP(A199,Articoli!$1:$48422,2,FALSE)))</f>
        <v/>
      </c>
      <c r="C199" s="1"/>
      <c r="D199" s="15">
        <f t="shared" si="14"/>
        <v>0</v>
      </c>
      <c r="E199" s="16" t="str">
        <f t="shared" si="15"/>
        <v xml:space="preserve">        </v>
      </c>
      <c r="F199" s="17" t="str">
        <f t="shared" si="16"/>
        <v xml:space="preserve">        ;</v>
      </c>
      <c r="G199" s="18">
        <f t="shared" si="17"/>
        <v>0</v>
      </c>
      <c r="H199" s="19" t="str">
        <f t="shared" si="18"/>
        <v xml:space="preserve">      </v>
      </c>
      <c r="I199" s="20" t="str">
        <f t="shared" si="19"/>
        <v xml:space="preserve">      </v>
      </c>
      <c r="J199" s="52" t="str">
        <f t="shared" si="20"/>
        <v/>
      </c>
      <c r="K199" s="53" t="str">
        <f>IF(A199="","",IF(ISERROR(VLOOKUP(A199,Articoli!$1:$48422,3,FALSE)),"Codice Errato",VLOOKUP(A199,Articoli!$1:$48422,3,FALSE)))</f>
        <v/>
      </c>
    </row>
    <row r="200" spans="1:11" ht="15.75" x14ac:dyDescent="0.25">
      <c r="A200" s="54"/>
      <c r="B200" s="23" t="str">
        <f>IF(A200="","",IF(ISERROR(VLOOKUP(A200,Articoli!$1:$48422,2,FALSE)),"Codice Errato",VLOOKUP(A200,Articoli!$1:$48422,2,FALSE)))</f>
        <v/>
      </c>
      <c r="C200" s="1"/>
      <c r="D200" s="15">
        <f t="shared" si="14"/>
        <v>0</v>
      </c>
      <c r="E200" s="16" t="str">
        <f t="shared" si="15"/>
        <v xml:space="preserve">        </v>
      </c>
      <c r="F200" s="17" t="str">
        <f t="shared" si="16"/>
        <v xml:space="preserve">        ;</v>
      </c>
      <c r="G200" s="18">
        <f t="shared" si="17"/>
        <v>0</v>
      </c>
      <c r="H200" s="19" t="str">
        <f t="shared" si="18"/>
        <v xml:space="preserve">      </v>
      </c>
      <c r="I200" s="20" t="str">
        <f t="shared" si="19"/>
        <v xml:space="preserve">      </v>
      </c>
      <c r="J200" s="52" t="str">
        <f t="shared" si="20"/>
        <v/>
      </c>
      <c r="K200" s="53" t="str">
        <f>IF(A200="","",IF(ISERROR(VLOOKUP(A200,Articoli!$1:$48422,3,FALSE)),"Codice Errato",VLOOKUP(A200,Articoli!$1:$48422,3,FALSE)))</f>
        <v/>
      </c>
    </row>
    <row r="201" spans="1:11" ht="15.75" x14ac:dyDescent="0.25">
      <c r="A201" s="54"/>
      <c r="B201" s="23" t="str">
        <f>IF(A201="","",IF(ISERROR(VLOOKUP(A201,Articoli!$1:$48422,2,FALSE)),"Codice Errato",VLOOKUP(A201,Articoli!$1:$48422,2,FALSE)))</f>
        <v/>
      </c>
      <c r="C201" s="1"/>
      <c r="D201" s="15">
        <f t="shared" si="14"/>
        <v>0</v>
      </c>
      <c r="E201" s="16" t="str">
        <f t="shared" si="15"/>
        <v xml:space="preserve">        </v>
      </c>
      <c r="F201" s="17" t="str">
        <f t="shared" si="16"/>
        <v xml:space="preserve">        ;</v>
      </c>
      <c r="G201" s="18">
        <f t="shared" si="17"/>
        <v>0</v>
      </c>
      <c r="H201" s="19" t="str">
        <f t="shared" si="18"/>
        <v xml:space="preserve">      </v>
      </c>
      <c r="I201" s="20" t="str">
        <f t="shared" si="19"/>
        <v xml:space="preserve">      </v>
      </c>
      <c r="J201" s="52" t="str">
        <f t="shared" si="20"/>
        <v/>
      </c>
      <c r="K201" s="53" t="str">
        <f>IF(A201="","",IF(ISERROR(VLOOKUP(A201,Articoli!$1:$48422,3,FALSE)),"Codice Errato",VLOOKUP(A201,Articoli!$1:$48422,3,FALSE)))</f>
        <v/>
      </c>
    </row>
    <row r="202" spans="1:11" ht="15.75" x14ac:dyDescent="0.25">
      <c r="A202" s="54"/>
      <c r="B202" s="23" t="str">
        <f>IF(A202="","",IF(ISERROR(VLOOKUP(A202,Articoli!$1:$48422,2,FALSE)),"Codice Errato",VLOOKUP(A202,Articoli!$1:$48422,2,FALSE)))</f>
        <v/>
      </c>
      <c r="C202" s="1"/>
      <c r="D202" s="15">
        <f t="shared" si="14"/>
        <v>0</v>
      </c>
      <c r="E202" s="16" t="str">
        <f t="shared" si="15"/>
        <v xml:space="preserve">        </v>
      </c>
      <c r="F202" s="17" t="str">
        <f t="shared" si="16"/>
        <v xml:space="preserve">        ;</v>
      </c>
      <c r="G202" s="18">
        <f t="shared" si="17"/>
        <v>0</v>
      </c>
      <c r="H202" s="19" t="str">
        <f t="shared" si="18"/>
        <v xml:space="preserve">      </v>
      </c>
      <c r="I202" s="20" t="str">
        <f t="shared" si="19"/>
        <v xml:space="preserve">      </v>
      </c>
      <c r="J202" s="52" t="str">
        <f t="shared" si="20"/>
        <v/>
      </c>
      <c r="K202" s="53" t="str">
        <f>IF(A202="","",IF(ISERROR(VLOOKUP(A202,Articoli!$1:$48422,3,FALSE)),"Codice Errato",VLOOKUP(A202,Articoli!$1:$48422,3,FALSE)))</f>
        <v/>
      </c>
    </row>
    <row r="203" spans="1:11" ht="15.75" x14ac:dyDescent="0.25">
      <c r="A203" s="54"/>
      <c r="B203" s="23" t="str">
        <f>IF(A203="","",IF(ISERROR(VLOOKUP(A203,Articoli!$1:$48422,2,FALSE)),"Codice Errato",VLOOKUP(A203,Articoli!$1:$48422,2,FALSE)))</f>
        <v/>
      </c>
      <c r="C203" s="1"/>
      <c r="D203" s="15">
        <f t="shared" si="14"/>
        <v>0</v>
      </c>
      <c r="E203" s="16" t="str">
        <f t="shared" si="15"/>
        <v xml:space="preserve">        </v>
      </c>
      <c r="F203" s="17" t="str">
        <f t="shared" si="16"/>
        <v xml:space="preserve">        ;</v>
      </c>
      <c r="G203" s="18">
        <f t="shared" si="17"/>
        <v>0</v>
      </c>
      <c r="H203" s="19" t="str">
        <f t="shared" si="18"/>
        <v xml:space="preserve">      </v>
      </c>
      <c r="I203" s="20" t="str">
        <f t="shared" si="19"/>
        <v xml:space="preserve">      </v>
      </c>
      <c r="J203" s="52" t="str">
        <f t="shared" si="20"/>
        <v/>
      </c>
      <c r="K203" s="53" t="str">
        <f>IF(A203="","",IF(ISERROR(VLOOKUP(A203,Articoli!$1:$48422,3,FALSE)),"Codice Errato",VLOOKUP(A203,Articoli!$1:$48422,3,FALSE)))</f>
        <v/>
      </c>
    </row>
    <row r="204" spans="1:11" ht="15.75" x14ac:dyDescent="0.25">
      <c r="A204" s="54"/>
      <c r="B204" s="23" t="str">
        <f>IF(A204="","",IF(ISERROR(VLOOKUP(A204,Articoli!$1:$48422,2,FALSE)),"Codice Errato",VLOOKUP(A204,Articoli!$1:$48422,2,FALSE)))</f>
        <v/>
      </c>
      <c r="C204" s="1"/>
      <c r="D204" s="15">
        <f t="shared" si="14"/>
        <v>0</v>
      </c>
      <c r="E204" s="16" t="str">
        <f t="shared" si="15"/>
        <v xml:space="preserve">        </v>
      </c>
      <c r="F204" s="17" t="str">
        <f t="shared" si="16"/>
        <v xml:space="preserve">        ;</v>
      </c>
      <c r="G204" s="18">
        <f t="shared" si="17"/>
        <v>0</v>
      </c>
      <c r="H204" s="19" t="str">
        <f t="shared" si="18"/>
        <v xml:space="preserve">      </v>
      </c>
      <c r="I204" s="20" t="str">
        <f t="shared" si="19"/>
        <v xml:space="preserve">      </v>
      </c>
      <c r="J204" s="52" t="str">
        <f t="shared" si="20"/>
        <v/>
      </c>
      <c r="K204" s="53" t="str">
        <f>IF(A204="","",IF(ISERROR(VLOOKUP(A204,Articoli!$1:$48422,3,FALSE)),"Codice Errato",VLOOKUP(A204,Articoli!$1:$48422,3,FALSE)))</f>
        <v/>
      </c>
    </row>
    <row r="205" spans="1:11" ht="15.75" x14ac:dyDescent="0.25">
      <c r="A205" s="54"/>
      <c r="B205" s="23" t="str">
        <f>IF(A205="","",IF(ISERROR(VLOOKUP(A205,Articoli!$1:$48422,2,FALSE)),"Codice Errato",VLOOKUP(A205,Articoli!$1:$48422,2,FALSE)))</f>
        <v/>
      </c>
      <c r="C205" s="1"/>
      <c r="D205" s="15">
        <f t="shared" si="14"/>
        <v>0</v>
      </c>
      <c r="E205" s="16" t="str">
        <f t="shared" si="15"/>
        <v xml:space="preserve">        </v>
      </c>
      <c r="F205" s="17" t="str">
        <f t="shared" si="16"/>
        <v xml:space="preserve">        ;</v>
      </c>
      <c r="G205" s="18">
        <f t="shared" si="17"/>
        <v>0</v>
      </c>
      <c r="H205" s="19" t="str">
        <f t="shared" si="18"/>
        <v xml:space="preserve">      </v>
      </c>
      <c r="I205" s="20" t="str">
        <f t="shared" si="19"/>
        <v xml:space="preserve">      </v>
      </c>
      <c r="J205" s="52" t="str">
        <f t="shared" si="20"/>
        <v/>
      </c>
      <c r="K205" s="53" t="str">
        <f>IF(A205="","",IF(ISERROR(VLOOKUP(A205,Articoli!$1:$48422,3,FALSE)),"Codice Errato",VLOOKUP(A205,Articoli!$1:$48422,3,FALSE)))</f>
        <v/>
      </c>
    </row>
    <row r="206" spans="1:11" ht="15.75" x14ac:dyDescent="0.25">
      <c r="A206" s="54"/>
      <c r="B206" s="23" t="str">
        <f>IF(A206="","",IF(ISERROR(VLOOKUP(A206,Articoli!$1:$48422,2,FALSE)),"Codice Errato",VLOOKUP(A206,Articoli!$1:$48422,2,FALSE)))</f>
        <v/>
      </c>
      <c r="C206" s="1"/>
      <c r="D206" s="15">
        <f t="shared" si="14"/>
        <v>0</v>
      </c>
      <c r="E206" s="16" t="str">
        <f t="shared" si="15"/>
        <v xml:space="preserve">        </v>
      </c>
      <c r="F206" s="17" t="str">
        <f t="shared" si="16"/>
        <v xml:space="preserve">        ;</v>
      </c>
      <c r="G206" s="18">
        <f t="shared" si="17"/>
        <v>0</v>
      </c>
      <c r="H206" s="19" t="str">
        <f t="shared" si="18"/>
        <v xml:space="preserve">      </v>
      </c>
      <c r="I206" s="20" t="str">
        <f t="shared" si="19"/>
        <v xml:space="preserve">      </v>
      </c>
      <c r="J206" s="52" t="str">
        <f t="shared" si="20"/>
        <v/>
      </c>
      <c r="K206" s="53" t="str">
        <f>IF(A206="","",IF(ISERROR(VLOOKUP(A206,Articoli!$1:$48422,3,FALSE)),"Codice Errato",VLOOKUP(A206,Articoli!$1:$48422,3,FALSE)))</f>
        <v/>
      </c>
    </row>
    <row r="207" spans="1:11" ht="15.75" x14ac:dyDescent="0.25">
      <c r="A207" s="54"/>
      <c r="B207" s="23" t="str">
        <f>IF(A207="","",IF(ISERROR(VLOOKUP(A207,Articoli!$1:$48422,2,FALSE)),"Codice Errato",VLOOKUP(A207,Articoli!$1:$48422,2,FALSE)))</f>
        <v/>
      </c>
      <c r="C207" s="1"/>
      <c r="D207" s="15">
        <f t="shared" ref="D207:D275" si="21">LEN(A207)</f>
        <v>0</v>
      </c>
      <c r="E207" s="16" t="str">
        <f t="shared" ref="E207:E270" si="22">REPT(" ",8-D207)</f>
        <v xml:space="preserve">        </v>
      </c>
      <c r="F207" s="17" t="str">
        <f t="shared" ref="F207:F270" si="23">CONCATENATE(A207,E207,";",)</f>
        <v xml:space="preserve">        ;</v>
      </c>
      <c r="G207" s="18">
        <f t="shared" ref="G207:G275" si="24">LEN(C207)</f>
        <v>0</v>
      </c>
      <c r="H207" s="19" t="str">
        <f t="shared" ref="H207:H270" si="25">REPT(" ",6-G207)</f>
        <v xml:space="preserve">      </v>
      </c>
      <c r="I207" s="20" t="str">
        <f t="shared" ref="I207:I270" si="26">CONCATENATE(H207,C207,)</f>
        <v xml:space="preserve">      </v>
      </c>
      <c r="J207" s="52" t="str">
        <f t="shared" ref="J207:J270" si="27">IF(C207="","",CONCATENATE(F207,I207))</f>
        <v/>
      </c>
      <c r="K207" s="53" t="str">
        <f>IF(A207="","",IF(ISERROR(VLOOKUP(A207,Articoli!$1:$48422,3,FALSE)),"Codice Errato",VLOOKUP(A207,Articoli!$1:$48422,3,FALSE)))</f>
        <v/>
      </c>
    </row>
    <row r="208" spans="1:11" ht="15.75" x14ac:dyDescent="0.25">
      <c r="A208" s="54"/>
      <c r="B208" s="23" t="str">
        <f>IF(A208="","",IF(ISERROR(VLOOKUP(A208,Articoli!$1:$48422,2,FALSE)),"Codice Errato",VLOOKUP(A208,Articoli!$1:$48422,2,FALSE)))</f>
        <v/>
      </c>
      <c r="C208" s="1"/>
      <c r="D208" s="15">
        <f t="shared" si="21"/>
        <v>0</v>
      </c>
      <c r="E208" s="16" t="str">
        <f t="shared" si="22"/>
        <v xml:space="preserve">        </v>
      </c>
      <c r="F208" s="17" t="str">
        <f t="shared" si="23"/>
        <v xml:space="preserve">        ;</v>
      </c>
      <c r="G208" s="18">
        <f t="shared" si="24"/>
        <v>0</v>
      </c>
      <c r="H208" s="19" t="str">
        <f t="shared" si="25"/>
        <v xml:space="preserve">      </v>
      </c>
      <c r="I208" s="20" t="str">
        <f t="shared" si="26"/>
        <v xml:space="preserve">      </v>
      </c>
      <c r="J208" s="52" t="str">
        <f t="shared" si="27"/>
        <v/>
      </c>
      <c r="K208" s="53" t="str">
        <f>IF(A208="","",IF(ISERROR(VLOOKUP(A208,Articoli!$1:$48422,3,FALSE)),"Codice Errato",VLOOKUP(A208,Articoli!$1:$48422,3,FALSE)))</f>
        <v/>
      </c>
    </row>
    <row r="209" spans="1:11" ht="15.75" x14ac:dyDescent="0.25">
      <c r="A209" s="54"/>
      <c r="B209" s="23" t="str">
        <f>IF(A209="","",IF(ISERROR(VLOOKUP(A209,Articoli!$1:$48422,2,FALSE)),"Codice Errato",VLOOKUP(A209,Articoli!$1:$48422,2,FALSE)))</f>
        <v/>
      </c>
      <c r="C209" s="1"/>
      <c r="D209" s="15">
        <f t="shared" si="21"/>
        <v>0</v>
      </c>
      <c r="E209" s="16" t="str">
        <f t="shared" si="22"/>
        <v xml:space="preserve">        </v>
      </c>
      <c r="F209" s="17" t="str">
        <f t="shared" si="23"/>
        <v xml:space="preserve">        ;</v>
      </c>
      <c r="G209" s="18">
        <f t="shared" si="24"/>
        <v>0</v>
      </c>
      <c r="H209" s="19" t="str">
        <f t="shared" si="25"/>
        <v xml:space="preserve">      </v>
      </c>
      <c r="I209" s="20" t="str">
        <f t="shared" si="26"/>
        <v xml:space="preserve">      </v>
      </c>
      <c r="J209" s="52" t="str">
        <f t="shared" si="27"/>
        <v/>
      </c>
      <c r="K209" s="53" t="str">
        <f>IF(A209="","",IF(ISERROR(VLOOKUP(A209,Articoli!$1:$48422,3,FALSE)),"Codice Errato",VLOOKUP(A209,Articoli!$1:$48422,3,FALSE)))</f>
        <v/>
      </c>
    </row>
    <row r="210" spans="1:11" ht="15.75" x14ac:dyDescent="0.25">
      <c r="A210" s="54"/>
      <c r="B210" s="23" t="str">
        <f>IF(A210="","",IF(ISERROR(VLOOKUP(A210,Articoli!$1:$48422,2,FALSE)),"Codice Errato",VLOOKUP(A210,Articoli!$1:$48422,2,FALSE)))</f>
        <v/>
      </c>
      <c r="C210" s="1"/>
      <c r="D210" s="15">
        <f t="shared" si="21"/>
        <v>0</v>
      </c>
      <c r="E210" s="16" t="str">
        <f t="shared" si="22"/>
        <v xml:space="preserve">        </v>
      </c>
      <c r="F210" s="17" t="str">
        <f t="shared" si="23"/>
        <v xml:space="preserve">        ;</v>
      </c>
      <c r="G210" s="18">
        <f t="shared" si="24"/>
        <v>0</v>
      </c>
      <c r="H210" s="19" t="str">
        <f t="shared" si="25"/>
        <v xml:space="preserve">      </v>
      </c>
      <c r="I210" s="20" t="str">
        <f t="shared" si="26"/>
        <v xml:space="preserve">      </v>
      </c>
      <c r="J210" s="52" t="str">
        <f t="shared" si="27"/>
        <v/>
      </c>
      <c r="K210" s="53" t="str">
        <f>IF(A210="","",IF(ISERROR(VLOOKUP(A210,Articoli!$1:$48422,3,FALSE)),"Codice Errato",VLOOKUP(A210,Articoli!$1:$48422,3,FALSE)))</f>
        <v/>
      </c>
    </row>
    <row r="211" spans="1:11" ht="15.75" x14ac:dyDescent="0.25">
      <c r="A211" s="54"/>
      <c r="B211" s="23" t="str">
        <f>IF(A211="","",IF(ISERROR(VLOOKUP(A211,Articoli!$1:$48422,2,FALSE)),"Codice Errato",VLOOKUP(A211,Articoli!$1:$48422,2,FALSE)))</f>
        <v/>
      </c>
      <c r="C211" s="1"/>
      <c r="D211" s="15">
        <f t="shared" si="21"/>
        <v>0</v>
      </c>
      <c r="E211" s="16" t="str">
        <f t="shared" si="22"/>
        <v xml:space="preserve">        </v>
      </c>
      <c r="F211" s="17" t="str">
        <f t="shared" si="23"/>
        <v xml:space="preserve">        ;</v>
      </c>
      <c r="G211" s="18">
        <f t="shared" si="24"/>
        <v>0</v>
      </c>
      <c r="H211" s="19" t="str">
        <f t="shared" si="25"/>
        <v xml:space="preserve">      </v>
      </c>
      <c r="I211" s="20" t="str">
        <f t="shared" si="26"/>
        <v xml:space="preserve">      </v>
      </c>
      <c r="J211" s="52" t="str">
        <f t="shared" si="27"/>
        <v/>
      </c>
      <c r="K211" s="53" t="str">
        <f>IF(A211="","",IF(ISERROR(VLOOKUP(A211,Articoli!$1:$48422,3,FALSE)),"Codice Errato",VLOOKUP(A211,Articoli!$1:$48422,3,FALSE)))</f>
        <v/>
      </c>
    </row>
    <row r="212" spans="1:11" ht="15.75" x14ac:dyDescent="0.25">
      <c r="A212" s="54"/>
      <c r="B212" s="23" t="str">
        <f>IF(A212="","",IF(ISERROR(VLOOKUP(A212,Articoli!$1:$48422,2,FALSE)),"Codice Errato",VLOOKUP(A212,Articoli!$1:$48422,2,FALSE)))</f>
        <v/>
      </c>
      <c r="C212" s="1"/>
      <c r="D212" s="15">
        <f t="shared" si="21"/>
        <v>0</v>
      </c>
      <c r="E212" s="16" t="str">
        <f t="shared" si="22"/>
        <v xml:space="preserve">        </v>
      </c>
      <c r="F212" s="17" t="str">
        <f t="shared" si="23"/>
        <v xml:space="preserve">        ;</v>
      </c>
      <c r="G212" s="18">
        <f t="shared" si="24"/>
        <v>0</v>
      </c>
      <c r="H212" s="19" t="str">
        <f t="shared" si="25"/>
        <v xml:space="preserve">      </v>
      </c>
      <c r="I212" s="20" t="str">
        <f t="shared" si="26"/>
        <v xml:space="preserve">      </v>
      </c>
      <c r="J212" s="52" t="str">
        <f t="shared" si="27"/>
        <v/>
      </c>
      <c r="K212" s="53" t="str">
        <f>IF(A212="","",IF(ISERROR(VLOOKUP(A212,Articoli!$1:$48422,3,FALSE)),"Codice Errato",VLOOKUP(A212,Articoli!$1:$48422,3,FALSE)))</f>
        <v/>
      </c>
    </row>
    <row r="213" spans="1:11" ht="15.75" x14ac:dyDescent="0.25">
      <c r="A213" s="54"/>
      <c r="B213" s="23" t="str">
        <f>IF(A213="","",IF(ISERROR(VLOOKUP(A213,Articoli!$1:$48422,2,FALSE)),"Codice Errato",VLOOKUP(A213,Articoli!$1:$48422,2,FALSE)))</f>
        <v/>
      </c>
      <c r="C213" s="1"/>
      <c r="D213" s="15">
        <f t="shared" si="21"/>
        <v>0</v>
      </c>
      <c r="E213" s="16" t="str">
        <f t="shared" si="22"/>
        <v xml:space="preserve">        </v>
      </c>
      <c r="F213" s="17" t="str">
        <f t="shared" si="23"/>
        <v xml:space="preserve">        ;</v>
      </c>
      <c r="G213" s="18">
        <f t="shared" si="24"/>
        <v>0</v>
      </c>
      <c r="H213" s="19" t="str">
        <f t="shared" si="25"/>
        <v xml:space="preserve">      </v>
      </c>
      <c r="I213" s="20" t="str">
        <f t="shared" si="26"/>
        <v xml:space="preserve">      </v>
      </c>
      <c r="J213" s="52" t="str">
        <f t="shared" si="27"/>
        <v/>
      </c>
      <c r="K213" s="53" t="str">
        <f>IF(A213="","",IF(ISERROR(VLOOKUP(A213,Articoli!$1:$48422,3,FALSE)),"Codice Errato",VLOOKUP(A213,Articoli!$1:$48422,3,FALSE)))</f>
        <v/>
      </c>
    </row>
    <row r="214" spans="1:11" ht="15.75" x14ac:dyDescent="0.25">
      <c r="A214" s="54"/>
      <c r="B214" s="23" t="str">
        <f>IF(A214="","",IF(ISERROR(VLOOKUP(A214,Articoli!$1:$48422,2,FALSE)),"Codice Errato",VLOOKUP(A214,Articoli!$1:$48422,2,FALSE)))</f>
        <v/>
      </c>
      <c r="C214" s="1"/>
      <c r="D214" s="15">
        <f t="shared" si="21"/>
        <v>0</v>
      </c>
      <c r="E214" s="16" t="str">
        <f t="shared" si="22"/>
        <v xml:space="preserve">        </v>
      </c>
      <c r="F214" s="17" t="str">
        <f t="shared" si="23"/>
        <v xml:space="preserve">        ;</v>
      </c>
      <c r="G214" s="18">
        <f t="shared" si="24"/>
        <v>0</v>
      </c>
      <c r="H214" s="19" t="str">
        <f t="shared" si="25"/>
        <v xml:space="preserve">      </v>
      </c>
      <c r="I214" s="20" t="str">
        <f t="shared" si="26"/>
        <v xml:space="preserve">      </v>
      </c>
      <c r="J214" s="52" t="str">
        <f t="shared" si="27"/>
        <v/>
      </c>
      <c r="K214" s="53" t="str">
        <f>IF(A214="","",IF(ISERROR(VLOOKUP(A214,Articoli!$1:$48422,3,FALSE)),"Codice Errato",VLOOKUP(A214,Articoli!$1:$48422,3,FALSE)))</f>
        <v/>
      </c>
    </row>
    <row r="215" spans="1:11" ht="15.75" x14ac:dyDescent="0.25">
      <c r="A215" s="54"/>
      <c r="B215" s="23" t="str">
        <f>IF(A215="","",IF(ISERROR(VLOOKUP(A215,Articoli!$1:$48422,2,FALSE)),"Codice Errato",VLOOKUP(A215,Articoli!$1:$48422,2,FALSE)))</f>
        <v/>
      </c>
      <c r="C215" s="1"/>
      <c r="D215" s="15">
        <f t="shared" si="21"/>
        <v>0</v>
      </c>
      <c r="E215" s="16" t="str">
        <f t="shared" si="22"/>
        <v xml:space="preserve">        </v>
      </c>
      <c r="F215" s="17" t="str">
        <f t="shared" si="23"/>
        <v xml:space="preserve">        ;</v>
      </c>
      <c r="G215" s="18">
        <f t="shared" si="24"/>
        <v>0</v>
      </c>
      <c r="H215" s="19" t="str">
        <f t="shared" si="25"/>
        <v xml:space="preserve">      </v>
      </c>
      <c r="I215" s="20" t="str">
        <f t="shared" si="26"/>
        <v xml:space="preserve">      </v>
      </c>
      <c r="J215" s="52" t="str">
        <f t="shared" si="27"/>
        <v/>
      </c>
      <c r="K215" s="53" t="str">
        <f>IF(A215="","",IF(ISERROR(VLOOKUP(A215,Articoli!$1:$48422,3,FALSE)),"Codice Errato",VLOOKUP(A215,Articoli!$1:$48422,3,FALSE)))</f>
        <v/>
      </c>
    </row>
    <row r="216" spans="1:11" ht="15.75" x14ac:dyDescent="0.25">
      <c r="A216" s="54"/>
      <c r="B216" s="23" t="str">
        <f>IF(A216="","",IF(ISERROR(VLOOKUP(A216,Articoli!$1:$48422,2,FALSE)),"Codice Errato",VLOOKUP(A216,Articoli!$1:$48422,2,FALSE)))</f>
        <v/>
      </c>
      <c r="C216" s="1"/>
      <c r="D216" s="15">
        <f t="shared" si="21"/>
        <v>0</v>
      </c>
      <c r="E216" s="16" t="str">
        <f t="shared" si="22"/>
        <v xml:space="preserve">        </v>
      </c>
      <c r="F216" s="17" t="str">
        <f t="shared" si="23"/>
        <v xml:space="preserve">        ;</v>
      </c>
      <c r="G216" s="18">
        <f t="shared" si="24"/>
        <v>0</v>
      </c>
      <c r="H216" s="19" t="str">
        <f t="shared" si="25"/>
        <v xml:space="preserve">      </v>
      </c>
      <c r="I216" s="20" t="str">
        <f t="shared" si="26"/>
        <v xml:space="preserve">      </v>
      </c>
      <c r="J216" s="52" t="str">
        <f t="shared" si="27"/>
        <v/>
      </c>
      <c r="K216" s="53" t="str">
        <f>IF(A216="","",IF(ISERROR(VLOOKUP(A216,Articoli!$1:$48422,3,FALSE)),"Codice Errato",VLOOKUP(A216,Articoli!$1:$48422,3,FALSE)))</f>
        <v/>
      </c>
    </row>
    <row r="217" spans="1:11" ht="15.75" x14ac:dyDescent="0.25">
      <c r="A217" s="54"/>
      <c r="B217" s="23" t="str">
        <f>IF(A217="","",IF(ISERROR(VLOOKUP(A217,Articoli!$1:$48422,2,FALSE)),"Codice Errato",VLOOKUP(A217,Articoli!$1:$48422,2,FALSE)))</f>
        <v/>
      </c>
      <c r="C217" s="1"/>
      <c r="D217" s="15">
        <f t="shared" si="21"/>
        <v>0</v>
      </c>
      <c r="E217" s="16" t="str">
        <f t="shared" si="22"/>
        <v xml:space="preserve">        </v>
      </c>
      <c r="F217" s="17" t="str">
        <f t="shared" si="23"/>
        <v xml:space="preserve">        ;</v>
      </c>
      <c r="G217" s="18">
        <f t="shared" si="24"/>
        <v>0</v>
      </c>
      <c r="H217" s="19" t="str">
        <f t="shared" si="25"/>
        <v xml:space="preserve">      </v>
      </c>
      <c r="I217" s="20" t="str">
        <f t="shared" si="26"/>
        <v xml:space="preserve">      </v>
      </c>
      <c r="J217" s="52" t="str">
        <f t="shared" si="27"/>
        <v/>
      </c>
      <c r="K217" s="53" t="str">
        <f>IF(A217="","",IF(ISERROR(VLOOKUP(A217,Articoli!$1:$48422,3,FALSE)),"Codice Errato",VLOOKUP(A217,Articoli!$1:$48422,3,FALSE)))</f>
        <v/>
      </c>
    </row>
    <row r="218" spans="1:11" ht="15.75" x14ac:dyDescent="0.25">
      <c r="A218" s="54"/>
      <c r="B218" s="23" t="str">
        <f>IF(A218="","",IF(ISERROR(VLOOKUP(A218,Articoli!$1:$48422,2,FALSE)),"Codice Errato",VLOOKUP(A218,Articoli!$1:$48422,2,FALSE)))</f>
        <v/>
      </c>
      <c r="C218" s="1"/>
      <c r="D218" s="15">
        <f t="shared" si="21"/>
        <v>0</v>
      </c>
      <c r="E218" s="16" t="str">
        <f t="shared" si="22"/>
        <v xml:space="preserve">        </v>
      </c>
      <c r="F218" s="17" t="str">
        <f t="shared" si="23"/>
        <v xml:space="preserve">        ;</v>
      </c>
      <c r="G218" s="18">
        <f t="shared" si="24"/>
        <v>0</v>
      </c>
      <c r="H218" s="19" t="str">
        <f t="shared" si="25"/>
        <v xml:space="preserve">      </v>
      </c>
      <c r="I218" s="20" t="str">
        <f t="shared" si="26"/>
        <v xml:space="preserve">      </v>
      </c>
      <c r="J218" s="52" t="str">
        <f t="shared" si="27"/>
        <v/>
      </c>
      <c r="K218" s="53" t="str">
        <f>IF(A218="","",IF(ISERROR(VLOOKUP(A218,Articoli!$1:$48422,3,FALSE)),"Codice Errato",VLOOKUP(A218,Articoli!$1:$48422,3,FALSE)))</f>
        <v/>
      </c>
    </row>
    <row r="219" spans="1:11" ht="15.75" x14ac:dyDescent="0.25">
      <c r="A219" s="54"/>
      <c r="B219" s="23" t="str">
        <f>IF(A219="","",IF(ISERROR(VLOOKUP(A219,Articoli!$1:$48422,2,FALSE)),"Codice Errato",VLOOKUP(A219,Articoli!$1:$48422,2,FALSE)))</f>
        <v/>
      </c>
      <c r="C219" s="1"/>
      <c r="D219" s="15">
        <f t="shared" si="21"/>
        <v>0</v>
      </c>
      <c r="E219" s="16" t="str">
        <f t="shared" si="22"/>
        <v xml:space="preserve">        </v>
      </c>
      <c r="F219" s="17" t="str">
        <f t="shared" si="23"/>
        <v xml:space="preserve">        ;</v>
      </c>
      <c r="G219" s="18">
        <f t="shared" si="24"/>
        <v>0</v>
      </c>
      <c r="H219" s="19" t="str">
        <f t="shared" si="25"/>
        <v xml:space="preserve">      </v>
      </c>
      <c r="I219" s="20" t="str">
        <f t="shared" si="26"/>
        <v xml:space="preserve">      </v>
      </c>
      <c r="J219" s="52" t="str">
        <f t="shared" si="27"/>
        <v/>
      </c>
      <c r="K219" s="53" t="str">
        <f>IF(A219="","",IF(ISERROR(VLOOKUP(A219,Articoli!$1:$48422,3,FALSE)),"Codice Errato",VLOOKUP(A219,Articoli!$1:$48422,3,FALSE)))</f>
        <v/>
      </c>
    </row>
    <row r="220" spans="1:11" ht="15.75" x14ac:dyDescent="0.25">
      <c r="A220" s="54"/>
      <c r="B220" s="23" t="str">
        <f>IF(A220="","",IF(ISERROR(VLOOKUP(A220,Articoli!$1:$48422,2,FALSE)),"Codice Errato",VLOOKUP(A220,Articoli!$1:$48422,2,FALSE)))</f>
        <v/>
      </c>
      <c r="C220" s="1"/>
      <c r="D220" s="15">
        <f t="shared" si="21"/>
        <v>0</v>
      </c>
      <c r="E220" s="16" t="str">
        <f t="shared" si="22"/>
        <v xml:space="preserve">        </v>
      </c>
      <c r="F220" s="17" t="str">
        <f t="shared" si="23"/>
        <v xml:space="preserve">        ;</v>
      </c>
      <c r="G220" s="18">
        <f t="shared" si="24"/>
        <v>0</v>
      </c>
      <c r="H220" s="19" t="str">
        <f t="shared" si="25"/>
        <v xml:space="preserve">      </v>
      </c>
      <c r="I220" s="20" t="str">
        <f t="shared" si="26"/>
        <v xml:space="preserve">      </v>
      </c>
      <c r="J220" s="52" t="str">
        <f t="shared" si="27"/>
        <v/>
      </c>
      <c r="K220" s="53" t="str">
        <f>IF(A220="","",IF(ISERROR(VLOOKUP(A220,Articoli!$1:$48422,3,FALSE)),"Codice Errato",VLOOKUP(A220,Articoli!$1:$48422,3,FALSE)))</f>
        <v/>
      </c>
    </row>
    <row r="221" spans="1:11" ht="15.75" x14ac:dyDescent="0.25">
      <c r="A221" s="54"/>
      <c r="B221" s="23" t="str">
        <f>IF(A221="","",IF(ISERROR(VLOOKUP(A221,Articoli!$1:$48422,2,FALSE)),"Codice Errato",VLOOKUP(A221,Articoli!$1:$48422,2,FALSE)))</f>
        <v/>
      </c>
      <c r="C221" s="1"/>
      <c r="D221" s="15">
        <f t="shared" si="21"/>
        <v>0</v>
      </c>
      <c r="E221" s="16" t="str">
        <f t="shared" si="22"/>
        <v xml:space="preserve">        </v>
      </c>
      <c r="F221" s="17" t="str">
        <f t="shared" si="23"/>
        <v xml:space="preserve">        ;</v>
      </c>
      <c r="G221" s="18">
        <f t="shared" si="24"/>
        <v>0</v>
      </c>
      <c r="H221" s="19" t="str">
        <f t="shared" si="25"/>
        <v xml:space="preserve">      </v>
      </c>
      <c r="I221" s="20" t="str">
        <f t="shared" si="26"/>
        <v xml:space="preserve">      </v>
      </c>
      <c r="J221" s="52" t="str">
        <f t="shared" si="27"/>
        <v/>
      </c>
      <c r="K221" s="53" t="str">
        <f>IF(A221="","",IF(ISERROR(VLOOKUP(A221,Articoli!$1:$48422,3,FALSE)),"Codice Errato",VLOOKUP(A221,Articoli!$1:$48422,3,FALSE)))</f>
        <v/>
      </c>
    </row>
    <row r="222" spans="1:11" ht="15.75" x14ac:dyDescent="0.25">
      <c r="A222" s="54"/>
      <c r="B222" s="23" t="str">
        <f>IF(A222="","",IF(ISERROR(VLOOKUP(A222,Articoli!$1:$48422,2,FALSE)),"Codice Errato",VLOOKUP(A222,Articoli!$1:$48422,2,FALSE)))</f>
        <v/>
      </c>
      <c r="C222" s="1"/>
      <c r="D222" s="15">
        <f t="shared" si="21"/>
        <v>0</v>
      </c>
      <c r="E222" s="16" t="str">
        <f t="shared" si="22"/>
        <v xml:space="preserve">        </v>
      </c>
      <c r="F222" s="17" t="str">
        <f t="shared" si="23"/>
        <v xml:space="preserve">        ;</v>
      </c>
      <c r="G222" s="18">
        <f t="shared" si="24"/>
        <v>0</v>
      </c>
      <c r="H222" s="19" t="str">
        <f t="shared" si="25"/>
        <v xml:space="preserve">      </v>
      </c>
      <c r="I222" s="20" t="str">
        <f t="shared" si="26"/>
        <v xml:space="preserve">      </v>
      </c>
      <c r="J222" s="52" t="str">
        <f t="shared" si="27"/>
        <v/>
      </c>
      <c r="K222" s="53" t="str">
        <f>IF(A222="","",IF(ISERROR(VLOOKUP(A222,Articoli!$1:$48422,3,FALSE)),"Codice Errato",VLOOKUP(A222,Articoli!$1:$48422,3,FALSE)))</f>
        <v/>
      </c>
    </row>
    <row r="223" spans="1:11" ht="15.75" x14ac:dyDescent="0.25">
      <c r="A223" s="54"/>
      <c r="B223" s="23" t="str">
        <f>IF(A223="","",IF(ISERROR(VLOOKUP(A223,Articoli!$1:$48422,2,FALSE)),"Codice Errato",VLOOKUP(A223,Articoli!$1:$48422,2,FALSE)))</f>
        <v/>
      </c>
      <c r="C223" s="1"/>
      <c r="D223" s="15">
        <f t="shared" si="21"/>
        <v>0</v>
      </c>
      <c r="E223" s="16" t="str">
        <f t="shared" si="22"/>
        <v xml:space="preserve">        </v>
      </c>
      <c r="F223" s="17" t="str">
        <f t="shared" si="23"/>
        <v xml:space="preserve">        ;</v>
      </c>
      <c r="G223" s="18">
        <f t="shared" si="24"/>
        <v>0</v>
      </c>
      <c r="H223" s="19" t="str">
        <f t="shared" si="25"/>
        <v xml:space="preserve">      </v>
      </c>
      <c r="I223" s="20" t="str">
        <f t="shared" si="26"/>
        <v xml:space="preserve">      </v>
      </c>
      <c r="J223" s="52" t="str">
        <f t="shared" si="27"/>
        <v/>
      </c>
      <c r="K223" s="53" t="str">
        <f>IF(A223="","",IF(ISERROR(VLOOKUP(A223,Articoli!$1:$48422,3,FALSE)),"Codice Errato",VLOOKUP(A223,Articoli!$1:$48422,3,FALSE)))</f>
        <v/>
      </c>
    </row>
    <row r="224" spans="1:11" ht="15.75" x14ac:dyDescent="0.25">
      <c r="A224" s="54"/>
      <c r="B224" s="23" t="str">
        <f>IF(A224="","",IF(ISERROR(VLOOKUP(A224,Articoli!$1:$48422,2,FALSE)),"Codice Errato",VLOOKUP(A224,Articoli!$1:$48422,2,FALSE)))</f>
        <v/>
      </c>
      <c r="C224" s="1"/>
      <c r="D224" s="15">
        <f t="shared" si="21"/>
        <v>0</v>
      </c>
      <c r="E224" s="16" t="str">
        <f t="shared" si="22"/>
        <v xml:space="preserve">        </v>
      </c>
      <c r="F224" s="17" t="str">
        <f t="shared" si="23"/>
        <v xml:space="preserve">        ;</v>
      </c>
      <c r="G224" s="18">
        <f t="shared" si="24"/>
        <v>0</v>
      </c>
      <c r="H224" s="19" t="str">
        <f t="shared" si="25"/>
        <v xml:space="preserve">      </v>
      </c>
      <c r="I224" s="20" t="str">
        <f t="shared" si="26"/>
        <v xml:space="preserve">      </v>
      </c>
      <c r="J224" s="52" t="str">
        <f t="shared" si="27"/>
        <v/>
      </c>
      <c r="K224" s="53" t="str">
        <f>IF(A224="","",IF(ISERROR(VLOOKUP(A224,Articoli!$1:$48422,3,FALSE)),"Codice Errato",VLOOKUP(A224,Articoli!$1:$48422,3,FALSE)))</f>
        <v/>
      </c>
    </row>
    <row r="225" spans="1:11" ht="15.75" x14ac:dyDescent="0.25">
      <c r="A225" s="54"/>
      <c r="B225" s="23" t="str">
        <f>IF(A225="","",IF(ISERROR(VLOOKUP(A225,Articoli!$1:$48422,2,FALSE)),"Codice Errato",VLOOKUP(A225,Articoli!$1:$48422,2,FALSE)))</f>
        <v/>
      </c>
      <c r="C225" s="1"/>
      <c r="D225" s="15">
        <f t="shared" si="21"/>
        <v>0</v>
      </c>
      <c r="E225" s="16" t="str">
        <f t="shared" si="22"/>
        <v xml:space="preserve">        </v>
      </c>
      <c r="F225" s="17" t="str">
        <f t="shared" si="23"/>
        <v xml:space="preserve">        ;</v>
      </c>
      <c r="G225" s="18">
        <f t="shared" si="24"/>
        <v>0</v>
      </c>
      <c r="H225" s="19" t="str">
        <f t="shared" si="25"/>
        <v xml:space="preserve">      </v>
      </c>
      <c r="I225" s="20" t="str">
        <f t="shared" si="26"/>
        <v xml:space="preserve">      </v>
      </c>
      <c r="J225" s="52" t="str">
        <f t="shared" si="27"/>
        <v/>
      </c>
      <c r="K225" s="53" t="str">
        <f>IF(A225="","",IF(ISERROR(VLOOKUP(A225,Articoli!$1:$48422,3,FALSE)),"Codice Errato",VLOOKUP(A225,Articoli!$1:$48422,3,FALSE)))</f>
        <v/>
      </c>
    </row>
    <row r="226" spans="1:11" ht="15.75" x14ac:dyDescent="0.25">
      <c r="A226" s="54"/>
      <c r="B226" s="23" t="str">
        <f>IF(A226="","",IF(ISERROR(VLOOKUP(A226,Articoli!$1:$48422,2,FALSE)),"Codice Errato",VLOOKUP(A226,Articoli!$1:$48422,2,FALSE)))</f>
        <v/>
      </c>
      <c r="C226" s="1"/>
      <c r="D226" s="15">
        <f t="shared" si="21"/>
        <v>0</v>
      </c>
      <c r="E226" s="16" t="str">
        <f t="shared" si="22"/>
        <v xml:space="preserve">        </v>
      </c>
      <c r="F226" s="17" t="str">
        <f t="shared" si="23"/>
        <v xml:space="preserve">        ;</v>
      </c>
      <c r="G226" s="18">
        <f t="shared" si="24"/>
        <v>0</v>
      </c>
      <c r="H226" s="19" t="str">
        <f t="shared" si="25"/>
        <v xml:space="preserve">      </v>
      </c>
      <c r="I226" s="20" t="str">
        <f t="shared" si="26"/>
        <v xml:space="preserve">      </v>
      </c>
      <c r="J226" s="52" t="str">
        <f t="shared" si="27"/>
        <v/>
      </c>
      <c r="K226" s="53" t="str">
        <f>IF(A226="","",IF(ISERROR(VLOOKUP(A226,Articoli!$1:$48422,3,FALSE)),"Codice Errato",VLOOKUP(A226,Articoli!$1:$48422,3,FALSE)))</f>
        <v/>
      </c>
    </row>
    <row r="227" spans="1:11" ht="15.75" x14ac:dyDescent="0.25">
      <c r="A227" s="54"/>
      <c r="B227" s="23" t="str">
        <f>IF(A227="","",IF(ISERROR(VLOOKUP(A227,Articoli!$1:$48422,2,FALSE)),"Codice Errato",VLOOKUP(A227,Articoli!$1:$48422,2,FALSE)))</f>
        <v/>
      </c>
      <c r="C227" s="1"/>
      <c r="D227" s="15">
        <f t="shared" si="21"/>
        <v>0</v>
      </c>
      <c r="E227" s="16" t="str">
        <f t="shared" si="22"/>
        <v xml:space="preserve">        </v>
      </c>
      <c r="F227" s="17" t="str">
        <f t="shared" si="23"/>
        <v xml:space="preserve">        ;</v>
      </c>
      <c r="G227" s="18">
        <f t="shared" si="24"/>
        <v>0</v>
      </c>
      <c r="H227" s="19" t="str">
        <f t="shared" si="25"/>
        <v xml:space="preserve">      </v>
      </c>
      <c r="I227" s="20" t="str">
        <f t="shared" si="26"/>
        <v xml:space="preserve">      </v>
      </c>
      <c r="J227" s="52" t="str">
        <f t="shared" si="27"/>
        <v/>
      </c>
      <c r="K227" s="53" t="str">
        <f>IF(A227="","",IF(ISERROR(VLOOKUP(A227,Articoli!$1:$48422,3,FALSE)),"Codice Errato",VLOOKUP(A227,Articoli!$1:$48422,3,FALSE)))</f>
        <v/>
      </c>
    </row>
    <row r="228" spans="1:11" ht="15.75" x14ac:dyDescent="0.25">
      <c r="A228" s="54"/>
      <c r="B228" s="23" t="str">
        <f>IF(A228="","",IF(ISERROR(VLOOKUP(A228,Articoli!$1:$48422,2,FALSE)),"Codice Errato",VLOOKUP(A228,Articoli!$1:$48422,2,FALSE)))</f>
        <v/>
      </c>
      <c r="C228" s="1"/>
      <c r="D228" s="15">
        <f t="shared" si="21"/>
        <v>0</v>
      </c>
      <c r="E228" s="16" t="str">
        <f t="shared" si="22"/>
        <v xml:space="preserve">        </v>
      </c>
      <c r="F228" s="17" t="str">
        <f t="shared" si="23"/>
        <v xml:space="preserve">        ;</v>
      </c>
      <c r="G228" s="18">
        <f t="shared" si="24"/>
        <v>0</v>
      </c>
      <c r="H228" s="19" t="str">
        <f t="shared" si="25"/>
        <v xml:space="preserve">      </v>
      </c>
      <c r="I228" s="20" t="str">
        <f t="shared" si="26"/>
        <v xml:space="preserve">      </v>
      </c>
      <c r="J228" s="52" t="str">
        <f t="shared" si="27"/>
        <v/>
      </c>
      <c r="K228" s="53" t="str">
        <f>IF(A228="","",IF(ISERROR(VLOOKUP(A228,Articoli!$1:$48422,3,FALSE)),"Codice Errato",VLOOKUP(A228,Articoli!$1:$48422,3,FALSE)))</f>
        <v/>
      </c>
    </row>
    <row r="229" spans="1:11" ht="15.75" x14ac:dyDescent="0.25">
      <c r="A229" s="54"/>
      <c r="B229" s="23" t="str">
        <f>IF(A229="","",IF(ISERROR(VLOOKUP(A229,Articoli!$1:$48422,2,FALSE)),"Codice Errato",VLOOKUP(A229,Articoli!$1:$48422,2,FALSE)))</f>
        <v/>
      </c>
      <c r="C229" s="1"/>
      <c r="D229" s="15">
        <f t="shared" si="21"/>
        <v>0</v>
      </c>
      <c r="E229" s="16" t="str">
        <f t="shared" si="22"/>
        <v xml:space="preserve">        </v>
      </c>
      <c r="F229" s="17" t="str">
        <f t="shared" si="23"/>
        <v xml:space="preserve">        ;</v>
      </c>
      <c r="G229" s="18">
        <f t="shared" si="24"/>
        <v>0</v>
      </c>
      <c r="H229" s="19" t="str">
        <f t="shared" si="25"/>
        <v xml:space="preserve">      </v>
      </c>
      <c r="I229" s="20" t="str">
        <f t="shared" si="26"/>
        <v xml:space="preserve">      </v>
      </c>
      <c r="J229" s="52" t="str">
        <f t="shared" si="27"/>
        <v/>
      </c>
      <c r="K229" s="53" t="str">
        <f>IF(A229="","",IF(ISERROR(VLOOKUP(A229,Articoli!$1:$48422,3,FALSE)),"Codice Errato",VLOOKUP(A229,Articoli!$1:$48422,3,FALSE)))</f>
        <v/>
      </c>
    </row>
    <row r="230" spans="1:11" ht="15.75" x14ac:dyDescent="0.25">
      <c r="A230" s="54"/>
      <c r="B230" s="23" t="str">
        <f>IF(A230="","",IF(ISERROR(VLOOKUP(A230,Articoli!$1:$48422,2,FALSE)),"Codice Errato",VLOOKUP(A230,Articoli!$1:$48422,2,FALSE)))</f>
        <v/>
      </c>
      <c r="C230" s="1"/>
      <c r="D230" s="15">
        <f t="shared" si="21"/>
        <v>0</v>
      </c>
      <c r="E230" s="16" t="str">
        <f t="shared" si="22"/>
        <v xml:space="preserve">        </v>
      </c>
      <c r="F230" s="17" t="str">
        <f t="shared" si="23"/>
        <v xml:space="preserve">        ;</v>
      </c>
      <c r="G230" s="18">
        <f t="shared" si="24"/>
        <v>0</v>
      </c>
      <c r="H230" s="19" t="str">
        <f t="shared" si="25"/>
        <v xml:space="preserve">      </v>
      </c>
      <c r="I230" s="20" t="str">
        <f t="shared" si="26"/>
        <v xml:space="preserve">      </v>
      </c>
      <c r="J230" s="52" t="str">
        <f t="shared" si="27"/>
        <v/>
      </c>
      <c r="K230" s="53" t="str">
        <f>IF(A230="","",IF(ISERROR(VLOOKUP(A230,Articoli!$1:$48422,3,FALSE)),"Codice Errato",VLOOKUP(A230,Articoli!$1:$48422,3,FALSE)))</f>
        <v/>
      </c>
    </row>
    <row r="231" spans="1:11" ht="15.75" x14ac:dyDescent="0.25">
      <c r="A231" s="54"/>
      <c r="B231" s="23" t="str">
        <f>IF(A231="","",IF(ISERROR(VLOOKUP(A231,Articoli!$1:$48422,2,FALSE)),"Codice Errato",VLOOKUP(A231,Articoli!$1:$48422,2,FALSE)))</f>
        <v/>
      </c>
      <c r="C231" s="1"/>
      <c r="D231" s="15">
        <f t="shared" si="21"/>
        <v>0</v>
      </c>
      <c r="E231" s="16" t="str">
        <f t="shared" si="22"/>
        <v xml:space="preserve">        </v>
      </c>
      <c r="F231" s="17" t="str">
        <f t="shared" si="23"/>
        <v xml:space="preserve">        ;</v>
      </c>
      <c r="G231" s="18">
        <f t="shared" si="24"/>
        <v>0</v>
      </c>
      <c r="H231" s="19" t="str">
        <f t="shared" si="25"/>
        <v xml:space="preserve">      </v>
      </c>
      <c r="I231" s="20" t="str">
        <f t="shared" si="26"/>
        <v xml:space="preserve">      </v>
      </c>
      <c r="J231" s="52" t="str">
        <f t="shared" si="27"/>
        <v/>
      </c>
      <c r="K231" s="53" t="str">
        <f>IF(A231="","",IF(ISERROR(VLOOKUP(A231,Articoli!$1:$48422,3,FALSE)),"Codice Errato",VLOOKUP(A231,Articoli!$1:$48422,3,FALSE)))</f>
        <v/>
      </c>
    </row>
    <row r="232" spans="1:11" ht="15.75" x14ac:dyDescent="0.25">
      <c r="A232" s="54"/>
      <c r="B232" s="23" t="str">
        <f>IF(A232="","",IF(ISERROR(VLOOKUP(A232,Articoli!$1:$48422,2,FALSE)),"Codice Errato",VLOOKUP(A232,Articoli!$1:$48422,2,FALSE)))</f>
        <v/>
      </c>
      <c r="C232" s="1"/>
      <c r="D232" s="15">
        <f t="shared" si="21"/>
        <v>0</v>
      </c>
      <c r="E232" s="16" t="str">
        <f t="shared" si="22"/>
        <v xml:space="preserve">        </v>
      </c>
      <c r="F232" s="17" t="str">
        <f t="shared" si="23"/>
        <v xml:space="preserve">        ;</v>
      </c>
      <c r="G232" s="18">
        <f t="shared" si="24"/>
        <v>0</v>
      </c>
      <c r="H232" s="19" t="str">
        <f t="shared" si="25"/>
        <v xml:space="preserve">      </v>
      </c>
      <c r="I232" s="20" t="str">
        <f t="shared" si="26"/>
        <v xml:space="preserve">      </v>
      </c>
      <c r="J232" s="52" t="str">
        <f t="shared" si="27"/>
        <v/>
      </c>
      <c r="K232" s="53" t="str">
        <f>IF(A232="","",IF(ISERROR(VLOOKUP(A232,Articoli!$1:$48422,3,FALSE)),"Codice Errato",VLOOKUP(A232,Articoli!$1:$48422,3,FALSE)))</f>
        <v/>
      </c>
    </row>
    <row r="233" spans="1:11" ht="15.75" x14ac:dyDescent="0.25">
      <c r="A233" s="54"/>
      <c r="B233" s="23" t="str">
        <f>IF(A233="","",IF(ISERROR(VLOOKUP(A233,Articoli!$1:$48422,2,FALSE)),"Codice Errato",VLOOKUP(A233,Articoli!$1:$48422,2,FALSE)))</f>
        <v/>
      </c>
      <c r="C233" s="1"/>
      <c r="D233" s="15">
        <f t="shared" si="21"/>
        <v>0</v>
      </c>
      <c r="E233" s="16" t="str">
        <f t="shared" si="22"/>
        <v xml:space="preserve">        </v>
      </c>
      <c r="F233" s="17" t="str">
        <f t="shared" si="23"/>
        <v xml:space="preserve">        ;</v>
      </c>
      <c r="G233" s="18">
        <f t="shared" si="24"/>
        <v>0</v>
      </c>
      <c r="H233" s="19" t="str">
        <f t="shared" si="25"/>
        <v xml:space="preserve">      </v>
      </c>
      <c r="I233" s="20" t="str">
        <f t="shared" si="26"/>
        <v xml:space="preserve">      </v>
      </c>
      <c r="J233" s="52" t="str">
        <f t="shared" si="27"/>
        <v/>
      </c>
      <c r="K233" s="53" t="str">
        <f>IF(A233="","",IF(ISERROR(VLOOKUP(A233,Articoli!$1:$48422,3,FALSE)),"Codice Errato",VLOOKUP(A233,Articoli!$1:$48422,3,FALSE)))</f>
        <v/>
      </c>
    </row>
    <row r="234" spans="1:11" ht="15.75" x14ac:dyDescent="0.25">
      <c r="A234" s="54"/>
      <c r="B234" s="23" t="str">
        <f>IF(A234="","",IF(ISERROR(VLOOKUP(A234,Articoli!$1:$48422,2,FALSE)),"Codice Errato",VLOOKUP(A234,Articoli!$1:$48422,2,FALSE)))</f>
        <v/>
      </c>
      <c r="C234" s="1"/>
      <c r="D234" s="15">
        <f t="shared" si="21"/>
        <v>0</v>
      </c>
      <c r="E234" s="16" t="str">
        <f t="shared" si="22"/>
        <v xml:space="preserve">        </v>
      </c>
      <c r="F234" s="17" t="str">
        <f t="shared" si="23"/>
        <v xml:space="preserve">        ;</v>
      </c>
      <c r="G234" s="18">
        <f t="shared" si="24"/>
        <v>0</v>
      </c>
      <c r="H234" s="19" t="str">
        <f t="shared" si="25"/>
        <v xml:space="preserve">      </v>
      </c>
      <c r="I234" s="20" t="str">
        <f t="shared" si="26"/>
        <v xml:space="preserve">      </v>
      </c>
      <c r="J234" s="52" t="str">
        <f t="shared" si="27"/>
        <v/>
      </c>
      <c r="K234" s="53" t="str">
        <f>IF(A234="","",IF(ISERROR(VLOOKUP(A234,Articoli!$1:$48422,3,FALSE)),"Codice Errato",VLOOKUP(A234,Articoli!$1:$48422,3,FALSE)))</f>
        <v/>
      </c>
    </row>
    <row r="235" spans="1:11" ht="15.75" x14ac:dyDescent="0.25">
      <c r="A235" s="54"/>
      <c r="B235" s="23" t="str">
        <f>IF(A235="","",IF(ISERROR(VLOOKUP(A235,Articoli!$1:$48422,2,FALSE)),"Codice Errato",VLOOKUP(A235,Articoli!$1:$48422,2,FALSE)))</f>
        <v/>
      </c>
      <c r="C235" s="1"/>
      <c r="D235" s="15">
        <f t="shared" si="21"/>
        <v>0</v>
      </c>
      <c r="E235" s="16" t="str">
        <f t="shared" si="22"/>
        <v xml:space="preserve">        </v>
      </c>
      <c r="F235" s="17" t="str">
        <f t="shared" si="23"/>
        <v xml:space="preserve">        ;</v>
      </c>
      <c r="G235" s="18">
        <f t="shared" si="24"/>
        <v>0</v>
      </c>
      <c r="H235" s="19" t="str">
        <f t="shared" si="25"/>
        <v xml:space="preserve">      </v>
      </c>
      <c r="I235" s="20" t="str">
        <f t="shared" si="26"/>
        <v xml:space="preserve">      </v>
      </c>
      <c r="J235" s="52" t="str">
        <f t="shared" si="27"/>
        <v/>
      </c>
      <c r="K235" s="53" t="str">
        <f>IF(A235="","",IF(ISERROR(VLOOKUP(A235,Articoli!$1:$48422,3,FALSE)),"Codice Errato",VLOOKUP(A235,Articoli!$1:$48422,3,FALSE)))</f>
        <v/>
      </c>
    </row>
    <row r="236" spans="1:11" ht="15.75" x14ac:dyDescent="0.25">
      <c r="A236" s="54"/>
      <c r="B236" s="23" t="str">
        <f>IF(A236="","",IF(ISERROR(VLOOKUP(A236,Articoli!$1:$48422,2,FALSE)),"Codice Errato",VLOOKUP(A236,Articoli!$1:$48422,2,FALSE)))</f>
        <v/>
      </c>
      <c r="C236" s="1"/>
      <c r="D236" s="15">
        <f t="shared" si="21"/>
        <v>0</v>
      </c>
      <c r="E236" s="16" t="str">
        <f t="shared" si="22"/>
        <v xml:space="preserve">        </v>
      </c>
      <c r="F236" s="17" t="str">
        <f t="shared" si="23"/>
        <v xml:space="preserve">        ;</v>
      </c>
      <c r="G236" s="18">
        <f t="shared" si="24"/>
        <v>0</v>
      </c>
      <c r="H236" s="19" t="str">
        <f t="shared" si="25"/>
        <v xml:space="preserve">      </v>
      </c>
      <c r="I236" s="20" t="str">
        <f t="shared" si="26"/>
        <v xml:space="preserve">      </v>
      </c>
      <c r="J236" s="52" t="str">
        <f t="shared" si="27"/>
        <v/>
      </c>
      <c r="K236" s="53" t="str">
        <f>IF(A236="","",IF(ISERROR(VLOOKUP(A236,Articoli!$1:$48422,3,FALSE)),"Codice Errato",VLOOKUP(A236,Articoli!$1:$48422,3,FALSE)))</f>
        <v/>
      </c>
    </row>
    <row r="237" spans="1:11" ht="15.75" x14ac:dyDescent="0.25">
      <c r="A237" s="54"/>
      <c r="B237" s="23" t="str">
        <f>IF(A237="","",IF(ISERROR(VLOOKUP(A237,Articoli!$1:$48422,2,FALSE)),"Codice Errato",VLOOKUP(A237,Articoli!$1:$48422,2,FALSE)))</f>
        <v/>
      </c>
      <c r="C237" s="1"/>
      <c r="D237" s="15">
        <f t="shared" si="21"/>
        <v>0</v>
      </c>
      <c r="E237" s="16" t="str">
        <f t="shared" si="22"/>
        <v xml:space="preserve">        </v>
      </c>
      <c r="F237" s="17" t="str">
        <f t="shared" si="23"/>
        <v xml:space="preserve">        ;</v>
      </c>
      <c r="G237" s="18">
        <f t="shared" si="24"/>
        <v>0</v>
      </c>
      <c r="H237" s="19" t="str">
        <f t="shared" si="25"/>
        <v xml:space="preserve">      </v>
      </c>
      <c r="I237" s="20" t="str">
        <f t="shared" si="26"/>
        <v xml:space="preserve">      </v>
      </c>
      <c r="J237" s="52" t="str">
        <f t="shared" si="27"/>
        <v/>
      </c>
      <c r="K237" s="53" t="str">
        <f>IF(A237="","",IF(ISERROR(VLOOKUP(A237,Articoli!$1:$48422,3,FALSE)),"Codice Errato",VLOOKUP(A237,Articoli!$1:$48422,3,FALSE)))</f>
        <v/>
      </c>
    </row>
    <row r="238" spans="1:11" ht="15.75" x14ac:dyDescent="0.25">
      <c r="A238" s="54"/>
      <c r="B238" s="23" t="str">
        <f>IF(A238="","",IF(ISERROR(VLOOKUP(A238,Articoli!$1:$48422,2,FALSE)),"Codice Errato",VLOOKUP(A238,Articoli!$1:$48422,2,FALSE)))</f>
        <v/>
      </c>
      <c r="C238" s="1"/>
      <c r="D238" s="15">
        <f t="shared" si="21"/>
        <v>0</v>
      </c>
      <c r="E238" s="16" t="str">
        <f t="shared" si="22"/>
        <v xml:space="preserve">        </v>
      </c>
      <c r="F238" s="17" t="str">
        <f t="shared" si="23"/>
        <v xml:space="preserve">        ;</v>
      </c>
      <c r="G238" s="18">
        <f t="shared" si="24"/>
        <v>0</v>
      </c>
      <c r="H238" s="19" t="str">
        <f t="shared" si="25"/>
        <v xml:space="preserve">      </v>
      </c>
      <c r="I238" s="20" t="str">
        <f t="shared" si="26"/>
        <v xml:space="preserve">      </v>
      </c>
      <c r="J238" s="52" t="str">
        <f t="shared" si="27"/>
        <v/>
      </c>
      <c r="K238" s="53" t="str">
        <f>IF(A238="","",IF(ISERROR(VLOOKUP(A238,Articoli!$1:$48422,3,FALSE)),"Codice Errato",VLOOKUP(A238,Articoli!$1:$48422,3,FALSE)))</f>
        <v/>
      </c>
    </row>
    <row r="239" spans="1:11" ht="15.75" x14ac:dyDescent="0.25">
      <c r="A239" s="54"/>
      <c r="B239" s="23" t="str">
        <f>IF(A239="","",IF(ISERROR(VLOOKUP(A239,Articoli!$1:$48422,2,FALSE)),"Codice Errato",VLOOKUP(A239,Articoli!$1:$48422,2,FALSE)))</f>
        <v/>
      </c>
      <c r="C239" s="1"/>
      <c r="D239" s="15">
        <f t="shared" si="21"/>
        <v>0</v>
      </c>
      <c r="E239" s="16" t="str">
        <f t="shared" si="22"/>
        <v xml:space="preserve">        </v>
      </c>
      <c r="F239" s="17" t="str">
        <f t="shared" si="23"/>
        <v xml:space="preserve">        ;</v>
      </c>
      <c r="G239" s="18">
        <f t="shared" si="24"/>
        <v>0</v>
      </c>
      <c r="H239" s="19" t="str">
        <f t="shared" si="25"/>
        <v xml:space="preserve">      </v>
      </c>
      <c r="I239" s="20" t="str">
        <f t="shared" si="26"/>
        <v xml:space="preserve">      </v>
      </c>
      <c r="J239" s="52" t="str">
        <f t="shared" si="27"/>
        <v/>
      </c>
      <c r="K239" s="53" t="str">
        <f>IF(A239="","",IF(ISERROR(VLOOKUP(A239,Articoli!$1:$48422,3,FALSE)),"Codice Errato",VLOOKUP(A239,Articoli!$1:$48422,3,FALSE)))</f>
        <v/>
      </c>
    </row>
    <row r="240" spans="1:11" ht="15.75" x14ac:dyDescent="0.25">
      <c r="A240" s="54"/>
      <c r="B240" s="23" t="str">
        <f>IF(A240="","",IF(ISERROR(VLOOKUP(A240,Articoli!$1:$48422,2,FALSE)),"Codice Errato",VLOOKUP(A240,Articoli!$1:$48422,2,FALSE)))</f>
        <v/>
      </c>
      <c r="C240" s="1"/>
      <c r="D240" s="15">
        <f t="shared" si="21"/>
        <v>0</v>
      </c>
      <c r="E240" s="16" t="str">
        <f t="shared" si="22"/>
        <v xml:space="preserve">        </v>
      </c>
      <c r="F240" s="17" t="str">
        <f t="shared" si="23"/>
        <v xml:space="preserve">        ;</v>
      </c>
      <c r="G240" s="18">
        <f t="shared" si="24"/>
        <v>0</v>
      </c>
      <c r="H240" s="19" t="str">
        <f t="shared" si="25"/>
        <v xml:space="preserve">      </v>
      </c>
      <c r="I240" s="20" t="str">
        <f t="shared" si="26"/>
        <v xml:space="preserve">      </v>
      </c>
      <c r="J240" s="52" t="str">
        <f t="shared" si="27"/>
        <v/>
      </c>
      <c r="K240" s="53" t="str">
        <f>IF(A240="","",IF(ISERROR(VLOOKUP(A240,Articoli!$1:$48422,3,FALSE)),"Codice Errato",VLOOKUP(A240,Articoli!$1:$48422,3,FALSE)))</f>
        <v/>
      </c>
    </row>
    <row r="241" spans="1:11" ht="15.75" x14ac:dyDescent="0.25">
      <c r="A241" s="54"/>
      <c r="B241" s="23" t="str">
        <f>IF(A241="","",IF(ISERROR(VLOOKUP(A241,Articoli!$1:$48422,2,FALSE)),"Codice Errato",VLOOKUP(A241,Articoli!$1:$48422,2,FALSE)))</f>
        <v/>
      </c>
      <c r="C241" s="1"/>
      <c r="D241" s="15">
        <f t="shared" si="21"/>
        <v>0</v>
      </c>
      <c r="E241" s="16" t="str">
        <f t="shared" si="22"/>
        <v xml:space="preserve">        </v>
      </c>
      <c r="F241" s="17" t="str">
        <f t="shared" si="23"/>
        <v xml:space="preserve">        ;</v>
      </c>
      <c r="G241" s="18">
        <f t="shared" si="24"/>
        <v>0</v>
      </c>
      <c r="H241" s="19" t="str">
        <f t="shared" si="25"/>
        <v xml:space="preserve">      </v>
      </c>
      <c r="I241" s="20" t="str">
        <f t="shared" si="26"/>
        <v xml:space="preserve">      </v>
      </c>
      <c r="J241" s="52" t="str">
        <f t="shared" si="27"/>
        <v/>
      </c>
      <c r="K241" s="53" t="str">
        <f>IF(A241="","",IF(ISERROR(VLOOKUP(A241,Articoli!$1:$48422,3,FALSE)),"Codice Errato",VLOOKUP(A241,Articoli!$1:$48422,3,FALSE)))</f>
        <v/>
      </c>
    </row>
    <row r="242" spans="1:11" ht="15.75" x14ac:dyDescent="0.25">
      <c r="A242" s="54"/>
      <c r="B242" s="23" t="str">
        <f>IF(A242="","",IF(ISERROR(VLOOKUP(A242,Articoli!$1:$48422,2,FALSE)),"Codice Errato",VLOOKUP(A242,Articoli!$1:$48422,2,FALSE)))</f>
        <v/>
      </c>
      <c r="C242" s="1"/>
      <c r="D242" s="15">
        <f t="shared" si="21"/>
        <v>0</v>
      </c>
      <c r="E242" s="16" t="str">
        <f t="shared" si="22"/>
        <v xml:space="preserve">        </v>
      </c>
      <c r="F242" s="17" t="str">
        <f t="shared" si="23"/>
        <v xml:space="preserve">        ;</v>
      </c>
      <c r="G242" s="18">
        <f t="shared" si="24"/>
        <v>0</v>
      </c>
      <c r="H242" s="19" t="str">
        <f t="shared" si="25"/>
        <v xml:space="preserve">      </v>
      </c>
      <c r="I242" s="20" t="str">
        <f t="shared" si="26"/>
        <v xml:space="preserve">      </v>
      </c>
      <c r="J242" s="52" t="str">
        <f t="shared" si="27"/>
        <v/>
      </c>
      <c r="K242" s="53" t="str">
        <f>IF(A242="","",IF(ISERROR(VLOOKUP(A242,Articoli!$1:$48422,3,FALSE)),"Codice Errato",VLOOKUP(A242,Articoli!$1:$48422,3,FALSE)))</f>
        <v/>
      </c>
    </row>
    <row r="243" spans="1:11" ht="15.75" x14ac:dyDescent="0.25">
      <c r="A243" s="54"/>
      <c r="B243" s="23" t="str">
        <f>IF(A243="","",IF(ISERROR(VLOOKUP(A243,Articoli!$1:$48422,2,FALSE)),"Codice Errato",VLOOKUP(A243,Articoli!$1:$48422,2,FALSE)))</f>
        <v/>
      </c>
      <c r="C243" s="1"/>
      <c r="D243" s="15">
        <f t="shared" si="21"/>
        <v>0</v>
      </c>
      <c r="E243" s="16" t="str">
        <f t="shared" si="22"/>
        <v xml:space="preserve">        </v>
      </c>
      <c r="F243" s="17" t="str">
        <f t="shared" si="23"/>
        <v xml:space="preserve">        ;</v>
      </c>
      <c r="G243" s="18">
        <f t="shared" si="24"/>
        <v>0</v>
      </c>
      <c r="H243" s="19" t="str">
        <f t="shared" si="25"/>
        <v xml:space="preserve">      </v>
      </c>
      <c r="I243" s="20" t="str">
        <f t="shared" si="26"/>
        <v xml:space="preserve">      </v>
      </c>
      <c r="J243" s="52" t="str">
        <f t="shared" si="27"/>
        <v/>
      </c>
      <c r="K243" s="53" t="str">
        <f>IF(A243="","",IF(ISERROR(VLOOKUP(A243,Articoli!$1:$48422,3,FALSE)),"Codice Errato",VLOOKUP(A243,Articoli!$1:$48422,3,FALSE)))</f>
        <v/>
      </c>
    </row>
    <row r="244" spans="1:11" ht="15.75" x14ac:dyDescent="0.25">
      <c r="A244" s="54"/>
      <c r="B244" s="23" t="str">
        <f>IF(A244="","",IF(ISERROR(VLOOKUP(A244,Articoli!$1:$48422,2,FALSE)),"Codice Errato",VLOOKUP(A244,Articoli!$1:$48422,2,FALSE)))</f>
        <v/>
      </c>
      <c r="C244" s="1"/>
      <c r="D244" s="15">
        <f t="shared" si="21"/>
        <v>0</v>
      </c>
      <c r="E244" s="16" t="str">
        <f t="shared" si="22"/>
        <v xml:space="preserve">        </v>
      </c>
      <c r="F244" s="17" t="str">
        <f t="shared" si="23"/>
        <v xml:space="preserve">        ;</v>
      </c>
      <c r="G244" s="18">
        <f t="shared" si="24"/>
        <v>0</v>
      </c>
      <c r="H244" s="19" t="str">
        <f t="shared" si="25"/>
        <v xml:space="preserve">      </v>
      </c>
      <c r="I244" s="20" t="str">
        <f t="shared" si="26"/>
        <v xml:space="preserve">      </v>
      </c>
      <c r="J244" s="52" t="str">
        <f t="shared" si="27"/>
        <v/>
      </c>
      <c r="K244" s="53" t="str">
        <f>IF(A244="","",IF(ISERROR(VLOOKUP(A244,Articoli!$1:$48422,3,FALSE)),"Codice Errato",VLOOKUP(A244,Articoli!$1:$48422,3,FALSE)))</f>
        <v/>
      </c>
    </row>
    <row r="245" spans="1:11" ht="15.75" x14ac:dyDescent="0.25">
      <c r="A245" s="54"/>
      <c r="B245" s="23" t="str">
        <f>IF(A245="","",IF(ISERROR(VLOOKUP(A245,Articoli!$1:$48422,2,FALSE)),"Codice Errato",VLOOKUP(A245,Articoli!$1:$48422,2,FALSE)))</f>
        <v/>
      </c>
      <c r="C245" s="1"/>
      <c r="D245" s="15">
        <f t="shared" si="21"/>
        <v>0</v>
      </c>
      <c r="E245" s="16" t="str">
        <f t="shared" si="22"/>
        <v xml:space="preserve">        </v>
      </c>
      <c r="F245" s="17" t="str">
        <f t="shared" si="23"/>
        <v xml:space="preserve">        ;</v>
      </c>
      <c r="G245" s="18">
        <f t="shared" si="24"/>
        <v>0</v>
      </c>
      <c r="H245" s="19" t="str">
        <f t="shared" si="25"/>
        <v xml:space="preserve">      </v>
      </c>
      <c r="I245" s="20" t="str">
        <f t="shared" si="26"/>
        <v xml:space="preserve">      </v>
      </c>
      <c r="J245" s="52" t="str">
        <f t="shared" si="27"/>
        <v/>
      </c>
      <c r="K245" s="53" t="str">
        <f>IF(A245="","",IF(ISERROR(VLOOKUP(A245,Articoli!$1:$48422,3,FALSE)),"Codice Errato",VLOOKUP(A245,Articoli!$1:$48422,3,FALSE)))</f>
        <v/>
      </c>
    </row>
    <row r="246" spans="1:11" ht="15.75" x14ac:dyDescent="0.25">
      <c r="A246" s="54"/>
      <c r="B246" s="23" t="str">
        <f>IF(A246="","",IF(ISERROR(VLOOKUP(A246,Articoli!$1:$48422,2,FALSE)),"Codice Errato",VLOOKUP(A246,Articoli!$1:$48422,2,FALSE)))</f>
        <v/>
      </c>
      <c r="C246" s="1"/>
      <c r="D246" s="15">
        <f t="shared" si="21"/>
        <v>0</v>
      </c>
      <c r="E246" s="16" t="str">
        <f t="shared" si="22"/>
        <v xml:space="preserve">        </v>
      </c>
      <c r="F246" s="17" t="str">
        <f t="shared" si="23"/>
        <v xml:space="preserve">        ;</v>
      </c>
      <c r="G246" s="18">
        <f t="shared" si="24"/>
        <v>0</v>
      </c>
      <c r="H246" s="19" t="str">
        <f t="shared" si="25"/>
        <v xml:space="preserve">      </v>
      </c>
      <c r="I246" s="20" t="str">
        <f t="shared" si="26"/>
        <v xml:space="preserve">      </v>
      </c>
      <c r="J246" s="52" t="str">
        <f t="shared" si="27"/>
        <v/>
      </c>
      <c r="K246" s="53" t="str">
        <f>IF(A246="","",IF(ISERROR(VLOOKUP(A246,Articoli!$1:$48422,3,FALSE)),"Codice Errato",VLOOKUP(A246,Articoli!$1:$48422,3,FALSE)))</f>
        <v/>
      </c>
    </row>
    <row r="247" spans="1:11" ht="15.75" x14ac:dyDescent="0.25">
      <c r="A247" s="54"/>
      <c r="B247" s="23" t="str">
        <f>IF(A247="","",IF(ISERROR(VLOOKUP(A247,Articoli!$1:$48422,2,FALSE)),"Codice Errato",VLOOKUP(A247,Articoli!$1:$48422,2,FALSE)))</f>
        <v/>
      </c>
      <c r="C247" s="1"/>
      <c r="D247" s="15">
        <f t="shared" si="21"/>
        <v>0</v>
      </c>
      <c r="E247" s="16" t="str">
        <f t="shared" si="22"/>
        <v xml:space="preserve">        </v>
      </c>
      <c r="F247" s="17" t="str">
        <f t="shared" si="23"/>
        <v xml:space="preserve">        ;</v>
      </c>
      <c r="G247" s="18">
        <f t="shared" si="24"/>
        <v>0</v>
      </c>
      <c r="H247" s="19" t="str">
        <f t="shared" si="25"/>
        <v xml:space="preserve">      </v>
      </c>
      <c r="I247" s="20" t="str">
        <f t="shared" si="26"/>
        <v xml:space="preserve">      </v>
      </c>
      <c r="J247" s="52" t="str">
        <f t="shared" si="27"/>
        <v/>
      </c>
      <c r="K247" s="53" t="str">
        <f>IF(A247="","",IF(ISERROR(VLOOKUP(A247,Articoli!$1:$48422,3,FALSE)),"Codice Errato",VLOOKUP(A247,Articoli!$1:$48422,3,FALSE)))</f>
        <v/>
      </c>
    </row>
    <row r="248" spans="1:11" ht="15.75" x14ac:dyDescent="0.25">
      <c r="A248" s="54"/>
      <c r="B248" s="23" t="str">
        <f>IF(A248="","",IF(ISERROR(VLOOKUP(A248,Articoli!$1:$48422,2,FALSE)),"Codice Errato",VLOOKUP(A248,Articoli!$1:$48422,2,FALSE)))</f>
        <v/>
      </c>
      <c r="C248" s="1"/>
      <c r="D248" s="15">
        <f t="shared" si="21"/>
        <v>0</v>
      </c>
      <c r="E248" s="16" t="str">
        <f t="shared" si="22"/>
        <v xml:space="preserve">        </v>
      </c>
      <c r="F248" s="17" t="str">
        <f t="shared" si="23"/>
        <v xml:space="preserve">        ;</v>
      </c>
      <c r="G248" s="18">
        <f t="shared" si="24"/>
        <v>0</v>
      </c>
      <c r="H248" s="19" t="str">
        <f t="shared" si="25"/>
        <v xml:space="preserve">      </v>
      </c>
      <c r="I248" s="20" t="str">
        <f t="shared" si="26"/>
        <v xml:space="preserve">      </v>
      </c>
      <c r="J248" s="52" t="str">
        <f t="shared" si="27"/>
        <v/>
      </c>
      <c r="K248" s="53" t="str">
        <f>IF(A248="","",IF(ISERROR(VLOOKUP(A248,Articoli!$1:$48422,3,FALSE)),"Codice Errato",VLOOKUP(A248,Articoli!$1:$48422,3,FALSE)))</f>
        <v/>
      </c>
    </row>
    <row r="249" spans="1:11" ht="15.75" x14ac:dyDescent="0.25">
      <c r="A249" s="54"/>
      <c r="B249" s="23" t="str">
        <f>IF(A249="","",IF(ISERROR(VLOOKUP(A249,Articoli!$1:$48422,2,FALSE)),"Codice Errato",VLOOKUP(A249,Articoli!$1:$48422,2,FALSE)))</f>
        <v/>
      </c>
      <c r="C249" s="1"/>
      <c r="D249" s="15">
        <f t="shared" si="21"/>
        <v>0</v>
      </c>
      <c r="E249" s="16" t="str">
        <f t="shared" si="22"/>
        <v xml:space="preserve">        </v>
      </c>
      <c r="F249" s="17" t="str">
        <f t="shared" si="23"/>
        <v xml:space="preserve">        ;</v>
      </c>
      <c r="G249" s="18">
        <f t="shared" si="24"/>
        <v>0</v>
      </c>
      <c r="H249" s="19" t="str">
        <f t="shared" si="25"/>
        <v xml:space="preserve">      </v>
      </c>
      <c r="I249" s="20" t="str">
        <f t="shared" si="26"/>
        <v xml:space="preserve">      </v>
      </c>
      <c r="J249" s="52" t="str">
        <f t="shared" si="27"/>
        <v/>
      </c>
      <c r="K249" s="53" t="str">
        <f>IF(A249="","",IF(ISERROR(VLOOKUP(A249,Articoli!$1:$48422,3,FALSE)),"Codice Errato",VLOOKUP(A249,Articoli!$1:$48422,3,FALSE)))</f>
        <v/>
      </c>
    </row>
    <row r="250" spans="1:11" ht="15.75" x14ac:dyDescent="0.25">
      <c r="A250" s="54"/>
      <c r="B250" s="23" t="str">
        <f>IF(A250="","",IF(ISERROR(VLOOKUP(A250,Articoli!$1:$48422,2,FALSE)),"Codice Errato",VLOOKUP(A250,Articoli!$1:$48422,2,FALSE)))</f>
        <v/>
      </c>
      <c r="C250" s="1"/>
      <c r="D250" s="15">
        <f t="shared" si="21"/>
        <v>0</v>
      </c>
      <c r="E250" s="16" t="str">
        <f t="shared" si="22"/>
        <v xml:space="preserve">        </v>
      </c>
      <c r="F250" s="17" t="str">
        <f t="shared" si="23"/>
        <v xml:space="preserve">        ;</v>
      </c>
      <c r="G250" s="18">
        <f t="shared" si="24"/>
        <v>0</v>
      </c>
      <c r="H250" s="19" t="str">
        <f t="shared" si="25"/>
        <v xml:space="preserve">      </v>
      </c>
      <c r="I250" s="20" t="str">
        <f t="shared" si="26"/>
        <v xml:space="preserve">      </v>
      </c>
      <c r="J250" s="52" t="str">
        <f t="shared" si="27"/>
        <v/>
      </c>
      <c r="K250" s="53" t="str">
        <f>IF(A250="","",IF(ISERROR(VLOOKUP(A250,Articoli!$1:$48422,3,FALSE)),"Codice Errato",VLOOKUP(A250,Articoli!$1:$48422,3,FALSE)))</f>
        <v/>
      </c>
    </row>
    <row r="251" spans="1:11" ht="15.75" x14ac:dyDescent="0.25">
      <c r="A251" s="54"/>
      <c r="B251" s="23" t="str">
        <f>IF(A251="","",IF(ISERROR(VLOOKUP(A251,Articoli!$1:$48422,2,FALSE)),"Codice Errato",VLOOKUP(A251,Articoli!$1:$48422,2,FALSE)))</f>
        <v/>
      </c>
      <c r="C251" s="1"/>
      <c r="D251" s="15">
        <f t="shared" si="21"/>
        <v>0</v>
      </c>
      <c r="E251" s="16" t="str">
        <f t="shared" si="22"/>
        <v xml:space="preserve">        </v>
      </c>
      <c r="F251" s="17" t="str">
        <f t="shared" si="23"/>
        <v xml:space="preserve">        ;</v>
      </c>
      <c r="G251" s="18">
        <f t="shared" si="24"/>
        <v>0</v>
      </c>
      <c r="H251" s="19" t="str">
        <f t="shared" si="25"/>
        <v xml:space="preserve">      </v>
      </c>
      <c r="I251" s="20" t="str">
        <f t="shared" si="26"/>
        <v xml:space="preserve">      </v>
      </c>
      <c r="J251" s="52" t="str">
        <f t="shared" si="27"/>
        <v/>
      </c>
      <c r="K251" s="53" t="str">
        <f>IF(A251="","",IF(ISERROR(VLOOKUP(A251,Articoli!$1:$48422,3,FALSE)),"Codice Errato",VLOOKUP(A251,Articoli!$1:$48422,3,FALSE)))</f>
        <v/>
      </c>
    </row>
    <row r="252" spans="1:11" ht="15.75" x14ac:dyDescent="0.25">
      <c r="A252" s="54"/>
      <c r="B252" s="23" t="str">
        <f>IF(A252="","",IF(ISERROR(VLOOKUP(A252,Articoli!$1:$48422,2,FALSE)),"Codice Errato",VLOOKUP(A252,Articoli!$1:$48422,2,FALSE)))</f>
        <v/>
      </c>
      <c r="C252" s="1"/>
      <c r="D252" s="15">
        <f t="shared" si="21"/>
        <v>0</v>
      </c>
      <c r="E252" s="16" t="str">
        <f t="shared" si="22"/>
        <v xml:space="preserve">        </v>
      </c>
      <c r="F252" s="17" t="str">
        <f t="shared" si="23"/>
        <v xml:space="preserve">        ;</v>
      </c>
      <c r="G252" s="18">
        <f t="shared" si="24"/>
        <v>0</v>
      </c>
      <c r="H252" s="19" t="str">
        <f t="shared" si="25"/>
        <v xml:space="preserve">      </v>
      </c>
      <c r="I252" s="20" t="str">
        <f t="shared" si="26"/>
        <v xml:space="preserve">      </v>
      </c>
      <c r="J252" s="52" t="str">
        <f t="shared" si="27"/>
        <v/>
      </c>
      <c r="K252" s="53" t="str">
        <f>IF(A252="","",IF(ISERROR(VLOOKUP(A252,Articoli!$1:$48422,3,FALSE)),"Codice Errato",VLOOKUP(A252,Articoli!$1:$48422,3,FALSE)))</f>
        <v/>
      </c>
    </row>
    <row r="253" spans="1:11" ht="15.75" x14ac:dyDescent="0.25">
      <c r="A253" s="54"/>
      <c r="B253" s="23" t="str">
        <f>IF(A253="","",IF(ISERROR(VLOOKUP(A253,Articoli!$1:$48422,2,FALSE)),"Codice Errato",VLOOKUP(A253,Articoli!$1:$48422,2,FALSE)))</f>
        <v/>
      </c>
      <c r="C253" s="1"/>
      <c r="D253" s="15">
        <f t="shared" si="21"/>
        <v>0</v>
      </c>
      <c r="E253" s="16" t="str">
        <f t="shared" si="22"/>
        <v xml:space="preserve">        </v>
      </c>
      <c r="F253" s="17" t="str">
        <f t="shared" si="23"/>
        <v xml:space="preserve">        ;</v>
      </c>
      <c r="G253" s="18">
        <f t="shared" si="24"/>
        <v>0</v>
      </c>
      <c r="H253" s="19" t="str">
        <f t="shared" si="25"/>
        <v xml:space="preserve">      </v>
      </c>
      <c r="I253" s="20" t="str">
        <f t="shared" si="26"/>
        <v xml:space="preserve">      </v>
      </c>
      <c r="J253" s="52" t="str">
        <f t="shared" si="27"/>
        <v/>
      </c>
      <c r="K253" s="53" t="str">
        <f>IF(A253="","",IF(ISERROR(VLOOKUP(A253,Articoli!$1:$48422,3,FALSE)),"Codice Errato",VLOOKUP(A253,Articoli!$1:$48422,3,FALSE)))</f>
        <v/>
      </c>
    </row>
    <row r="254" spans="1:11" ht="15.75" x14ac:dyDescent="0.25">
      <c r="A254" s="54"/>
      <c r="B254" s="23" t="str">
        <f>IF(A254="","",IF(ISERROR(VLOOKUP(A254,Articoli!$1:$48422,2,FALSE)),"Codice Errato",VLOOKUP(A254,Articoli!$1:$48422,2,FALSE)))</f>
        <v/>
      </c>
      <c r="C254" s="1"/>
      <c r="D254" s="15">
        <f t="shared" si="21"/>
        <v>0</v>
      </c>
      <c r="E254" s="16" t="str">
        <f t="shared" si="22"/>
        <v xml:space="preserve">        </v>
      </c>
      <c r="F254" s="17" t="str">
        <f t="shared" si="23"/>
        <v xml:space="preserve">        ;</v>
      </c>
      <c r="G254" s="18">
        <f t="shared" si="24"/>
        <v>0</v>
      </c>
      <c r="H254" s="19" t="str">
        <f t="shared" si="25"/>
        <v xml:space="preserve">      </v>
      </c>
      <c r="I254" s="20" t="str">
        <f t="shared" si="26"/>
        <v xml:space="preserve">      </v>
      </c>
      <c r="J254" s="52" t="str">
        <f t="shared" si="27"/>
        <v/>
      </c>
      <c r="K254" s="53" t="str">
        <f>IF(A254="","",IF(ISERROR(VLOOKUP(A254,Articoli!$1:$48422,3,FALSE)),"Codice Errato",VLOOKUP(A254,Articoli!$1:$48422,3,FALSE)))</f>
        <v/>
      </c>
    </row>
    <row r="255" spans="1:11" ht="15.75" x14ac:dyDescent="0.25">
      <c r="A255" s="54"/>
      <c r="B255" s="23" t="str">
        <f>IF(A255="","",IF(ISERROR(VLOOKUP(A255,Articoli!$1:$48422,2,FALSE)),"Codice Errato",VLOOKUP(A255,Articoli!$1:$48422,2,FALSE)))</f>
        <v/>
      </c>
      <c r="C255" s="1"/>
      <c r="D255" s="15">
        <f t="shared" si="21"/>
        <v>0</v>
      </c>
      <c r="E255" s="16" t="str">
        <f t="shared" si="22"/>
        <v xml:space="preserve">        </v>
      </c>
      <c r="F255" s="17" t="str">
        <f t="shared" si="23"/>
        <v xml:space="preserve">        ;</v>
      </c>
      <c r="G255" s="18">
        <f t="shared" si="24"/>
        <v>0</v>
      </c>
      <c r="H255" s="19" t="str">
        <f t="shared" si="25"/>
        <v xml:space="preserve">      </v>
      </c>
      <c r="I255" s="20" t="str">
        <f t="shared" si="26"/>
        <v xml:space="preserve">      </v>
      </c>
      <c r="J255" s="52" t="str">
        <f t="shared" si="27"/>
        <v/>
      </c>
      <c r="K255" s="53" t="str">
        <f>IF(A255="","",IF(ISERROR(VLOOKUP(A255,Articoli!$1:$48422,3,FALSE)),"Codice Errato",VLOOKUP(A255,Articoli!$1:$48422,3,FALSE)))</f>
        <v/>
      </c>
    </row>
    <row r="256" spans="1:11" ht="15.75" x14ac:dyDescent="0.25">
      <c r="A256" s="54"/>
      <c r="B256" s="23" t="str">
        <f>IF(A256="","",IF(ISERROR(VLOOKUP(A256,Articoli!$1:$48422,2,FALSE)),"Codice Errato",VLOOKUP(A256,Articoli!$1:$48422,2,FALSE)))</f>
        <v/>
      </c>
      <c r="C256" s="1"/>
      <c r="D256" s="15">
        <f t="shared" si="21"/>
        <v>0</v>
      </c>
      <c r="E256" s="16" t="str">
        <f t="shared" si="22"/>
        <v xml:space="preserve">        </v>
      </c>
      <c r="F256" s="17" t="str">
        <f t="shared" si="23"/>
        <v xml:space="preserve">        ;</v>
      </c>
      <c r="G256" s="18">
        <f t="shared" si="24"/>
        <v>0</v>
      </c>
      <c r="H256" s="19" t="str">
        <f t="shared" si="25"/>
        <v xml:space="preserve">      </v>
      </c>
      <c r="I256" s="20" t="str">
        <f t="shared" si="26"/>
        <v xml:space="preserve">      </v>
      </c>
      <c r="J256" s="52" t="str">
        <f t="shared" si="27"/>
        <v/>
      </c>
      <c r="K256" s="53" t="str">
        <f>IF(A256="","",IF(ISERROR(VLOOKUP(A256,Articoli!$1:$48422,3,FALSE)),"Codice Errato",VLOOKUP(A256,Articoli!$1:$48422,3,FALSE)))</f>
        <v/>
      </c>
    </row>
    <row r="257" spans="1:11" ht="15.75" x14ac:dyDescent="0.25">
      <c r="A257" s="54"/>
      <c r="B257" s="23" t="str">
        <f>IF(A257="","",IF(ISERROR(VLOOKUP(A257,Articoli!$1:$48422,2,FALSE)),"Codice Errato",VLOOKUP(A257,Articoli!$1:$48422,2,FALSE)))</f>
        <v/>
      </c>
      <c r="C257" s="1"/>
      <c r="D257" s="15">
        <f t="shared" si="21"/>
        <v>0</v>
      </c>
      <c r="E257" s="16" t="str">
        <f t="shared" si="22"/>
        <v xml:space="preserve">        </v>
      </c>
      <c r="F257" s="17" t="str">
        <f t="shared" si="23"/>
        <v xml:space="preserve">        ;</v>
      </c>
      <c r="G257" s="18">
        <f t="shared" si="24"/>
        <v>0</v>
      </c>
      <c r="H257" s="19" t="str">
        <f t="shared" si="25"/>
        <v xml:space="preserve">      </v>
      </c>
      <c r="I257" s="20" t="str">
        <f t="shared" si="26"/>
        <v xml:space="preserve">      </v>
      </c>
      <c r="J257" s="52" t="str">
        <f t="shared" si="27"/>
        <v/>
      </c>
      <c r="K257" s="53" t="str">
        <f>IF(A257="","",IF(ISERROR(VLOOKUP(A257,Articoli!$1:$48422,3,FALSE)),"Codice Errato",VLOOKUP(A257,Articoli!$1:$48422,3,FALSE)))</f>
        <v/>
      </c>
    </row>
    <row r="258" spans="1:11" ht="15.75" x14ac:dyDescent="0.25">
      <c r="A258" s="54"/>
      <c r="B258" s="23" t="str">
        <f>IF(A258="","",IF(ISERROR(VLOOKUP(A258,Articoli!$1:$48422,2,FALSE)),"Codice Errato",VLOOKUP(A258,Articoli!$1:$48422,2,FALSE)))</f>
        <v/>
      </c>
      <c r="C258" s="1"/>
      <c r="D258" s="15">
        <f t="shared" si="21"/>
        <v>0</v>
      </c>
      <c r="E258" s="16" t="str">
        <f t="shared" si="22"/>
        <v xml:space="preserve">        </v>
      </c>
      <c r="F258" s="17" t="str">
        <f t="shared" si="23"/>
        <v xml:space="preserve">        ;</v>
      </c>
      <c r="G258" s="18">
        <f t="shared" si="24"/>
        <v>0</v>
      </c>
      <c r="H258" s="19" t="str">
        <f t="shared" si="25"/>
        <v xml:space="preserve">      </v>
      </c>
      <c r="I258" s="20" t="str">
        <f t="shared" si="26"/>
        <v xml:space="preserve">      </v>
      </c>
      <c r="J258" s="52" t="str">
        <f t="shared" si="27"/>
        <v/>
      </c>
      <c r="K258" s="53" t="str">
        <f>IF(A258="","",IF(ISERROR(VLOOKUP(A258,Articoli!$1:$48422,3,FALSE)),"Codice Errato",VLOOKUP(A258,Articoli!$1:$48422,3,FALSE)))</f>
        <v/>
      </c>
    </row>
    <row r="259" spans="1:11" ht="15.75" x14ac:dyDescent="0.25">
      <c r="A259" s="54"/>
      <c r="B259" s="23" t="str">
        <f>IF(A259="","",IF(ISERROR(VLOOKUP(A259,Articoli!$1:$48422,2,FALSE)),"Codice Errato",VLOOKUP(A259,Articoli!$1:$48422,2,FALSE)))</f>
        <v/>
      </c>
      <c r="C259" s="1"/>
      <c r="D259" s="15">
        <f t="shared" si="21"/>
        <v>0</v>
      </c>
      <c r="E259" s="16" t="str">
        <f t="shared" si="22"/>
        <v xml:space="preserve">        </v>
      </c>
      <c r="F259" s="17" t="str">
        <f t="shared" si="23"/>
        <v xml:space="preserve">        ;</v>
      </c>
      <c r="G259" s="18">
        <f t="shared" si="24"/>
        <v>0</v>
      </c>
      <c r="H259" s="19" t="str">
        <f t="shared" si="25"/>
        <v xml:space="preserve">      </v>
      </c>
      <c r="I259" s="20" t="str">
        <f t="shared" si="26"/>
        <v xml:space="preserve">      </v>
      </c>
      <c r="J259" s="52" t="str">
        <f t="shared" si="27"/>
        <v/>
      </c>
      <c r="K259" s="53" t="str">
        <f>IF(A259="","",IF(ISERROR(VLOOKUP(A259,Articoli!$1:$48422,3,FALSE)),"Codice Errato",VLOOKUP(A259,Articoli!$1:$48422,3,FALSE)))</f>
        <v/>
      </c>
    </row>
    <row r="260" spans="1:11" ht="15.75" x14ac:dyDescent="0.25">
      <c r="A260" s="54"/>
      <c r="B260" s="23" t="str">
        <f>IF(A260="","",IF(ISERROR(VLOOKUP(A260,Articoli!$1:$48422,2,FALSE)),"Codice Errato",VLOOKUP(A260,Articoli!$1:$48422,2,FALSE)))</f>
        <v/>
      </c>
      <c r="C260" s="1"/>
      <c r="D260" s="15">
        <f t="shared" si="21"/>
        <v>0</v>
      </c>
      <c r="E260" s="16" t="str">
        <f t="shared" si="22"/>
        <v xml:space="preserve">        </v>
      </c>
      <c r="F260" s="17" t="str">
        <f t="shared" si="23"/>
        <v xml:space="preserve">        ;</v>
      </c>
      <c r="G260" s="18">
        <f t="shared" si="24"/>
        <v>0</v>
      </c>
      <c r="H260" s="19" t="str">
        <f t="shared" si="25"/>
        <v xml:space="preserve">      </v>
      </c>
      <c r="I260" s="20" t="str">
        <f t="shared" si="26"/>
        <v xml:space="preserve">      </v>
      </c>
      <c r="J260" s="52" t="str">
        <f t="shared" si="27"/>
        <v/>
      </c>
      <c r="K260" s="53" t="str">
        <f>IF(A260="","",IF(ISERROR(VLOOKUP(A260,Articoli!$1:$48422,3,FALSE)),"Codice Errato",VLOOKUP(A260,Articoli!$1:$48422,3,FALSE)))</f>
        <v/>
      </c>
    </row>
    <row r="261" spans="1:11" ht="15.75" x14ac:dyDescent="0.25">
      <c r="A261" s="54"/>
      <c r="B261" s="23" t="str">
        <f>IF(A261="","",IF(ISERROR(VLOOKUP(A261,Articoli!$1:$48422,2,FALSE)),"Codice Errato",VLOOKUP(A261,Articoli!$1:$48422,2,FALSE)))</f>
        <v/>
      </c>
      <c r="C261" s="1"/>
      <c r="D261" s="15">
        <f t="shared" si="21"/>
        <v>0</v>
      </c>
      <c r="E261" s="16" t="str">
        <f t="shared" si="22"/>
        <v xml:space="preserve">        </v>
      </c>
      <c r="F261" s="17" t="str">
        <f t="shared" si="23"/>
        <v xml:space="preserve">        ;</v>
      </c>
      <c r="G261" s="18">
        <f t="shared" si="24"/>
        <v>0</v>
      </c>
      <c r="H261" s="19" t="str">
        <f t="shared" si="25"/>
        <v xml:space="preserve">      </v>
      </c>
      <c r="I261" s="20" t="str">
        <f t="shared" si="26"/>
        <v xml:space="preserve">      </v>
      </c>
      <c r="J261" s="52" t="str">
        <f t="shared" si="27"/>
        <v/>
      </c>
      <c r="K261" s="53" t="str">
        <f>IF(A261="","",IF(ISERROR(VLOOKUP(A261,Articoli!$1:$48422,3,FALSE)),"Codice Errato",VLOOKUP(A261,Articoli!$1:$48422,3,FALSE)))</f>
        <v/>
      </c>
    </row>
    <row r="262" spans="1:11" ht="15.75" x14ac:dyDescent="0.25">
      <c r="A262" s="54"/>
      <c r="B262" s="23" t="str">
        <f>IF(A262="","",IF(ISERROR(VLOOKUP(A262,Articoli!$1:$48422,2,FALSE)),"Codice Errato",VLOOKUP(A262,Articoli!$1:$48422,2,FALSE)))</f>
        <v/>
      </c>
      <c r="C262" s="1"/>
      <c r="D262" s="15">
        <f t="shared" si="21"/>
        <v>0</v>
      </c>
      <c r="E262" s="16" t="str">
        <f t="shared" si="22"/>
        <v xml:space="preserve">        </v>
      </c>
      <c r="F262" s="17" t="str">
        <f t="shared" si="23"/>
        <v xml:space="preserve">        ;</v>
      </c>
      <c r="G262" s="18">
        <f t="shared" si="24"/>
        <v>0</v>
      </c>
      <c r="H262" s="19" t="str">
        <f t="shared" si="25"/>
        <v xml:space="preserve">      </v>
      </c>
      <c r="I262" s="20" t="str">
        <f t="shared" si="26"/>
        <v xml:space="preserve">      </v>
      </c>
      <c r="J262" s="52" t="str">
        <f t="shared" si="27"/>
        <v/>
      </c>
      <c r="K262" s="53" t="str">
        <f>IF(A262="","",IF(ISERROR(VLOOKUP(A262,Articoli!$1:$48422,3,FALSE)),"Codice Errato",VLOOKUP(A262,Articoli!$1:$48422,3,FALSE)))</f>
        <v/>
      </c>
    </row>
    <row r="263" spans="1:11" ht="15.75" x14ac:dyDescent="0.25">
      <c r="A263" s="54"/>
      <c r="B263" s="23" t="str">
        <f>IF(A263="","",IF(ISERROR(VLOOKUP(A263,Articoli!$1:$48422,2,FALSE)),"Codice Errato",VLOOKUP(A263,Articoli!$1:$48422,2,FALSE)))</f>
        <v/>
      </c>
      <c r="C263" s="1"/>
      <c r="D263" s="15">
        <f t="shared" si="21"/>
        <v>0</v>
      </c>
      <c r="E263" s="16" t="str">
        <f t="shared" si="22"/>
        <v xml:space="preserve">        </v>
      </c>
      <c r="F263" s="17" t="str">
        <f t="shared" si="23"/>
        <v xml:space="preserve">        ;</v>
      </c>
      <c r="G263" s="18">
        <f t="shared" si="24"/>
        <v>0</v>
      </c>
      <c r="H263" s="19" t="str">
        <f t="shared" si="25"/>
        <v xml:space="preserve">      </v>
      </c>
      <c r="I263" s="20" t="str">
        <f t="shared" si="26"/>
        <v xml:space="preserve">      </v>
      </c>
      <c r="J263" s="52" t="str">
        <f t="shared" si="27"/>
        <v/>
      </c>
      <c r="K263" s="53" t="str">
        <f>IF(A263="","",IF(ISERROR(VLOOKUP(A263,Articoli!$1:$48422,3,FALSE)),"Codice Errato",VLOOKUP(A263,Articoli!$1:$48422,3,FALSE)))</f>
        <v/>
      </c>
    </row>
    <row r="264" spans="1:11" ht="15.75" x14ac:dyDescent="0.25">
      <c r="A264" s="54"/>
      <c r="B264" s="23" t="str">
        <f>IF(A264="","",IF(ISERROR(VLOOKUP(A264,Articoli!$1:$48422,2,FALSE)),"Codice Errato",VLOOKUP(A264,Articoli!$1:$48422,2,FALSE)))</f>
        <v/>
      </c>
      <c r="C264" s="1"/>
      <c r="D264" s="15">
        <f t="shared" si="21"/>
        <v>0</v>
      </c>
      <c r="E264" s="16" t="str">
        <f t="shared" si="22"/>
        <v xml:space="preserve">        </v>
      </c>
      <c r="F264" s="17" t="str">
        <f t="shared" si="23"/>
        <v xml:space="preserve">        ;</v>
      </c>
      <c r="G264" s="18">
        <f t="shared" si="24"/>
        <v>0</v>
      </c>
      <c r="H264" s="19" t="str">
        <f t="shared" si="25"/>
        <v xml:space="preserve">      </v>
      </c>
      <c r="I264" s="20" t="str">
        <f t="shared" si="26"/>
        <v xml:space="preserve">      </v>
      </c>
      <c r="J264" s="52" t="str">
        <f t="shared" si="27"/>
        <v/>
      </c>
      <c r="K264" s="53" t="str">
        <f>IF(A264="","",IF(ISERROR(VLOOKUP(A264,Articoli!$1:$48422,3,FALSE)),"Codice Errato",VLOOKUP(A264,Articoli!$1:$48422,3,FALSE)))</f>
        <v/>
      </c>
    </row>
    <row r="265" spans="1:11" ht="15.75" x14ac:dyDescent="0.25">
      <c r="A265" s="54"/>
      <c r="B265" s="23" t="str">
        <f>IF(A265="","",IF(ISERROR(VLOOKUP(A265,Articoli!$1:$48422,2,FALSE)),"Codice Errato",VLOOKUP(A265,Articoli!$1:$48422,2,FALSE)))</f>
        <v/>
      </c>
      <c r="C265" s="1"/>
      <c r="D265" s="15">
        <f t="shared" si="21"/>
        <v>0</v>
      </c>
      <c r="E265" s="16" t="str">
        <f t="shared" si="22"/>
        <v xml:space="preserve">        </v>
      </c>
      <c r="F265" s="17" t="str">
        <f t="shared" si="23"/>
        <v xml:space="preserve">        ;</v>
      </c>
      <c r="G265" s="18">
        <f t="shared" si="24"/>
        <v>0</v>
      </c>
      <c r="H265" s="19" t="str">
        <f t="shared" si="25"/>
        <v xml:space="preserve">      </v>
      </c>
      <c r="I265" s="20" t="str">
        <f t="shared" si="26"/>
        <v xml:space="preserve">      </v>
      </c>
      <c r="J265" s="52" t="str">
        <f t="shared" si="27"/>
        <v/>
      </c>
      <c r="K265" s="53" t="str">
        <f>IF(A265="","",IF(ISERROR(VLOOKUP(A265,Articoli!$1:$48422,3,FALSE)),"Codice Errato",VLOOKUP(A265,Articoli!$1:$48422,3,FALSE)))</f>
        <v/>
      </c>
    </row>
    <row r="266" spans="1:11" ht="15.75" x14ac:dyDescent="0.25">
      <c r="A266" s="54"/>
      <c r="B266" s="23" t="str">
        <f>IF(A266="","",IF(ISERROR(VLOOKUP(A266,Articoli!$1:$48422,2,FALSE)),"Codice Errato",VLOOKUP(A266,Articoli!$1:$48422,2,FALSE)))</f>
        <v/>
      </c>
      <c r="C266" s="1"/>
      <c r="D266" s="15">
        <f t="shared" si="21"/>
        <v>0</v>
      </c>
      <c r="E266" s="16" t="str">
        <f t="shared" si="22"/>
        <v xml:space="preserve">        </v>
      </c>
      <c r="F266" s="17" t="str">
        <f t="shared" si="23"/>
        <v xml:space="preserve">        ;</v>
      </c>
      <c r="G266" s="18">
        <f t="shared" si="24"/>
        <v>0</v>
      </c>
      <c r="H266" s="19" t="str">
        <f t="shared" si="25"/>
        <v xml:space="preserve">      </v>
      </c>
      <c r="I266" s="20" t="str">
        <f t="shared" si="26"/>
        <v xml:space="preserve">      </v>
      </c>
      <c r="J266" s="52" t="str">
        <f t="shared" si="27"/>
        <v/>
      </c>
      <c r="K266" s="53" t="str">
        <f>IF(A266="","",IF(ISERROR(VLOOKUP(A266,Articoli!$1:$48422,3,FALSE)),"Codice Errato",VLOOKUP(A266,Articoli!$1:$48422,3,FALSE)))</f>
        <v/>
      </c>
    </row>
    <row r="267" spans="1:11" ht="15.75" x14ac:dyDescent="0.25">
      <c r="A267" s="54"/>
      <c r="B267" s="23" t="str">
        <f>IF(A267="","",IF(ISERROR(VLOOKUP(A267,Articoli!$1:$48422,2,FALSE)),"Codice Errato",VLOOKUP(A267,Articoli!$1:$48422,2,FALSE)))</f>
        <v/>
      </c>
      <c r="C267" s="1"/>
      <c r="D267" s="15">
        <f t="shared" si="21"/>
        <v>0</v>
      </c>
      <c r="E267" s="16" t="str">
        <f t="shared" si="22"/>
        <v xml:space="preserve">        </v>
      </c>
      <c r="F267" s="17" t="str">
        <f t="shared" si="23"/>
        <v xml:space="preserve">        ;</v>
      </c>
      <c r="G267" s="18">
        <f t="shared" si="24"/>
        <v>0</v>
      </c>
      <c r="H267" s="19" t="str">
        <f t="shared" si="25"/>
        <v xml:space="preserve">      </v>
      </c>
      <c r="I267" s="20" t="str">
        <f t="shared" si="26"/>
        <v xml:space="preserve">      </v>
      </c>
      <c r="J267" s="52" t="str">
        <f t="shared" si="27"/>
        <v/>
      </c>
      <c r="K267" s="53" t="str">
        <f>IF(A267="","",IF(ISERROR(VLOOKUP(A267,Articoli!$1:$48422,3,FALSE)),"Codice Errato",VLOOKUP(A267,Articoli!$1:$48422,3,FALSE)))</f>
        <v/>
      </c>
    </row>
    <row r="268" spans="1:11" ht="15.75" x14ac:dyDescent="0.25">
      <c r="A268" s="54"/>
      <c r="B268" s="23" t="str">
        <f>IF(A268="","",IF(ISERROR(VLOOKUP(A268,Articoli!$1:$48422,2,FALSE)),"Codice Errato",VLOOKUP(A268,Articoli!$1:$48422,2,FALSE)))</f>
        <v/>
      </c>
      <c r="C268" s="1"/>
      <c r="D268" s="15">
        <f t="shared" si="21"/>
        <v>0</v>
      </c>
      <c r="E268" s="16" t="str">
        <f t="shared" si="22"/>
        <v xml:space="preserve">        </v>
      </c>
      <c r="F268" s="17" t="str">
        <f t="shared" si="23"/>
        <v xml:space="preserve">        ;</v>
      </c>
      <c r="G268" s="18">
        <f t="shared" si="24"/>
        <v>0</v>
      </c>
      <c r="H268" s="19" t="str">
        <f t="shared" si="25"/>
        <v xml:space="preserve">      </v>
      </c>
      <c r="I268" s="20" t="str">
        <f t="shared" si="26"/>
        <v xml:space="preserve">      </v>
      </c>
      <c r="J268" s="52" t="str">
        <f t="shared" si="27"/>
        <v/>
      </c>
      <c r="K268" s="53" t="str">
        <f>IF(A268="","",IF(ISERROR(VLOOKUP(A268,Articoli!$1:$48422,3,FALSE)),"Codice Errato",VLOOKUP(A268,Articoli!$1:$48422,3,FALSE)))</f>
        <v/>
      </c>
    </row>
    <row r="269" spans="1:11" ht="15.75" x14ac:dyDescent="0.25">
      <c r="A269" s="54"/>
      <c r="B269" s="23" t="str">
        <f>IF(A269="","",IF(ISERROR(VLOOKUP(A269,Articoli!$1:$48422,2,FALSE)),"Codice Errato",VLOOKUP(A269,Articoli!$1:$48422,2,FALSE)))</f>
        <v/>
      </c>
      <c r="C269" s="1"/>
      <c r="D269" s="15">
        <f t="shared" si="21"/>
        <v>0</v>
      </c>
      <c r="E269" s="16" t="str">
        <f t="shared" si="22"/>
        <v xml:space="preserve">        </v>
      </c>
      <c r="F269" s="17" t="str">
        <f t="shared" si="23"/>
        <v xml:space="preserve">        ;</v>
      </c>
      <c r="G269" s="18">
        <f t="shared" si="24"/>
        <v>0</v>
      </c>
      <c r="H269" s="19" t="str">
        <f t="shared" si="25"/>
        <v xml:space="preserve">      </v>
      </c>
      <c r="I269" s="20" t="str">
        <f t="shared" si="26"/>
        <v xml:space="preserve">      </v>
      </c>
      <c r="J269" s="52" t="str">
        <f t="shared" si="27"/>
        <v/>
      </c>
      <c r="K269" s="53" t="str">
        <f>IF(A269="","",IF(ISERROR(VLOOKUP(A269,Articoli!$1:$48422,3,FALSE)),"Codice Errato",VLOOKUP(A269,Articoli!$1:$48422,3,FALSE)))</f>
        <v/>
      </c>
    </row>
    <row r="270" spans="1:11" ht="15.75" x14ac:dyDescent="0.25">
      <c r="A270" s="54"/>
      <c r="B270" s="23" t="str">
        <f>IF(A270="","",IF(ISERROR(VLOOKUP(A270,Articoli!$1:$48422,2,FALSE)),"Codice Errato",VLOOKUP(A270,Articoli!$1:$48422,2,FALSE)))</f>
        <v/>
      </c>
      <c r="C270" s="1"/>
      <c r="D270" s="15">
        <f t="shared" si="21"/>
        <v>0</v>
      </c>
      <c r="E270" s="16" t="str">
        <f t="shared" si="22"/>
        <v xml:space="preserve">        </v>
      </c>
      <c r="F270" s="17" t="str">
        <f t="shared" si="23"/>
        <v xml:space="preserve">        ;</v>
      </c>
      <c r="G270" s="18">
        <f t="shared" si="24"/>
        <v>0</v>
      </c>
      <c r="H270" s="19" t="str">
        <f t="shared" si="25"/>
        <v xml:space="preserve">      </v>
      </c>
      <c r="I270" s="20" t="str">
        <f t="shared" si="26"/>
        <v xml:space="preserve">      </v>
      </c>
      <c r="J270" s="52" t="str">
        <f t="shared" si="27"/>
        <v/>
      </c>
      <c r="K270" s="53" t="str">
        <f>IF(A270="","",IF(ISERROR(VLOOKUP(A270,Articoli!$1:$48422,3,FALSE)),"Codice Errato",VLOOKUP(A270,Articoli!$1:$48422,3,FALSE)))</f>
        <v/>
      </c>
    </row>
    <row r="271" spans="1:11" ht="15.75" x14ac:dyDescent="0.25">
      <c r="A271" s="54"/>
      <c r="B271" s="23" t="str">
        <f>IF(A271="","",IF(ISERROR(VLOOKUP(A271,Articoli!$1:$48422,2,FALSE)),"Codice Errato",VLOOKUP(A271,Articoli!$1:$48422,2,FALSE)))</f>
        <v/>
      </c>
      <c r="C271" s="1"/>
      <c r="D271" s="15">
        <f t="shared" si="21"/>
        <v>0</v>
      </c>
      <c r="E271" s="16" t="str">
        <f t="shared" ref="E271:E275" si="28">REPT(" ",8-D271)</f>
        <v xml:space="preserve">        </v>
      </c>
      <c r="F271" s="17" t="str">
        <f t="shared" ref="F271:F275" si="29">CONCATENATE(A271,E271,";",)</f>
        <v xml:space="preserve">        ;</v>
      </c>
      <c r="G271" s="18">
        <f t="shared" si="24"/>
        <v>0</v>
      </c>
      <c r="H271" s="19" t="str">
        <f t="shared" ref="H271:H275" si="30">REPT(" ",6-G271)</f>
        <v xml:space="preserve">      </v>
      </c>
      <c r="I271" s="20" t="str">
        <f t="shared" ref="I271:I275" si="31">CONCATENATE(H271,C271,)</f>
        <v xml:space="preserve">      </v>
      </c>
      <c r="J271" s="52" t="str">
        <f t="shared" ref="J271:J275" si="32">IF(C271="","",CONCATENATE(F271,I271))</f>
        <v/>
      </c>
      <c r="K271" s="53" t="str">
        <f>IF(A271="","",IF(ISERROR(VLOOKUP(A271,Articoli!$1:$48422,3,FALSE)),"Codice Errato",VLOOKUP(A271,Articoli!$1:$48422,3,FALSE)))</f>
        <v/>
      </c>
    </row>
    <row r="272" spans="1:11" ht="15.75" x14ac:dyDescent="0.25">
      <c r="A272" s="54"/>
      <c r="B272" s="23" t="str">
        <f>IF(A272="","",IF(ISERROR(VLOOKUP(A272,Articoli!$1:$48422,2,FALSE)),"Codice Errato",VLOOKUP(A272,Articoli!$1:$48422,2,FALSE)))</f>
        <v/>
      </c>
      <c r="C272" s="1"/>
      <c r="D272" s="15">
        <f t="shared" si="21"/>
        <v>0</v>
      </c>
      <c r="E272" s="16" t="str">
        <f t="shared" si="28"/>
        <v xml:space="preserve">        </v>
      </c>
      <c r="F272" s="17" t="str">
        <f t="shared" si="29"/>
        <v xml:space="preserve">        ;</v>
      </c>
      <c r="G272" s="18">
        <f t="shared" si="24"/>
        <v>0</v>
      </c>
      <c r="H272" s="19" t="str">
        <f t="shared" si="30"/>
        <v xml:space="preserve">      </v>
      </c>
      <c r="I272" s="20" t="str">
        <f t="shared" si="31"/>
        <v xml:space="preserve">      </v>
      </c>
      <c r="J272" s="52" t="str">
        <f t="shared" si="32"/>
        <v/>
      </c>
      <c r="K272" s="53" t="str">
        <f>IF(A272="","",IF(ISERROR(VLOOKUP(A272,Articoli!$1:$48422,3,FALSE)),"Codice Errato",VLOOKUP(A272,Articoli!$1:$48422,3,FALSE)))</f>
        <v/>
      </c>
    </row>
    <row r="273" spans="1:11" ht="15.75" x14ac:dyDescent="0.25">
      <c r="A273" s="54"/>
      <c r="B273" s="23" t="str">
        <f>IF(A273="","",IF(ISERROR(VLOOKUP(A273,Articoli!$1:$48422,2,FALSE)),"Codice Errato",VLOOKUP(A273,Articoli!$1:$48422,2,FALSE)))</f>
        <v/>
      </c>
      <c r="C273" s="1"/>
      <c r="D273" s="15">
        <f t="shared" si="21"/>
        <v>0</v>
      </c>
      <c r="E273" s="16" t="str">
        <f t="shared" si="28"/>
        <v xml:space="preserve">        </v>
      </c>
      <c r="F273" s="17" t="str">
        <f t="shared" si="29"/>
        <v xml:space="preserve">        ;</v>
      </c>
      <c r="G273" s="18">
        <f t="shared" si="24"/>
        <v>0</v>
      </c>
      <c r="H273" s="19" t="str">
        <f t="shared" si="30"/>
        <v xml:space="preserve">      </v>
      </c>
      <c r="I273" s="20" t="str">
        <f t="shared" si="31"/>
        <v xml:space="preserve">      </v>
      </c>
      <c r="J273" s="52" t="str">
        <f t="shared" si="32"/>
        <v/>
      </c>
      <c r="K273" s="53" t="str">
        <f>IF(A273="","",IF(ISERROR(VLOOKUP(A273,Articoli!$1:$48422,3,FALSE)),"Codice Errato",VLOOKUP(A273,Articoli!$1:$48422,3,FALSE)))</f>
        <v/>
      </c>
    </row>
    <row r="274" spans="1:11" ht="15.75" x14ac:dyDescent="0.25">
      <c r="A274" s="54"/>
      <c r="B274" s="23" t="str">
        <f>IF(A274="","",IF(ISERROR(VLOOKUP(A274,Articoli!$1:$48422,2,FALSE)),"Codice Errato",VLOOKUP(A274,Articoli!$1:$48422,2,FALSE)))</f>
        <v/>
      </c>
      <c r="C274" s="1"/>
      <c r="D274" s="15">
        <f t="shared" si="21"/>
        <v>0</v>
      </c>
      <c r="E274" s="16" t="str">
        <f t="shared" si="28"/>
        <v xml:space="preserve">        </v>
      </c>
      <c r="F274" s="17" t="str">
        <f t="shared" si="29"/>
        <v xml:space="preserve">        ;</v>
      </c>
      <c r="G274" s="18">
        <f t="shared" si="24"/>
        <v>0</v>
      </c>
      <c r="H274" s="19" t="str">
        <f t="shared" si="30"/>
        <v xml:space="preserve">      </v>
      </c>
      <c r="I274" s="20" t="str">
        <f t="shared" si="31"/>
        <v xml:space="preserve">      </v>
      </c>
      <c r="J274" s="52" t="str">
        <f t="shared" si="32"/>
        <v/>
      </c>
      <c r="K274" s="53" t="str">
        <f>IF(A274="","",IF(ISERROR(VLOOKUP(A274,Articoli!$1:$48422,3,FALSE)),"Codice Errato",VLOOKUP(A274,Articoli!$1:$48422,3,FALSE)))</f>
        <v/>
      </c>
    </row>
    <row r="275" spans="1:11" ht="15.75" x14ac:dyDescent="0.25">
      <c r="A275" s="54"/>
      <c r="B275" s="23" t="str">
        <f>IF(A275="","",IF(ISERROR(VLOOKUP(A275,Articoli!$1:$48422,2,FALSE)),"Codice Errato",VLOOKUP(A275,Articoli!$1:$48422,2,FALSE)))</f>
        <v/>
      </c>
      <c r="C275" s="1"/>
      <c r="D275" s="15">
        <f t="shared" si="21"/>
        <v>0</v>
      </c>
      <c r="E275" s="16" t="str">
        <f t="shared" si="28"/>
        <v xml:space="preserve">        </v>
      </c>
      <c r="F275" s="17" t="str">
        <f t="shared" si="29"/>
        <v xml:space="preserve">        ;</v>
      </c>
      <c r="G275" s="18">
        <f t="shared" si="24"/>
        <v>0</v>
      </c>
      <c r="H275" s="19" t="str">
        <f t="shared" si="30"/>
        <v xml:space="preserve">      </v>
      </c>
      <c r="I275" s="20" t="str">
        <f t="shared" si="31"/>
        <v xml:space="preserve">      </v>
      </c>
      <c r="J275" s="52" t="str">
        <f t="shared" si="32"/>
        <v/>
      </c>
      <c r="K275" s="53" t="str">
        <f>IF(A275="","",IF(ISERROR(VLOOKUP(A275,Articoli!$1:$48422,3,FALSE)),"Codice Errato",VLOOKUP(A275,Articoli!$1:$48422,3,FALSE)))</f>
        <v/>
      </c>
    </row>
    <row r="276" spans="1:11" x14ac:dyDescent="0.25">
      <c r="B276" s="13" t="str">
        <f>IF(A276="","",IF(ISERROR(VLOOKUP(A276,Articoli!$1:$48422,2,FALSE)),"Codice Errato",VLOOKUP(A276,Articoli!$1:$48422,2,FALSE)))</f>
        <v/>
      </c>
      <c r="D276" s="13">
        <f t="shared" ref="D276" si="33">LEN(A276)</f>
        <v>0</v>
      </c>
      <c r="E276" s="13" t="str">
        <f t="shared" ref="E276" si="34">REPT(" ",8-D276)</f>
        <v xml:space="preserve">        </v>
      </c>
      <c r="F276" s="13" t="str">
        <f t="shared" ref="F276" si="35">CONCATENATE(A276,E276,";",)</f>
        <v xml:space="preserve">        ;</v>
      </c>
      <c r="G276" s="13">
        <f t="shared" ref="G276" si="36">LEN(C276)</f>
        <v>0</v>
      </c>
      <c r="H276" s="13" t="str">
        <f t="shared" ref="H276" si="37">REPT(" ",6-G276)</f>
        <v xml:space="preserve">      </v>
      </c>
      <c r="I276" s="13" t="str">
        <f t="shared" ref="I276:I287" si="38">CONCATENATE(H276,C276,)</f>
        <v xml:space="preserve">      </v>
      </c>
      <c r="J276" s="13" t="str">
        <f t="shared" ref="J276:J287" si="39">IF(C276="","",CONCATENATE(F276,I276))</f>
        <v/>
      </c>
    </row>
    <row r="277" spans="1:11" x14ac:dyDescent="0.25">
      <c r="B277" s="13" t="str">
        <f>IF(A277="","",IF(ISERROR(VLOOKUP(A277,Articoli!$1:$48422,2,FALSE)),"Codice Errato",VLOOKUP(A277,Articoli!$1:$48422,2,FALSE)))</f>
        <v/>
      </c>
      <c r="D277" s="13">
        <f t="shared" ref="D277:D340" si="40">LEN(A277)</f>
        <v>0</v>
      </c>
      <c r="E277" s="13" t="str">
        <f t="shared" ref="E277:E340" si="41">REPT(" ",8-D277)</f>
        <v xml:space="preserve">        </v>
      </c>
      <c r="F277" s="13" t="str">
        <f t="shared" ref="F277:F340" si="42">CONCATENATE(A277,E277,";",)</f>
        <v xml:space="preserve">        ;</v>
      </c>
      <c r="G277" s="13">
        <f t="shared" ref="G277:G340" si="43">LEN(C277)</f>
        <v>0</v>
      </c>
      <c r="H277" s="13" t="str">
        <f t="shared" ref="H277:H340" si="44">REPT(" ",6-G277)</f>
        <v xml:space="preserve">      </v>
      </c>
      <c r="I277" s="13" t="str">
        <f t="shared" si="38"/>
        <v xml:space="preserve">      </v>
      </c>
      <c r="J277" s="13" t="str">
        <f t="shared" si="39"/>
        <v/>
      </c>
    </row>
    <row r="278" spans="1:11" x14ac:dyDescent="0.25">
      <c r="B278" s="13" t="str">
        <f>IF(A278="","",IF(ISERROR(VLOOKUP(A278,Articoli!$1:$48422,2,FALSE)),"Codice Errato",VLOOKUP(A278,Articoli!$1:$48422,2,FALSE)))</f>
        <v/>
      </c>
      <c r="D278" s="13">
        <f t="shared" si="40"/>
        <v>0</v>
      </c>
      <c r="E278" s="13" t="str">
        <f t="shared" si="41"/>
        <v xml:space="preserve">        </v>
      </c>
      <c r="F278" s="13" t="str">
        <f t="shared" si="42"/>
        <v xml:space="preserve">        ;</v>
      </c>
      <c r="G278" s="13">
        <f t="shared" si="43"/>
        <v>0</v>
      </c>
      <c r="H278" s="13" t="str">
        <f t="shared" si="44"/>
        <v xml:space="preserve">      </v>
      </c>
      <c r="I278" s="13" t="str">
        <f t="shared" si="38"/>
        <v xml:space="preserve">      </v>
      </c>
      <c r="J278" s="13" t="str">
        <f t="shared" si="39"/>
        <v/>
      </c>
    </row>
    <row r="279" spans="1:11" x14ac:dyDescent="0.25">
      <c r="B279" s="13" t="str">
        <f>IF(A279="","",IF(ISERROR(VLOOKUP(A279,Articoli!$1:$48422,2,FALSE)),"Codice Errato",VLOOKUP(A279,Articoli!$1:$48422,2,FALSE)))</f>
        <v/>
      </c>
      <c r="D279" s="13">
        <f t="shared" si="40"/>
        <v>0</v>
      </c>
      <c r="E279" s="13" t="str">
        <f t="shared" si="41"/>
        <v xml:space="preserve">        </v>
      </c>
      <c r="F279" s="13" t="str">
        <f t="shared" si="42"/>
        <v xml:space="preserve">        ;</v>
      </c>
      <c r="G279" s="13">
        <f t="shared" si="43"/>
        <v>0</v>
      </c>
      <c r="H279" s="13" t="str">
        <f t="shared" si="44"/>
        <v xml:space="preserve">      </v>
      </c>
      <c r="I279" s="13" t="str">
        <f t="shared" si="38"/>
        <v xml:space="preserve">      </v>
      </c>
      <c r="J279" s="13" t="str">
        <f t="shared" si="39"/>
        <v/>
      </c>
    </row>
    <row r="280" spans="1:11" x14ac:dyDescent="0.25">
      <c r="B280" s="13" t="str">
        <f>IF(A280="","",IF(ISERROR(VLOOKUP(A280,Articoli!$1:$48422,2,FALSE)),"Codice Errato",VLOOKUP(A280,Articoli!$1:$48422,2,FALSE)))</f>
        <v/>
      </c>
      <c r="D280" s="13">
        <f t="shared" si="40"/>
        <v>0</v>
      </c>
      <c r="E280" s="13" t="str">
        <f t="shared" si="41"/>
        <v xml:space="preserve">        </v>
      </c>
      <c r="F280" s="13" t="str">
        <f t="shared" si="42"/>
        <v xml:space="preserve">        ;</v>
      </c>
      <c r="G280" s="13">
        <f t="shared" si="43"/>
        <v>0</v>
      </c>
      <c r="H280" s="13" t="str">
        <f t="shared" si="44"/>
        <v xml:space="preserve">      </v>
      </c>
      <c r="I280" s="13" t="str">
        <f t="shared" si="38"/>
        <v xml:space="preserve">      </v>
      </c>
      <c r="J280" s="13" t="str">
        <f t="shared" si="39"/>
        <v/>
      </c>
    </row>
    <row r="281" spans="1:11" x14ac:dyDescent="0.25">
      <c r="B281" s="13" t="str">
        <f>IF(A281="","",IF(ISERROR(VLOOKUP(A281,Articoli!$1:$48422,2,FALSE)),"Codice Errato",VLOOKUP(A281,Articoli!$1:$48422,2,FALSE)))</f>
        <v/>
      </c>
      <c r="D281" s="13">
        <f t="shared" si="40"/>
        <v>0</v>
      </c>
      <c r="E281" s="13" t="str">
        <f t="shared" si="41"/>
        <v xml:space="preserve">        </v>
      </c>
      <c r="F281" s="13" t="str">
        <f t="shared" si="42"/>
        <v xml:space="preserve">        ;</v>
      </c>
      <c r="G281" s="13">
        <f t="shared" si="43"/>
        <v>0</v>
      </c>
      <c r="H281" s="13" t="str">
        <f t="shared" si="44"/>
        <v xml:space="preserve">      </v>
      </c>
      <c r="I281" s="13" t="str">
        <f t="shared" si="38"/>
        <v xml:space="preserve">      </v>
      </c>
      <c r="J281" s="13" t="str">
        <f t="shared" si="39"/>
        <v/>
      </c>
    </row>
    <row r="282" spans="1:11" x14ac:dyDescent="0.25">
      <c r="B282" s="13" t="str">
        <f>IF(A282="","",IF(ISERROR(VLOOKUP(A282,Articoli!$1:$48422,2,FALSE)),"Codice Errato",VLOOKUP(A282,Articoli!$1:$48422,2,FALSE)))</f>
        <v/>
      </c>
      <c r="D282" s="13">
        <f t="shared" si="40"/>
        <v>0</v>
      </c>
      <c r="E282" s="13" t="str">
        <f t="shared" si="41"/>
        <v xml:space="preserve">        </v>
      </c>
      <c r="F282" s="13" t="str">
        <f t="shared" si="42"/>
        <v xml:space="preserve">        ;</v>
      </c>
      <c r="G282" s="13">
        <f t="shared" si="43"/>
        <v>0</v>
      </c>
      <c r="H282" s="13" t="str">
        <f t="shared" si="44"/>
        <v xml:space="preserve">      </v>
      </c>
      <c r="I282" s="13" t="str">
        <f t="shared" si="38"/>
        <v xml:space="preserve">      </v>
      </c>
      <c r="J282" s="13" t="str">
        <f t="shared" si="39"/>
        <v/>
      </c>
    </row>
    <row r="283" spans="1:11" x14ac:dyDescent="0.25">
      <c r="B283" s="13" t="str">
        <f>IF(A283="","",IF(ISERROR(VLOOKUP(A283,Articoli!$1:$48422,2,FALSE)),"Codice Errato",VLOOKUP(A283,Articoli!$1:$48422,2,FALSE)))</f>
        <v/>
      </c>
      <c r="D283" s="13">
        <f t="shared" si="40"/>
        <v>0</v>
      </c>
      <c r="E283" s="13" t="str">
        <f t="shared" si="41"/>
        <v xml:space="preserve">        </v>
      </c>
      <c r="F283" s="13" t="str">
        <f t="shared" si="42"/>
        <v xml:space="preserve">        ;</v>
      </c>
      <c r="G283" s="13">
        <f t="shared" si="43"/>
        <v>0</v>
      </c>
      <c r="H283" s="13" t="str">
        <f t="shared" si="44"/>
        <v xml:space="preserve">      </v>
      </c>
      <c r="I283" s="13" t="str">
        <f t="shared" si="38"/>
        <v xml:space="preserve">      </v>
      </c>
      <c r="J283" s="13" t="str">
        <f t="shared" si="39"/>
        <v/>
      </c>
    </row>
    <row r="284" spans="1:11" x14ac:dyDescent="0.25">
      <c r="B284" s="13" t="str">
        <f>IF(A284="","",IF(ISERROR(VLOOKUP(A284,Articoli!$1:$48422,2,FALSE)),"Codice Errato",VLOOKUP(A284,Articoli!$1:$48422,2,FALSE)))</f>
        <v/>
      </c>
      <c r="D284" s="13">
        <f t="shared" si="40"/>
        <v>0</v>
      </c>
      <c r="E284" s="13" t="str">
        <f t="shared" si="41"/>
        <v xml:space="preserve">        </v>
      </c>
      <c r="F284" s="13" t="str">
        <f t="shared" si="42"/>
        <v xml:space="preserve">        ;</v>
      </c>
      <c r="G284" s="13">
        <f t="shared" si="43"/>
        <v>0</v>
      </c>
      <c r="H284" s="13" t="str">
        <f t="shared" si="44"/>
        <v xml:space="preserve">      </v>
      </c>
      <c r="I284" s="13" t="str">
        <f t="shared" si="38"/>
        <v xml:space="preserve">      </v>
      </c>
      <c r="J284" s="13" t="str">
        <f t="shared" si="39"/>
        <v/>
      </c>
    </row>
    <row r="285" spans="1:11" x14ac:dyDescent="0.25">
      <c r="B285" s="13" t="str">
        <f>IF(A285="","",IF(ISERROR(VLOOKUP(A285,Articoli!$1:$48422,2,FALSE)),"Codice Errato",VLOOKUP(A285,Articoli!$1:$48422,2,FALSE)))</f>
        <v/>
      </c>
      <c r="D285" s="13">
        <f t="shared" si="40"/>
        <v>0</v>
      </c>
      <c r="E285" s="13" t="str">
        <f t="shared" si="41"/>
        <v xml:space="preserve">        </v>
      </c>
      <c r="F285" s="13" t="str">
        <f t="shared" si="42"/>
        <v xml:space="preserve">        ;</v>
      </c>
      <c r="G285" s="13">
        <f t="shared" si="43"/>
        <v>0</v>
      </c>
      <c r="H285" s="13" t="str">
        <f t="shared" si="44"/>
        <v xml:space="preserve">      </v>
      </c>
      <c r="I285" s="13" t="str">
        <f t="shared" si="38"/>
        <v xml:space="preserve">      </v>
      </c>
      <c r="J285" s="13" t="str">
        <f t="shared" si="39"/>
        <v/>
      </c>
    </row>
    <row r="286" spans="1:11" x14ac:dyDescent="0.25">
      <c r="B286" s="13" t="str">
        <f>IF(A286="","",IF(ISERROR(VLOOKUP(A286,Articoli!$1:$48422,2,FALSE)),"Codice Errato",VLOOKUP(A286,Articoli!$1:$48422,2,FALSE)))</f>
        <v/>
      </c>
      <c r="D286" s="13">
        <f t="shared" si="40"/>
        <v>0</v>
      </c>
      <c r="E286" s="13" t="str">
        <f t="shared" si="41"/>
        <v xml:space="preserve">        </v>
      </c>
      <c r="F286" s="13" t="str">
        <f t="shared" si="42"/>
        <v xml:space="preserve">        ;</v>
      </c>
      <c r="G286" s="13">
        <f t="shared" si="43"/>
        <v>0</v>
      </c>
      <c r="H286" s="13" t="str">
        <f t="shared" si="44"/>
        <v xml:space="preserve">      </v>
      </c>
      <c r="I286" s="13" t="str">
        <f t="shared" si="38"/>
        <v xml:space="preserve">      </v>
      </c>
      <c r="J286" s="13" t="str">
        <f t="shared" si="39"/>
        <v/>
      </c>
    </row>
    <row r="287" spans="1:11" x14ac:dyDescent="0.25">
      <c r="B287" s="13" t="str">
        <f>IF(A287="","",IF(ISERROR(VLOOKUP(A287,Articoli!$1:$48422,2,FALSE)),"Codice Errato",VLOOKUP(A287,Articoli!$1:$48422,2,FALSE)))</f>
        <v/>
      </c>
      <c r="D287" s="13">
        <f t="shared" si="40"/>
        <v>0</v>
      </c>
      <c r="E287" s="13" t="str">
        <f t="shared" si="41"/>
        <v xml:space="preserve">        </v>
      </c>
      <c r="F287" s="13" t="str">
        <f t="shared" si="42"/>
        <v xml:space="preserve">        ;</v>
      </c>
      <c r="G287" s="13">
        <f t="shared" si="43"/>
        <v>0</v>
      </c>
      <c r="H287" s="13" t="str">
        <f t="shared" si="44"/>
        <v xml:space="preserve">      </v>
      </c>
      <c r="I287" s="13" t="str">
        <f t="shared" si="38"/>
        <v xml:space="preserve">      </v>
      </c>
      <c r="J287" s="13" t="str">
        <f t="shared" si="39"/>
        <v/>
      </c>
    </row>
    <row r="288" spans="1:11" x14ac:dyDescent="0.25">
      <c r="B288" s="13" t="str">
        <f>IF(A288="","",IF(ISERROR(VLOOKUP(A288,Articoli!$1:$48422,2,FALSE)),"Codice Errato",VLOOKUP(A288,Articoli!$1:$48422,2,FALSE)))</f>
        <v/>
      </c>
      <c r="D288" s="13">
        <f t="shared" si="40"/>
        <v>0</v>
      </c>
      <c r="E288" s="13" t="str">
        <f t="shared" si="41"/>
        <v xml:space="preserve">        </v>
      </c>
      <c r="F288" s="13" t="str">
        <f t="shared" si="42"/>
        <v xml:space="preserve">        ;</v>
      </c>
      <c r="G288" s="13">
        <f t="shared" si="43"/>
        <v>0</v>
      </c>
      <c r="H288" s="13" t="str">
        <f t="shared" si="44"/>
        <v xml:space="preserve">      </v>
      </c>
      <c r="I288" s="13" t="str">
        <f t="shared" ref="I288:I351" si="45">CONCATENATE(H288,C288,)</f>
        <v xml:space="preserve">      </v>
      </c>
      <c r="J288" s="13" t="str">
        <f t="shared" ref="J288:J351" si="46">IF(C288="","",CONCATENATE(F288,I288))</f>
        <v/>
      </c>
    </row>
    <row r="289" spans="2:10" x14ac:dyDescent="0.25">
      <c r="B289" s="13" t="str">
        <f>IF(A289="","",IF(ISERROR(VLOOKUP(A289,Articoli!$1:$48422,2,FALSE)),"Codice Errato",VLOOKUP(A289,Articoli!$1:$48422,2,FALSE)))</f>
        <v/>
      </c>
      <c r="D289" s="13">
        <f t="shared" si="40"/>
        <v>0</v>
      </c>
      <c r="E289" s="13" t="str">
        <f t="shared" si="41"/>
        <v xml:space="preserve">        </v>
      </c>
      <c r="F289" s="13" t="str">
        <f t="shared" si="42"/>
        <v xml:space="preserve">        ;</v>
      </c>
      <c r="G289" s="13">
        <f t="shared" si="43"/>
        <v>0</v>
      </c>
      <c r="H289" s="13" t="str">
        <f t="shared" si="44"/>
        <v xml:space="preserve">      </v>
      </c>
      <c r="I289" s="13" t="str">
        <f t="shared" si="45"/>
        <v xml:space="preserve">      </v>
      </c>
      <c r="J289" s="13" t="str">
        <f t="shared" si="46"/>
        <v/>
      </c>
    </row>
    <row r="290" spans="2:10" x14ac:dyDescent="0.25">
      <c r="B290" s="13" t="str">
        <f>IF(A290="","",IF(ISERROR(VLOOKUP(A290,Articoli!$1:$48422,2,FALSE)),"Codice Errato",VLOOKUP(A290,Articoli!$1:$48422,2,FALSE)))</f>
        <v/>
      </c>
      <c r="D290" s="13">
        <f t="shared" si="40"/>
        <v>0</v>
      </c>
      <c r="E290" s="13" t="str">
        <f t="shared" si="41"/>
        <v xml:space="preserve">        </v>
      </c>
      <c r="F290" s="13" t="str">
        <f t="shared" si="42"/>
        <v xml:space="preserve">        ;</v>
      </c>
      <c r="G290" s="13">
        <f t="shared" si="43"/>
        <v>0</v>
      </c>
      <c r="H290" s="13" t="str">
        <f t="shared" si="44"/>
        <v xml:space="preserve">      </v>
      </c>
      <c r="I290" s="13" t="str">
        <f t="shared" si="45"/>
        <v xml:space="preserve">      </v>
      </c>
      <c r="J290" s="13" t="str">
        <f t="shared" si="46"/>
        <v/>
      </c>
    </row>
    <row r="291" spans="2:10" x14ac:dyDescent="0.25">
      <c r="B291" s="13" t="str">
        <f>IF(A291="","",IF(ISERROR(VLOOKUP(A291,Articoli!$1:$48422,2,FALSE)),"Codice Errato",VLOOKUP(A291,Articoli!$1:$48422,2,FALSE)))</f>
        <v/>
      </c>
      <c r="D291" s="13">
        <f t="shared" si="40"/>
        <v>0</v>
      </c>
      <c r="E291" s="13" t="str">
        <f t="shared" si="41"/>
        <v xml:space="preserve">        </v>
      </c>
      <c r="F291" s="13" t="str">
        <f t="shared" si="42"/>
        <v xml:space="preserve">        ;</v>
      </c>
      <c r="G291" s="13">
        <f t="shared" si="43"/>
        <v>0</v>
      </c>
      <c r="H291" s="13" t="str">
        <f t="shared" si="44"/>
        <v xml:space="preserve">      </v>
      </c>
      <c r="I291" s="13" t="str">
        <f t="shared" si="45"/>
        <v xml:space="preserve">      </v>
      </c>
      <c r="J291" s="13" t="str">
        <f t="shared" si="46"/>
        <v/>
      </c>
    </row>
    <row r="292" spans="2:10" x14ac:dyDescent="0.25">
      <c r="B292" s="13" t="str">
        <f>IF(A292="","",IF(ISERROR(VLOOKUP(A292,Articoli!$1:$48422,2,FALSE)),"Codice Errato",VLOOKUP(A292,Articoli!$1:$48422,2,FALSE)))</f>
        <v/>
      </c>
      <c r="D292" s="13">
        <f t="shared" si="40"/>
        <v>0</v>
      </c>
      <c r="E292" s="13" t="str">
        <f t="shared" si="41"/>
        <v xml:space="preserve">        </v>
      </c>
      <c r="F292" s="13" t="str">
        <f t="shared" si="42"/>
        <v xml:space="preserve">        ;</v>
      </c>
      <c r="G292" s="13">
        <f t="shared" si="43"/>
        <v>0</v>
      </c>
      <c r="H292" s="13" t="str">
        <f t="shared" si="44"/>
        <v xml:space="preserve">      </v>
      </c>
      <c r="I292" s="13" t="str">
        <f t="shared" si="45"/>
        <v xml:space="preserve">      </v>
      </c>
      <c r="J292" s="13" t="str">
        <f t="shared" si="46"/>
        <v/>
      </c>
    </row>
    <row r="293" spans="2:10" x14ac:dyDescent="0.25">
      <c r="B293" s="13" t="str">
        <f>IF(A293="","",IF(ISERROR(VLOOKUP(A293,Articoli!$1:$48422,2,FALSE)),"Codice Errato",VLOOKUP(A293,Articoli!$1:$48422,2,FALSE)))</f>
        <v/>
      </c>
      <c r="D293" s="13">
        <f t="shared" si="40"/>
        <v>0</v>
      </c>
      <c r="E293" s="13" t="str">
        <f t="shared" si="41"/>
        <v xml:space="preserve">        </v>
      </c>
      <c r="F293" s="13" t="str">
        <f t="shared" si="42"/>
        <v xml:space="preserve">        ;</v>
      </c>
      <c r="G293" s="13">
        <f t="shared" si="43"/>
        <v>0</v>
      </c>
      <c r="H293" s="13" t="str">
        <f t="shared" si="44"/>
        <v xml:space="preserve">      </v>
      </c>
      <c r="I293" s="13" t="str">
        <f t="shared" si="45"/>
        <v xml:space="preserve">      </v>
      </c>
      <c r="J293" s="13" t="str">
        <f t="shared" si="46"/>
        <v/>
      </c>
    </row>
    <row r="294" spans="2:10" x14ac:dyDescent="0.25">
      <c r="B294" s="13" t="str">
        <f>IF(A294="","",IF(ISERROR(VLOOKUP(A294,Articoli!$1:$48422,2,FALSE)),"Codice Errato",VLOOKUP(A294,Articoli!$1:$48422,2,FALSE)))</f>
        <v/>
      </c>
      <c r="D294" s="13">
        <f t="shared" si="40"/>
        <v>0</v>
      </c>
      <c r="E294" s="13" t="str">
        <f t="shared" si="41"/>
        <v xml:space="preserve">        </v>
      </c>
      <c r="F294" s="13" t="str">
        <f t="shared" si="42"/>
        <v xml:space="preserve">        ;</v>
      </c>
      <c r="G294" s="13">
        <f t="shared" si="43"/>
        <v>0</v>
      </c>
      <c r="H294" s="13" t="str">
        <f t="shared" si="44"/>
        <v xml:space="preserve">      </v>
      </c>
      <c r="I294" s="13" t="str">
        <f t="shared" si="45"/>
        <v xml:space="preserve">      </v>
      </c>
      <c r="J294" s="13" t="str">
        <f t="shared" si="46"/>
        <v/>
      </c>
    </row>
    <row r="295" spans="2:10" x14ac:dyDescent="0.25">
      <c r="B295" s="13" t="str">
        <f>IF(A295="","",IF(ISERROR(VLOOKUP(A295,Articoli!$1:$48422,2,FALSE)),"Codice Errato",VLOOKUP(A295,Articoli!$1:$48422,2,FALSE)))</f>
        <v/>
      </c>
      <c r="D295" s="13">
        <f t="shared" si="40"/>
        <v>0</v>
      </c>
      <c r="E295" s="13" t="str">
        <f t="shared" si="41"/>
        <v xml:space="preserve">        </v>
      </c>
      <c r="F295" s="13" t="str">
        <f t="shared" si="42"/>
        <v xml:space="preserve">        ;</v>
      </c>
      <c r="G295" s="13">
        <f t="shared" si="43"/>
        <v>0</v>
      </c>
      <c r="H295" s="13" t="str">
        <f t="shared" si="44"/>
        <v xml:space="preserve">      </v>
      </c>
      <c r="I295" s="13" t="str">
        <f t="shared" si="45"/>
        <v xml:space="preserve">      </v>
      </c>
      <c r="J295" s="13" t="str">
        <f t="shared" si="46"/>
        <v/>
      </c>
    </row>
    <row r="296" spans="2:10" x14ac:dyDescent="0.25">
      <c r="B296" s="13" t="str">
        <f>IF(A296="","",IF(ISERROR(VLOOKUP(A296,Articoli!$1:$48422,2,FALSE)),"Codice Errato",VLOOKUP(A296,Articoli!$1:$48422,2,FALSE)))</f>
        <v/>
      </c>
      <c r="D296" s="13">
        <f t="shared" si="40"/>
        <v>0</v>
      </c>
      <c r="E296" s="13" t="str">
        <f t="shared" si="41"/>
        <v xml:space="preserve">        </v>
      </c>
      <c r="F296" s="13" t="str">
        <f t="shared" si="42"/>
        <v xml:space="preserve">        ;</v>
      </c>
      <c r="G296" s="13">
        <f t="shared" si="43"/>
        <v>0</v>
      </c>
      <c r="H296" s="13" t="str">
        <f t="shared" si="44"/>
        <v xml:space="preserve">      </v>
      </c>
      <c r="I296" s="13" t="str">
        <f t="shared" si="45"/>
        <v xml:space="preserve">      </v>
      </c>
      <c r="J296" s="13" t="str">
        <f t="shared" si="46"/>
        <v/>
      </c>
    </row>
    <row r="297" spans="2:10" x14ac:dyDescent="0.25">
      <c r="B297" s="13" t="str">
        <f>IF(A297="","",IF(ISERROR(VLOOKUP(A297,Articoli!$1:$48422,2,FALSE)),"Codice Errato",VLOOKUP(A297,Articoli!$1:$48422,2,FALSE)))</f>
        <v/>
      </c>
      <c r="D297" s="13">
        <f t="shared" si="40"/>
        <v>0</v>
      </c>
      <c r="E297" s="13" t="str">
        <f t="shared" si="41"/>
        <v xml:space="preserve">        </v>
      </c>
      <c r="F297" s="13" t="str">
        <f t="shared" si="42"/>
        <v xml:space="preserve">        ;</v>
      </c>
      <c r="G297" s="13">
        <f t="shared" si="43"/>
        <v>0</v>
      </c>
      <c r="H297" s="13" t="str">
        <f t="shared" si="44"/>
        <v xml:space="preserve">      </v>
      </c>
      <c r="I297" s="13" t="str">
        <f t="shared" si="45"/>
        <v xml:space="preserve">      </v>
      </c>
      <c r="J297" s="13" t="str">
        <f t="shared" si="46"/>
        <v/>
      </c>
    </row>
    <row r="298" spans="2:10" x14ac:dyDescent="0.25">
      <c r="B298" s="13" t="str">
        <f>IF(A298="","",IF(ISERROR(VLOOKUP(A298,Articoli!$1:$48422,2,FALSE)),"Codice Errato",VLOOKUP(A298,Articoli!$1:$48422,2,FALSE)))</f>
        <v/>
      </c>
      <c r="D298" s="13">
        <f t="shared" si="40"/>
        <v>0</v>
      </c>
      <c r="E298" s="13" t="str">
        <f t="shared" si="41"/>
        <v xml:space="preserve">        </v>
      </c>
      <c r="F298" s="13" t="str">
        <f t="shared" si="42"/>
        <v xml:space="preserve">        ;</v>
      </c>
      <c r="G298" s="13">
        <f t="shared" si="43"/>
        <v>0</v>
      </c>
      <c r="H298" s="13" t="str">
        <f t="shared" si="44"/>
        <v xml:space="preserve">      </v>
      </c>
      <c r="I298" s="13" t="str">
        <f t="shared" si="45"/>
        <v xml:space="preserve">      </v>
      </c>
      <c r="J298" s="13" t="str">
        <f t="shared" si="46"/>
        <v/>
      </c>
    </row>
    <row r="299" spans="2:10" x14ac:dyDescent="0.25">
      <c r="B299" s="13" t="str">
        <f>IF(A299="","",IF(ISERROR(VLOOKUP(A299,Articoli!$1:$48422,2,FALSE)),"Codice Errato",VLOOKUP(A299,Articoli!$1:$48422,2,FALSE)))</f>
        <v/>
      </c>
      <c r="D299" s="13">
        <f t="shared" si="40"/>
        <v>0</v>
      </c>
      <c r="E299" s="13" t="str">
        <f t="shared" si="41"/>
        <v xml:space="preserve">        </v>
      </c>
      <c r="F299" s="13" t="str">
        <f t="shared" si="42"/>
        <v xml:space="preserve">        ;</v>
      </c>
      <c r="G299" s="13">
        <f t="shared" si="43"/>
        <v>0</v>
      </c>
      <c r="H299" s="13" t="str">
        <f t="shared" si="44"/>
        <v xml:space="preserve">      </v>
      </c>
      <c r="I299" s="13" t="str">
        <f t="shared" si="45"/>
        <v xml:space="preserve">      </v>
      </c>
      <c r="J299" s="13" t="str">
        <f t="shared" si="46"/>
        <v/>
      </c>
    </row>
    <row r="300" spans="2:10" x14ac:dyDescent="0.25">
      <c r="B300" s="13" t="str">
        <f>IF(A300="","",IF(ISERROR(VLOOKUP(A300,Articoli!$1:$48422,2,FALSE)),"Codice Errato",VLOOKUP(A300,Articoli!$1:$48422,2,FALSE)))</f>
        <v/>
      </c>
      <c r="D300" s="13">
        <f t="shared" si="40"/>
        <v>0</v>
      </c>
      <c r="E300" s="13" t="str">
        <f t="shared" si="41"/>
        <v xml:space="preserve">        </v>
      </c>
      <c r="F300" s="13" t="str">
        <f t="shared" si="42"/>
        <v xml:space="preserve">        ;</v>
      </c>
      <c r="G300" s="13">
        <f t="shared" si="43"/>
        <v>0</v>
      </c>
      <c r="H300" s="13" t="str">
        <f t="shared" si="44"/>
        <v xml:space="preserve">      </v>
      </c>
      <c r="I300" s="13" t="str">
        <f t="shared" si="45"/>
        <v xml:space="preserve">      </v>
      </c>
      <c r="J300" s="13" t="str">
        <f t="shared" si="46"/>
        <v/>
      </c>
    </row>
    <row r="301" spans="2:10" x14ac:dyDescent="0.25">
      <c r="B301" s="13" t="str">
        <f>IF(A301="","",IF(ISERROR(VLOOKUP(A301,Articoli!$1:$48422,2,FALSE)),"Codice Errato",VLOOKUP(A301,Articoli!$1:$48422,2,FALSE)))</f>
        <v/>
      </c>
      <c r="D301" s="13">
        <f t="shared" si="40"/>
        <v>0</v>
      </c>
      <c r="E301" s="13" t="str">
        <f t="shared" si="41"/>
        <v xml:space="preserve">        </v>
      </c>
      <c r="F301" s="13" t="str">
        <f t="shared" si="42"/>
        <v xml:space="preserve">        ;</v>
      </c>
      <c r="G301" s="13">
        <f t="shared" si="43"/>
        <v>0</v>
      </c>
      <c r="H301" s="13" t="str">
        <f t="shared" si="44"/>
        <v xml:space="preserve">      </v>
      </c>
      <c r="I301" s="13" t="str">
        <f t="shared" si="45"/>
        <v xml:space="preserve">      </v>
      </c>
      <c r="J301" s="13" t="str">
        <f t="shared" si="46"/>
        <v/>
      </c>
    </row>
    <row r="302" spans="2:10" x14ac:dyDescent="0.25">
      <c r="B302" s="13" t="str">
        <f>IF(A302="","",IF(ISERROR(VLOOKUP(A302,Articoli!$1:$48422,2,FALSE)),"Codice Errato",VLOOKUP(A302,Articoli!$1:$48422,2,FALSE)))</f>
        <v/>
      </c>
      <c r="D302" s="13">
        <f t="shared" si="40"/>
        <v>0</v>
      </c>
      <c r="E302" s="13" t="str">
        <f t="shared" si="41"/>
        <v xml:space="preserve">        </v>
      </c>
      <c r="F302" s="13" t="str">
        <f t="shared" si="42"/>
        <v xml:space="preserve">        ;</v>
      </c>
      <c r="G302" s="13">
        <f t="shared" si="43"/>
        <v>0</v>
      </c>
      <c r="H302" s="13" t="str">
        <f t="shared" si="44"/>
        <v xml:space="preserve">      </v>
      </c>
      <c r="I302" s="13" t="str">
        <f t="shared" si="45"/>
        <v xml:space="preserve">      </v>
      </c>
      <c r="J302" s="13" t="str">
        <f t="shared" si="46"/>
        <v/>
      </c>
    </row>
    <row r="303" spans="2:10" x14ac:dyDescent="0.25">
      <c r="B303" s="13" t="str">
        <f>IF(A303="","",IF(ISERROR(VLOOKUP(A303,Articoli!$1:$48422,2,FALSE)),"Codice Errato",VLOOKUP(A303,Articoli!$1:$48422,2,FALSE)))</f>
        <v/>
      </c>
      <c r="D303" s="13">
        <f t="shared" si="40"/>
        <v>0</v>
      </c>
      <c r="E303" s="13" t="str">
        <f t="shared" si="41"/>
        <v xml:space="preserve">        </v>
      </c>
      <c r="F303" s="13" t="str">
        <f t="shared" si="42"/>
        <v xml:space="preserve">        ;</v>
      </c>
      <c r="G303" s="13">
        <f t="shared" si="43"/>
        <v>0</v>
      </c>
      <c r="H303" s="13" t="str">
        <f t="shared" si="44"/>
        <v xml:space="preserve">      </v>
      </c>
      <c r="I303" s="13" t="str">
        <f t="shared" si="45"/>
        <v xml:space="preserve">      </v>
      </c>
      <c r="J303" s="13" t="str">
        <f t="shared" si="46"/>
        <v/>
      </c>
    </row>
    <row r="304" spans="2:10" x14ac:dyDescent="0.25">
      <c r="B304" s="13" t="str">
        <f>IF(A304="","",IF(ISERROR(VLOOKUP(A304,Articoli!$1:$48422,2,FALSE)),"Codice Errato",VLOOKUP(A304,Articoli!$1:$48422,2,FALSE)))</f>
        <v/>
      </c>
      <c r="D304" s="13">
        <f t="shared" si="40"/>
        <v>0</v>
      </c>
      <c r="E304" s="13" t="str">
        <f t="shared" si="41"/>
        <v xml:space="preserve">        </v>
      </c>
      <c r="F304" s="13" t="str">
        <f t="shared" si="42"/>
        <v xml:space="preserve">        ;</v>
      </c>
      <c r="G304" s="13">
        <f t="shared" si="43"/>
        <v>0</v>
      </c>
      <c r="H304" s="13" t="str">
        <f t="shared" si="44"/>
        <v xml:space="preserve">      </v>
      </c>
      <c r="I304" s="13" t="str">
        <f t="shared" si="45"/>
        <v xml:space="preserve">      </v>
      </c>
      <c r="J304" s="13" t="str">
        <f t="shared" si="46"/>
        <v/>
      </c>
    </row>
    <row r="305" spans="2:10" x14ac:dyDescent="0.25">
      <c r="B305" s="13" t="str">
        <f>IF(A305="","",IF(ISERROR(VLOOKUP(A305,Articoli!$1:$48422,2,FALSE)),"Codice Errato",VLOOKUP(A305,Articoli!$1:$48422,2,FALSE)))</f>
        <v/>
      </c>
      <c r="D305" s="13">
        <f t="shared" si="40"/>
        <v>0</v>
      </c>
      <c r="E305" s="13" t="str">
        <f t="shared" si="41"/>
        <v xml:space="preserve">        </v>
      </c>
      <c r="F305" s="13" t="str">
        <f t="shared" si="42"/>
        <v xml:space="preserve">        ;</v>
      </c>
      <c r="G305" s="13">
        <f t="shared" si="43"/>
        <v>0</v>
      </c>
      <c r="H305" s="13" t="str">
        <f t="shared" si="44"/>
        <v xml:space="preserve">      </v>
      </c>
      <c r="I305" s="13" t="str">
        <f t="shared" si="45"/>
        <v xml:space="preserve">      </v>
      </c>
      <c r="J305" s="13" t="str">
        <f t="shared" si="46"/>
        <v/>
      </c>
    </row>
    <row r="306" spans="2:10" x14ac:dyDescent="0.25">
      <c r="B306" s="13" t="str">
        <f>IF(A306="","",IF(ISERROR(VLOOKUP(A306,Articoli!$1:$48422,2,FALSE)),"Codice Errato",VLOOKUP(A306,Articoli!$1:$48422,2,FALSE)))</f>
        <v/>
      </c>
      <c r="D306" s="13">
        <f t="shared" si="40"/>
        <v>0</v>
      </c>
      <c r="E306" s="13" t="str">
        <f t="shared" si="41"/>
        <v xml:space="preserve">        </v>
      </c>
      <c r="F306" s="13" t="str">
        <f t="shared" si="42"/>
        <v xml:space="preserve">        ;</v>
      </c>
      <c r="G306" s="13">
        <f t="shared" si="43"/>
        <v>0</v>
      </c>
      <c r="H306" s="13" t="str">
        <f t="shared" si="44"/>
        <v xml:space="preserve">      </v>
      </c>
      <c r="I306" s="13" t="str">
        <f t="shared" si="45"/>
        <v xml:space="preserve">      </v>
      </c>
      <c r="J306" s="13" t="str">
        <f t="shared" si="46"/>
        <v/>
      </c>
    </row>
    <row r="307" spans="2:10" x14ac:dyDescent="0.25">
      <c r="B307" s="13" t="str">
        <f>IF(A307="","",IF(ISERROR(VLOOKUP(A307,Articoli!$1:$48422,2,FALSE)),"Codice Errato",VLOOKUP(A307,Articoli!$1:$48422,2,FALSE)))</f>
        <v/>
      </c>
      <c r="D307" s="13">
        <f t="shared" si="40"/>
        <v>0</v>
      </c>
      <c r="E307" s="13" t="str">
        <f t="shared" si="41"/>
        <v xml:space="preserve">        </v>
      </c>
      <c r="F307" s="13" t="str">
        <f t="shared" si="42"/>
        <v xml:space="preserve">        ;</v>
      </c>
      <c r="G307" s="13">
        <f t="shared" si="43"/>
        <v>0</v>
      </c>
      <c r="H307" s="13" t="str">
        <f t="shared" si="44"/>
        <v xml:space="preserve">      </v>
      </c>
      <c r="I307" s="13" t="str">
        <f t="shared" si="45"/>
        <v xml:space="preserve">      </v>
      </c>
      <c r="J307" s="13" t="str">
        <f t="shared" si="46"/>
        <v/>
      </c>
    </row>
    <row r="308" spans="2:10" x14ac:dyDescent="0.25">
      <c r="B308" s="13" t="str">
        <f>IF(A308="","",IF(ISERROR(VLOOKUP(A308,Articoli!$1:$48422,2,FALSE)),"Codice Errato",VLOOKUP(A308,Articoli!$1:$48422,2,FALSE)))</f>
        <v/>
      </c>
      <c r="D308" s="13">
        <f t="shared" si="40"/>
        <v>0</v>
      </c>
      <c r="E308" s="13" t="str">
        <f t="shared" si="41"/>
        <v xml:space="preserve">        </v>
      </c>
      <c r="F308" s="13" t="str">
        <f t="shared" si="42"/>
        <v xml:space="preserve">        ;</v>
      </c>
      <c r="G308" s="13">
        <f t="shared" si="43"/>
        <v>0</v>
      </c>
      <c r="H308" s="13" t="str">
        <f t="shared" si="44"/>
        <v xml:space="preserve">      </v>
      </c>
      <c r="I308" s="13" t="str">
        <f t="shared" si="45"/>
        <v xml:space="preserve">      </v>
      </c>
      <c r="J308" s="13" t="str">
        <f t="shared" si="46"/>
        <v/>
      </c>
    </row>
    <row r="309" spans="2:10" x14ac:dyDescent="0.25">
      <c r="B309" s="13" t="str">
        <f>IF(A309="","",IF(ISERROR(VLOOKUP(A309,Articoli!$1:$48422,2,FALSE)),"Codice Errato",VLOOKUP(A309,Articoli!$1:$48422,2,FALSE)))</f>
        <v/>
      </c>
      <c r="D309" s="13">
        <f t="shared" si="40"/>
        <v>0</v>
      </c>
      <c r="E309" s="13" t="str">
        <f t="shared" si="41"/>
        <v xml:space="preserve">        </v>
      </c>
      <c r="F309" s="13" t="str">
        <f t="shared" si="42"/>
        <v xml:space="preserve">        ;</v>
      </c>
      <c r="G309" s="13">
        <f t="shared" si="43"/>
        <v>0</v>
      </c>
      <c r="H309" s="13" t="str">
        <f t="shared" si="44"/>
        <v xml:space="preserve">      </v>
      </c>
      <c r="I309" s="13" t="str">
        <f t="shared" si="45"/>
        <v xml:space="preserve">      </v>
      </c>
      <c r="J309" s="13" t="str">
        <f t="shared" si="46"/>
        <v/>
      </c>
    </row>
    <row r="310" spans="2:10" x14ac:dyDescent="0.25">
      <c r="B310" s="13" t="str">
        <f>IF(A310="","",IF(ISERROR(VLOOKUP(A310,Articoli!$1:$48422,2,FALSE)),"Codice Errato",VLOOKUP(A310,Articoli!$1:$48422,2,FALSE)))</f>
        <v/>
      </c>
      <c r="D310" s="13">
        <f t="shared" si="40"/>
        <v>0</v>
      </c>
      <c r="E310" s="13" t="str">
        <f t="shared" si="41"/>
        <v xml:space="preserve">        </v>
      </c>
      <c r="F310" s="13" t="str">
        <f t="shared" si="42"/>
        <v xml:space="preserve">        ;</v>
      </c>
      <c r="G310" s="13">
        <f t="shared" si="43"/>
        <v>0</v>
      </c>
      <c r="H310" s="13" t="str">
        <f t="shared" si="44"/>
        <v xml:space="preserve">      </v>
      </c>
      <c r="I310" s="13" t="str">
        <f t="shared" si="45"/>
        <v xml:space="preserve">      </v>
      </c>
      <c r="J310" s="13" t="str">
        <f t="shared" si="46"/>
        <v/>
      </c>
    </row>
    <row r="311" spans="2:10" x14ac:dyDescent="0.25">
      <c r="B311" s="13" t="str">
        <f>IF(A311="","",IF(ISERROR(VLOOKUP(A311,Articoli!$1:$48422,2,FALSE)),"Codice Errato",VLOOKUP(A311,Articoli!$1:$48422,2,FALSE)))</f>
        <v/>
      </c>
      <c r="D311" s="13">
        <f t="shared" si="40"/>
        <v>0</v>
      </c>
      <c r="E311" s="13" t="str">
        <f t="shared" si="41"/>
        <v xml:space="preserve">        </v>
      </c>
      <c r="F311" s="13" t="str">
        <f t="shared" si="42"/>
        <v xml:space="preserve">        ;</v>
      </c>
      <c r="G311" s="13">
        <f t="shared" si="43"/>
        <v>0</v>
      </c>
      <c r="H311" s="13" t="str">
        <f t="shared" si="44"/>
        <v xml:space="preserve">      </v>
      </c>
      <c r="I311" s="13" t="str">
        <f t="shared" si="45"/>
        <v xml:space="preserve">      </v>
      </c>
      <c r="J311" s="13" t="str">
        <f t="shared" si="46"/>
        <v/>
      </c>
    </row>
    <row r="312" spans="2:10" x14ac:dyDescent="0.25">
      <c r="B312" s="13" t="str">
        <f>IF(A312="","",IF(ISERROR(VLOOKUP(A312,Articoli!$1:$48422,2,FALSE)),"Codice Errato",VLOOKUP(A312,Articoli!$1:$48422,2,FALSE)))</f>
        <v/>
      </c>
      <c r="D312" s="13">
        <f t="shared" si="40"/>
        <v>0</v>
      </c>
      <c r="E312" s="13" t="str">
        <f t="shared" si="41"/>
        <v xml:space="preserve">        </v>
      </c>
      <c r="F312" s="13" t="str">
        <f t="shared" si="42"/>
        <v xml:space="preserve">        ;</v>
      </c>
      <c r="G312" s="13">
        <f t="shared" si="43"/>
        <v>0</v>
      </c>
      <c r="H312" s="13" t="str">
        <f t="shared" si="44"/>
        <v xml:space="preserve">      </v>
      </c>
      <c r="I312" s="13" t="str">
        <f t="shared" si="45"/>
        <v xml:space="preserve">      </v>
      </c>
      <c r="J312" s="13" t="str">
        <f t="shared" si="46"/>
        <v/>
      </c>
    </row>
    <row r="313" spans="2:10" x14ac:dyDescent="0.25">
      <c r="B313" s="13" t="str">
        <f>IF(A313="","",IF(ISERROR(VLOOKUP(A313,Articoli!$1:$48422,2,FALSE)),"Codice Errato",VLOOKUP(A313,Articoli!$1:$48422,2,FALSE)))</f>
        <v/>
      </c>
      <c r="D313" s="13">
        <f t="shared" si="40"/>
        <v>0</v>
      </c>
      <c r="E313" s="13" t="str">
        <f t="shared" si="41"/>
        <v xml:space="preserve">        </v>
      </c>
      <c r="F313" s="13" t="str">
        <f t="shared" si="42"/>
        <v xml:space="preserve">        ;</v>
      </c>
      <c r="G313" s="13">
        <f t="shared" si="43"/>
        <v>0</v>
      </c>
      <c r="H313" s="13" t="str">
        <f t="shared" si="44"/>
        <v xml:space="preserve">      </v>
      </c>
      <c r="I313" s="13" t="str">
        <f t="shared" si="45"/>
        <v xml:space="preserve">      </v>
      </c>
      <c r="J313" s="13" t="str">
        <f t="shared" si="46"/>
        <v/>
      </c>
    </row>
    <row r="314" spans="2:10" x14ac:dyDescent="0.25">
      <c r="B314" s="13" t="str">
        <f>IF(A314="","",IF(ISERROR(VLOOKUP(A314,Articoli!$1:$48422,2,FALSE)),"Codice Errato",VLOOKUP(A314,Articoli!$1:$48422,2,FALSE)))</f>
        <v/>
      </c>
      <c r="D314" s="13">
        <f t="shared" si="40"/>
        <v>0</v>
      </c>
      <c r="E314" s="13" t="str">
        <f t="shared" si="41"/>
        <v xml:space="preserve">        </v>
      </c>
      <c r="F314" s="13" t="str">
        <f t="shared" si="42"/>
        <v xml:space="preserve">        ;</v>
      </c>
      <c r="G314" s="13">
        <f t="shared" si="43"/>
        <v>0</v>
      </c>
      <c r="H314" s="13" t="str">
        <f t="shared" si="44"/>
        <v xml:space="preserve">      </v>
      </c>
      <c r="I314" s="13" t="str">
        <f t="shared" si="45"/>
        <v xml:space="preserve">      </v>
      </c>
      <c r="J314" s="13" t="str">
        <f t="shared" si="46"/>
        <v/>
      </c>
    </row>
    <row r="315" spans="2:10" x14ac:dyDescent="0.25">
      <c r="B315" s="13" t="str">
        <f>IF(A315="","",IF(ISERROR(VLOOKUP(A315,Articoli!$1:$48422,2,FALSE)),"Codice Errato",VLOOKUP(A315,Articoli!$1:$48422,2,FALSE)))</f>
        <v/>
      </c>
      <c r="D315" s="13">
        <f t="shared" si="40"/>
        <v>0</v>
      </c>
      <c r="E315" s="13" t="str">
        <f t="shared" si="41"/>
        <v xml:space="preserve">        </v>
      </c>
      <c r="F315" s="13" t="str">
        <f t="shared" si="42"/>
        <v xml:space="preserve">        ;</v>
      </c>
      <c r="G315" s="13">
        <f t="shared" si="43"/>
        <v>0</v>
      </c>
      <c r="H315" s="13" t="str">
        <f t="shared" si="44"/>
        <v xml:space="preserve">      </v>
      </c>
      <c r="I315" s="13" t="str">
        <f t="shared" si="45"/>
        <v xml:space="preserve">      </v>
      </c>
      <c r="J315" s="13" t="str">
        <f t="shared" si="46"/>
        <v/>
      </c>
    </row>
    <row r="316" spans="2:10" x14ac:dyDescent="0.25">
      <c r="B316" s="13" t="str">
        <f>IF(A316="","",IF(ISERROR(VLOOKUP(A316,Articoli!$1:$48422,2,FALSE)),"Codice Errato",VLOOKUP(A316,Articoli!$1:$48422,2,FALSE)))</f>
        <v/>
      </c>
      <c r="D316" s="13">
        <f t="shared" si="40"/>
        <v>0</v>
      </c>
      <c r="E316" s="13" t="str">
        <f t="shared" si="41"/>
        <v xml:space="preserve">        </v>
      </c>
      <c r="F316" s="13" t="str">
        <f t="shared" si="42"/>
        <v xml:space="preserve">        ;</v>
      </c>
      <c r="G316" s="13">
        <f t="shared" si="43"/>
        <v>0</v>
      </c>
      <c r="H316" s="13" t="str">
        <f t="shared" si="44"/>
        <v xml:space="preserve">      </v>
      </c>
      <c r="I316" s="13" t="str">
        <f t="shared" si="45"/>
        <v xml:space="preserve">      </v>
      </c>
      <c r="J316" s="13" t="str">
        <f t="shared" si="46"/>
        <v/>
      </c>
    </row>
    <row r="317" spans="2:10" x14ac:dyDescent="0.25">
      <c r="B317" s="13" t="str">
        <f>IF(A317="","",IF(ISERROR(VLOOKUP(A317,Articoli!$1:$48422,2,FALSE)),"Codice Errato",VLOOKUP(A317,Articoli!$1:$48422,2,FALSE)))</f>
        <v/>
      </c>
      <c r="D317" s="13">
        <f t="shared" si="40"/>
        <v>0</v>
      </c>
      <c r="E317" s="13" t="str">
        <f t="shared" si="41"/>
        <v xml:space="preserve">        </v>
      </c>
      <c r="F317" s="13" t="str">
        <f t="shared" si="42"/>
        <v xml:space="preserve">        ;</v>
      </c>
      <c r="G317" s="13">
        <f t="shared" si="43"/>
        <v>0</v>
      </c>
      <c r="H317" s="13" t="str">
        <f t="shared" si="44"/>
        <v xml:space="preserve">      </v>
      </c>
      <c r="I317" s="13" t="str">
        <f t="shared" si="45"/>
        <v xml:space="preserve">      </v>
      </c>
      <c r="J317" s="13" t="str">
        <f t="shared" si="46"/>
        <v/>
      </c>
    </row>
    <row r="318" spans="2:10" x14ac:dyDescent="0.25">
      <c r="B318" s="13" t="str">
        <f>IF(A318="","",IF(ISERROR(VLOOKUP(A318,Articoli!$1:$48422,2,FALSE)),"Codice Errato",VLOOKUP(A318,Articoli!$1:$48422,2,FALSE)))</f>
        <v/>
      </c>
      <c r="D318" s="13">
        <f t="shared" si="40"/>
        <v>0</v>
      </c>
      <c r="E318" s="13" t="str">
        <f t="shared" si="41"/>
        <v xml:space="preserve">        </v>
      </c>
      <c r="F318" s="13" t="str">
        <f t="shared" si="42"/>
        <v xml:space="preserve">        ;</v>
      </c>
      <c r="G318" s="13">
        <f t="shared" si="43"/>
        <v>0</v>
      </c>
      <c r="H318" s="13" t="str">
        <f t="shared" si="44"/>
        <v xml:space="preserve">      </v>
      </c>
      <c r="I318" s="13" t="str">
        <f t="shared" si="45"/>
        <v xml:space="preserve">      </v>
      </c>
      <c r="J318" s="13" t="str">
        <f t="shared" si="46"/>
        <v/>
      </c>
    </row>
    <row r="319" spans="2:10" x14ac:dyDescent="0.25">
      <c r="B319" s="13" t="str">
        <f>IF(A319="","",IF(ISERROR(VLOOKUP(A319,Articoli!$1:$48422,2,FALSE)),"Codice Errato",VLOOKUP(A319,Articoli!$1:$48422,2,FALSE)))</f>
        <v/>
      </c>
      <c r="D319" s="13">
        <f t="shared" si="40"/>
        <v>0</v>
      </c>
      <c r="E319" s="13" t="str">
        <f t="shared" si="41"/>
        <v xml:space="preserve">        </v>
      </c>
      <c r="F319" s="13" t="str">
        <f t="shared" si="42"/>
        <v xml:space="preserve">        ;</v>
      </c>
      <c r="G319" s="13">
        <f t="shared" si="43"/>
        <v>0</v>
      </c>
      <c r="H319" s="13" t="str">
        <f t="shared" si="44"/>
        <v xml:space="preserve">      </v>
      </c>
      <c r="I319" s="13" t="str">
        <f t="shared" si="45"/>
        <v xml:space="preserve">      </v>
      </c>
      <c r="J319" s="13" t="str">
        <f t="shared" si="46"/>
        <v/>
      </c>
    </row>
    <row r="320" spans="2:10" x14ac:dyDescent="0.25">
      <c r="B320" s="13" t="str">
        <f>IF(A320="","",IF(ISERROR(VLOOKUP(A320,Articoli!$1:$48422,2,FALSE)),"Codice Errato",VLOOKUP(A320,Articoli!$1:$48422,2,FALSE)))</f>
        <v/>
      </c>
      <c r="D320" s="13">
        <f t="shared" si="40"/>
        <v>0</v>
      </c>
      <c r="E320" s="13" t="str">
        <f t="shared" si="41"/>
        <v xml:space="preserve">        </v>
      </c>
      <c r="F320" s="13" t="str">
        <f t="shared" si="42"/>
        <v xml:space="preserve">        ;</v>
      </c>
      <c r="G320" s="13">
        <f t="shared" si="43"/>
        <v>0</v>
      </c>
      <c r="H320" s="13" t="str">
        <f t="shared" si="44"/>
        <v xml:space="preserve">      </v>
      </c>
      <c r="I320" s="13" t="str">
        <f t="shared" si="45"/>
        <v xml:space="preserve">      </v>
      </c>
      <c r="J320" s="13" t="str">
        <f t="shared" si="46"/>
        <v/>
      </c>
    </row>
    <row r="321" spans="2:10" x14ac:dyDescent="0.25">
      <c r="B321" s="13" t="str">
        <f>IF(A321="","",IF(ISERROR(VLOOKUP(A321,Articoli!$1:$48422,2,FALSE)),"Codice Errato",VLOOKUP(A321,Articoli!$1:$48422,2,FALSE)))</f>
        <v/>
      </c>
      <c r="D321" s="13">
        <f t="shared" si="40"/>
        <v>0</v>
      </c>
      <c r="E321" s="13" t="str">
        <f t="shared" si="41"/>
        <v xml:space="preserve">        </v>
      </c>
      <c r="F321" s="13" t="str">
        <f t="shared" si="42"/>
        <v xml:space="preserve">        ;</v>
      </c>
      <c r="G321" s="13">
        <f t="shared" si="43"/>
        <v>0</v>
      </c>
      <c r="H321" s="13" t="str">
        <f t="shared" si="44"/>
        <v xml:space="preserve">      </v>
      </c>
      <c r="I321" s="13" t="str">
        <f t="shared" si="45"/>
        <v xml:space="preserve">      </v>
      </c>
      <c r="J321" s="13" t="str">
        <f t="shared" si="46"/>
        <v/>
      </c>
    </row>
    <row r="322" spans="2:10" x14ac:dyDescent="0.25">
      <c r="B322" s="13" t="str">
        <f>IF(A322="","",IF(ISERROR(VLOOKUP(A322,Articoli!$1:$48422,2,FALSE)),"Codice Errato",VLOOKUP(A322,Articoli!$1:$48422,2,FALSE)))</f>
        <v/>
      </c>
      <c r="D322" s="13">
        <f t="shared" si="40"/>
        <v>0</v>
      </c>
      <c r="E322" s="13" t="str">
        <f t="shared" si="41"/>
        <v xml:space="preserve">        </v>
      </c>
      <c r="F322" s="13" t="str">
        <f t="shared" si="42"/>
        <v xml:space="preserve">        ;</v>
      </c>
      <c r="G322" s="13">
        <f t="shared" si="43"/>
        <v>0</v>
      </c>
      <c r="H322" s="13" t="str">
        <f t="shared" si="44"/>
        <v xml:space="preserve">      </v>
      </c>
      <c r="I322" s="13" t="str">
        <f t="shared" si="45"/>
        <v xml:space="preserve">      </v>
      </c>
      <c r="J322" s="13" t="str">
        <f t="shared" si="46"/>
        <v/>
      </c>
    </row>
    <row r="323" spans="2:10" x14ac:dyDescent="0.25">
      <c r="B323" s="13" t="str">
        <f>IF(A323="","",IF(ISERROR(VLOOKUP(A323,Articoli!$1:$48422,2,FALSE)),"Codice Errato",VLOOKUP(A323,Articoli!$1:$48422,2,FALSE)))</f>
        <v/>
      </c>
      <c r="D323" s="13">
        <f t="shared" si="40"/>
        <v>0</v>
      </c>
      <c r="E323" s="13" t="str">
        <f t="shared" si="41"/>
        <v xml:space="preserve">        </v>
      </c>
      <c r="F323" s="13" t="str">
        <f t="shared" si="42"/>
        <v xml:space="preserve">        ;</v>
      </c>
      <c r="G323" s="13">
        <f t="shared" si="43"/>
        <v>0</v>
      </c>
      <c r="H323" s="13" t="str">
        <f t="shared" si="44"/>
        <v xml:space="preserve">      </v>
      </c>
      <c r="I323" s="13" t="str">
        <f t="shared" si="45"/>
        <v xml:space="preserve">      </v>
      </c>
      <c r="J323" s="13" t="str">
        <f t="shared" si="46"/>
        <v/>
      </c>
    </row>
    <row r="324" spans="2:10" x14ac:dyDescent="0.25">
      <c r="B324" s="13" t="str">
        <f>IF(A324="","",IF(ISERROR(VLOOKUP(A324,Articoli!$1:$48422,2,FALSE)),"Codice Errato",VLOOKUP(A324,Articoli!$1:$48422,2,FALSE)))</f>
        <v/>
      </c>
      <c r="D324" s="13">
        <f t="shared" si="40"/>
        <v>0</v>
      </c>
      <c r="E324" s="13" t="str">
        <f t="shared" si="41"/>
        <v xml:space="preserve">        </v>
      </c>
      <c r="F324" s="13" t="str">
        <f t="shared" si="42"/>
        <v xml:space="preserve">        ;</v>
      </c>
      <c r="G324" s="13">
        <f t="shared" si="43"/>
        <v>0</v>
      </c>
      <c r="H324" s="13" t="str">
        <f t="shared" si="44"/>
        <v xml:space="preserve">      </v>
      </c>
      <c r="I324" s="13" t="str">
        <f t="shared" si="45"/>
        <v xml:space="preserve">      </v>
      </c>
      <c r="J324" s="13" t="str">
        <f t="shared" si="46"/>
        <v/>
      </c>
    </row>
    <row r="325" spans="2:10" x14ac:dyDescent="0.25">
      <c r="B325" s="13" t="str">
        <f>IF(A325="","",IF(ISERROR(VLOOKUP(A325,Articoli!$1:$48422,2,FALSE)),"Codice Errato",VLOOKUP(A325,Articoli!$1:$48422,2,FALSE)))</f>
        <v/>
      </c>
      <c r="D325" s="13">
        <f t="shared" si="40"/>
        <v>0</v>
      </c>
      <c r="E325" s="13" t="str">
        <f t="shared" si="41"/>
        <v xml:space="preserve">        </v>
      </c>
      <c r="F325" s="13" t="str">
        <f t="shared" si="42"/>
        <v xml:space="preserve">        ;</v>
      </c>
      <c r="G325" s="13">
        <f t="shared" si="43"/>
        <v>0</v>
      </c>
      <c r="H325" s="13" t="str">
        <f t="shared" si="44"/>
        <v xml:space="preserve">      </v>
      </c>
      <c r="I325" s="13" t="str">
        <f t="shared" si="45"/>
        <v xml:space="preserve">      </v>
      </c>
      <c r="J325" s="13" t="str">
        <f t="shared" si="46"/>
        <v/>
      </c>
    </row>
    <row r="326" spans="2:10" x14ac:dyDescent="0.25">
      <c r="B326" s="13" t="str">
        <f>IF(A326="","",IF(ISERROR(VLOOKUP(A326,Articoli!$1:$48422,2,FALSE)),"Codice Errato",VLOOKUP(A326,Articoli!$1:$48422,2,FALSE)))</f>
        <v/>
      </c>
      <c r="D326" s="13">
        <f t="shared" si="40"/>
        <v>0</v>
      </c>
      <c r="E326" s="13" t="str">
        <f t="shared" si="41"/>
        <v xml:space="preserve">        </v>
      </c>
      <c r="F326" s="13" t="str">
        <f t="shared" si="42"/>
        <v xml:space="preserve">        ;</v>
      </c>
      <c r="G326" s="13">
        <f t="shared" si="43"/>
        <v>0</v>
      </c>
      <c r="H326" s="13" t="str">
        <f t="shared" si="44"/>
        <v xml:space="preserve">      </v>
      </c>
      <c r="I326" s="13" t="str">
        <f t="shared" si="45"/>
        <v xml:space="preserve">      </v>
      </c>
      <c r="J326" s="13" t="str">
        <f t="shared" si="46"/>
        <v/>
      </c>
    </row>
    <row r="327" spans="2:10" x14ac:dyDescent="0.25">
      <c r="B327" s="13" t="str">
        <f>IF(A327="","",IF(ISERROR(VLOOKUP(A327,Articoli!$1:$48422,2,FALSE)),"Codice Errato",VLOOKUP(A327,Articoli!$1:$48422,2,FALSE)))</f>
        <v/>
      </c>
      <c r="D327" s="13">
        <f t="shared" si="40"/>
        <v>0</v>
      </c>
      <c r="E327" s="13" t="str">
        <f t="shared" si="41"/>
        <v xml:space="preserve">        </v>
      </c>
      <c r="F327" s="13" t="str">
        <f t="shared" si="42"/>
        <v xml:space="preserve">        ;</v>
      </c>
      <c r="G327" s="13">
        <f t="shared" si="43"/>
        <v>0</v>
      </c>
      <c r="H327" s="13" t="str">
        <f t="shared" si="44"/>
        <v xml:space="preserve">      </v>
      </c>
      <c r="I327" s="13" t="str">
        <f t="shared" si="45"/>
        <v xml:space="preserve">      </v>
      </c>
      <c r="J327" s="13" t="str">
        <f t="shared" si="46"/>
        <v/>
      </c>
    </row>
    <row r="328" spans="2:10" x14ac:dyDescent="0.25">
      <c r="B328" s="13" t="str">
        <f>IF(A328="","",IF(ISERROR(VLOOKUP(A328,Articoli!$1:$48422,2,FALSE)),"Codice Errato",VLOOKUP(A328,Articoli!$1:$48422,2,FALSE)))</f>
        <v/>
      </c>
      <c r="D328" s="13">
        <f t="shared" si="40"/>
        <v>0</v>
      </c>
      <c r="E328" s="13" t="str">
        <f t="shared" si="41"/>
        <v xml:space="preserve">        </v>
      </c>
      <c r="F328" s="13" t="str">
        <f t="shared" si="42"/>
        <v xml:space="preserve">        ;</v>
      </c>
      <c r="G328" s="13">
        <f t="shared" si="43"/>
        <v>0</v>
      </c>
      <c r="H328" s="13" t="str">
        <f t="shared" si="44"/>
        <v xml:space="preserve">      </v>
      </c>
      <c r="I328" s="13" t="str">
        <f t="shared" si="45"/>
        <v xml:space="preserve">      </v>
      </c>
      <c r="J328" s="13" t="str">
        <f t="shared" si="46"/>
        <v/>
      </c>
    </row>
    <row r="329" spans="2:10" x14ac:dyDescent="0.25">
      <c r="B329" s="13" t="str">
        <f>IF(A329="","",IF(ISERROR(VLOOKUP(A329,Articoli!$1:$48422,2,FALSE)),"Codice Errato",VLOOKUP(A329,Articoli!$1:$48422,2,FALSE)))</f>
        <v/>
      </c>
      <c r="D329" s="13">
        <f t="shared" si="40"/>
        <v>0</v>
      </c>
      <c r="E329" s="13" t="str">
        <f t="shared" si="41"/>
        <v xml:space="preserve">        </v>
      </c>
      <c r="F329" s="13" t="str">
        <f t="shared" si="42"/>
        <v xml:space="preserve">        ;</v>
      </c>
      <c r="G329" s="13">
        <f t="shared" si="43"/>
        <v>0</v>
      </c>
      <c r="H329" s="13" t="str">
        <f t="shared" si="44"/>
        <v xml:space="preserve">      </v>
      </c>
      <c r="I329" s="13" t="str">
        <f t="shared" si="45"/>
        <v xml:space="preserve">      </v>
      </c>
      <c r="J329" s="13" t="str">
        <f t="shared" si="46"/>
        <v/>
      </c>
    </row>
    <row r="330" spans="2:10" x14ac:dyDescent="0.25">
      <c r="B330" s="13" t="str">
        <f>IF(A330="","",IF(ISERROR(VLOOKUP(A330,Articoli!$1:$48422,2,FALSE)),"Codice Errato",VLOOKUP(A330,Articoli!$1:$48422,2,FALSE)))</f>
        <v/>
      </c>
      <c r="D330" s="13">
        <f t="shared" si="40"/>
        <v>0</v>
      </c>
      <c r="E330" s="13" t="str">
        <f t="shared" si="41"/>
        <v xml:space="preserve">        </v>
      </c>
      <c r="F330" s="13" t="str">
        <f t="shared" si="42"/>
        <v xml:space="preserve">        ;</v>
      </c>
      <c r="G330" s="13">
        <f t="shared" si="43"/>
        <v>0</v>
      </c>
      <c r="H330" s="13" t="str">
        <f t="shared" si="44"/>
        <v xml:space="preserve">      </v>
      </c>
      <c r="I330" s="13" t="str">
        <f t="shared" si="45"/>
        <v xml:space="preserve">      </v>
      </c>
      <c r="J330" s="13" t="str">
        <f t="shared" si="46"/>
        <v/>
      </c>
    </row>
    <row r="331" spans="2:10" x14ac:dyDescent="0.25">
      <c r="B331" s="13" t="str">
        <f>IF(A331="","",IF(ISERROR(VLOOKUP(A331,Articoli!$1:$48422,2,FALSE)),"Codice Errato",VLOOKUP(A331,Articoli!$1:$48422,2,FALSE)))</f>
        <v/>
      </c>
      <c r="D331" s="13">
        <f t="shared" si="40"/>
        <v>0</v>
      </c>
      <c r="E331" s="13" t="str">
        <f t="shared" si="41"/>
        <v xml:space="preserve">        </v>
      </c>
      <c r="F331" s="13" t="str">
        <f t="shared" si="42"/>
        <v xml:space="preserve">        ;</v>
      </c>
      <c r="G331" s="13">
        <f t="shared" si="43"/>
        <v>0</v>
      </c>
      <c r="H331" s="13" t="str">
        <f t="shared" si="44"/>
        <v xml:space="preserve">      </v>
      </c>
      <c r="I331" s="13" t="str">
        <f t="shared" si="45"/>
        <v xml:space="preserve">      </v>
      </c>
      <c r="J331" s="13" t="str">
        <f t="shared" si="46"/>
        <v/>
      </c>
    </row>
    <row r="332" spans="2:10" x14ac:dyDescent="0.25">
      <c r="B332" s="13" t="str">
        <f>IF(A332="","",IF(ISERROR(VLOOKUP(A332,Articoli!$1:$48422,2,FALSE)),"Codice Errato",VLOOKUP(A332,Articoli!$1:$48422,2,FALSE)))</f>
        <v/>
      </c>
      <c r="D332" s="13">
        <f t="shared" si="40"/>
        <v>0</v>
      </c>
      <c r="E332" s="13" t="str">
        <f t="shared" si="41"/>
        <v xml:space="preserve">        </v>
      </c>
      <c r="F332" s="13" t="str">
        <f t="shared" si="42"/>
        <v xml:space="preserve">        ;</v>
      </c>
      <c r="G332" s="13">
        <f t="shared" si="43"/>
        <v>0</v>
      </c>
      <c r="H332" s="13" t="str">
        <f t="shared" si="44"/>
        <v xml:space="preserve">      </v>
      </c>
      <c r="I332" s="13" t="str">
        <f t="shared" si="45"/>
        <v xml:space="preserve">      </v>
      </c>
      <c r="J332" s="13" t="str">
        <f t="shared" si="46"/>
        <v/>
      </c>
    </row>
    <row r="333" spans="2:10" x14ac:dyDescent="0.25">
      <c r="B333" s="13" t="str">
        <f>IF(A333="","",IF(ISERROR(VLOOKUP(A333,Articoli!$1:$48422,2,FALSE)),"Codice Errato",VLOOKUP(A333,Articoli!$1:$48422,2,FALSE)))</f>
        <v/>
      </c>
      <c r="D333" s="13">
        <f t="shared" si="40"/>
        <v>0</v>
      </c>
      <c r="E333" s="13" t="str">
        <f t="shared" si="41"/>
        <v xml:space="preserve">        </v>
      </c>
      <c r="F333" s="13" t="str">
        <f t="shared" si="42"/>
        <v xml:space="preserve">        ;</v>
      </c>
      <c r="G333" s="13">
        <f t="shared" si="43"/>
        <v>0</v>
      </c>
      <c r="H333" s="13" t="str">
        <f t="shared" si="44"/>
        <v xml:space="preserve">      </v>
      </c>
      <c r="I333" s="13" t="str">
        <f t="shared" si="45"/>
        <v xml:space="preserve">      </v>
      </c>
      <c r="J333" s="13" t="str">
        <f t="shared" si="46"/>
        <v/>
      </c>
    </row>
    <row r="334" spans="2:10" x14ac:dyDescent="0.25">
      <c r="B334" s="13" t="str">
        <f>IF(A334="","",IF(ISERROR(VLOOKUP(A334,Articoli!$1:$48422,2,FALSE)),"Codice Errato",VLOOKUP(A334,Articoli!$1:$48422,2,FALSE)))</f>
        <v/>
      </c>
      <c r="D334" s="13">
        <f t="shared" si="40"/>
        <v>0</v>
      </c>
      <c r="E334" s="13" t="str">
        <f t="shared" si="41"/>
        <v xml:space="preserve">        </v>
      </c>
      <c r="F334" s="13" t="str">
        <f t="shared" si="42"/>
        <v xml:space="preserve">        ;</v>
      </c>
      <c r="G334" s="13">
        <f t="shared" si="43"/>
        <v>0</v>
      </c>
      <c r="H334" s="13" t="str">
        <f t="shared" si="44"/>
        <v xml:space="preserve">      </v>
      </c>
      <c r="I334" s="13" t="str">
        <f t="shared" si="45"/>
        <v xml:space="preserve">      </v>
      </c>
      <c r="J334" s="13" t="str">
        <f t="shared" si="46"/>
        <v/>
      </c>
    </row>
    <row r="335" spans="2:10" x14ac:dyDescent="0.25">
      <c r="B335" s="13" t="str">
        <f>IF(A335="","",IF(ISERROR(VLOOKUP(A335,Articoli!$1:$48422,2,FALSE)),"Codice Errato",VLOOKUP(A335,Articoli!$1:$48422,2,FALSE)))</f>
        <v/>
      </c>
      <c r="D335" s="13">
        <f t="shared" si="40"/>
        <v>0</v>
      </c>
      <c r="E335" s="13" t="str">
        <f t="shared" si="41"/>
        <v xml:space="preserve">        </v>
      </c>
      <c r="F335" s="13" t="str">
        <f t="shared" si="42"/>
        <v xml:space="preserve">        ;</v>
      </c>
      <c r="G335" s="13">
        <f t="shared" si="43"/>
        <v>0</v>
      </c>
      <c r="H335" s="13" t="str">
        <f t="shared" si="44"/>
        <v xml:space="preserve">      </v>
      </c>
      <c r="I335" s="13" t="str">
        <f t="shared" si="45"/>
        <v xml:space="preserve">      </v>
      </c>
      <c r="J335" s="13" t="str">
        <f t="shared" si="46"/>
        <v/>
      </c>
    </row>
    <row r="336" spans="2:10" x14ac:dyDescent="0.25">
      <c r="B336" s="13" t="str">
        <f>IF(A336="","",IF(ISERROR(VLOOKUP(A336,Articoli!$1:$48422,2,FALSE)),"Codice Errato",VLOOKUP(A336,Articoli!$1:$48422,2,FALSE)))</f>
        <v/>
      </c>
      <c r="D336" s="13">
        <f t="shared" si="40"/>
        <v>0</v>
      </c>
      <c r="E336" s="13" t="str">
        <f t="shared" si="41"/>
        <v xml:space="preserve">        </v>
      </c>
      <c r="F336" s="13" t="str">
        <f t="shared" si="42"/>
        <v xml:space="preserve">        ;</v>
      </c>
      <c r="G336" s="13">
        <f t="shared" si="43"/>
        <v>0</v>
      </c>
      <c r="H336" s="13" t="str">
        <f t="shared" si="44"/>
        <v xml:space="preserve">      </v>
      </c>
      <c r="I336" s="13" t="str">
        <f t="shared" si="45"/>
        <v xml:space="preserve">      </v>
      </c>
      <c r="J336" s="13" t="str">
        <f t="shared" si="46"/>
        <v/>
      </c>
    </row>
    <row r="337" spans="2:10" x14ac:dyDescent="0.25">
      <c r="B337" s="13" t="str">
        <f>IF(A337="","",IF(ISERROR(VLOOKUP(A337,Articoli!$1:$48422,2,FALSE)),"Codice Errato",VLOOKUP(A337,Articoli!$1:$48422,2,FALSE)))</f>
        <v/>
      </c>
      <c r="D337" s="13">
        <f t="shared" si="40"/>
        <v>0</v>
      </c>
      <c r="E337" s="13" t="str">
        <f t="shared" si="41"/>
        <v xml:space="preserve">        </v>
      </c>
      <c r="F337" s="13" t="str">
        <f t="shared" si="42"/>
        <v xml:space="preserve">        ;</v>
      </c>
      <c r="G337" s="13">
        <f t="shared" si="43"/>
        <v>0</v>
      </c>
      <c r="H337" s="13" t="str">
        <f t="shared" si="44"/>
        <v xml:space="preserve">      </v>
      </c>
      <c r="I337" s="13" t="str">
        <f t="shared" si="45"/>
        <v xml:space="preserve">      </v>
      </c>
      <c r="J337" s="13" t="str">
        <f t="shared" si="46"/>
        <v/>
      </c>
    </row>
    <row r="338" spans="2:10" x14ac:dyDescent="0.25">
      <c r="B338" s="13" t="str">
        <f>IF(A338="","",IF(ISERROR(VLOOKUP(A338,Articoli!$1:$48422,2,FALSE)),"Codice Errato",VLOOKUP(A338,Articoli!$1:$48422,2,FALSE)))</f>
        <v/>
      </c>
      <c r="D338" s="13">
        <f t="shared" si="40"/>
        <v>0</v>
      </c>
      <c r="E338" s="13" t="str">
        <f t="shared" si="41"/>
        <v xml:space="preserve">        </v>
      </c>
      <c r="F338" s="13" t="str">
        <f t="shared" si="42"/>
        <v xml:space="preserve">        ;</v>
      </c>
      <c r="G338" s="13">
        <f t="shared" si="43"/>
        <v>0</v>
      </c>
      <c r="H338" s="13" t="str">
        <f t="shared" si="44"/>
        <v xml:space="preserve">      </v>
      </c>
      <c r="I338" s="13" t="str">
        <f t="shared" si="45"/>
        <v xml:space="preserve">      </v>
      </c>
      <c r="J338" s="13" t="str">
        <f t="shared" si="46"/>
        <v/>
      </c>
    </row>
    <row r="339" spans="2:10" x14ac:dyDescent="0.25">
      <c r="B339" s="13" t="str">
        <f>IF(A339="","",IF(ISERROR(VLOOKUP(A339,Articoli!$1:$48422,2,FALSE)),"Codice Errato",VLOOKUP(A339,Articoli!$1:$48422,2,FALSE)))</f>
        <v/>
      </c>
      <c r="D339" s="13">
        <f t="shared" si="40"/>
        <v>0</v>
      </c>
      <c r="E339" s="13" t="str">
        <f t="shared" si="41"/>
        <v xml:space="preserve">        </v>
      </c>
      <c r="F339" s="13" t="str">
        <f t="shared" si="42"/>
        <v xml:space="preserve">        ;</v>
      </c>
      <c r="G339" s="13">
        <f t="shared" si="43"/>
        <v>0</v>
      </c>
      <c r="H339" s="13" t="str">
        <f t="shared" si="44"/>
        <v xml:space="preserve">      </v>
      </c>
      <c r="I339" s="13" t="str">
        <f t="shared" si="45"/>
        <v xml:space="preserve">      </v>
      </c>
      <c r="J339" s="13" t="str">
        <f t="shared" si="46"/>
        <v/>
      </c>
    </row>
    <row r="340" spans="2:10" x14ac:dyDescent="0.25">
      <c r="B340" s="13" t="str">
        <f>IF(A340="","",IF(ISERROR(VLOOKUP(A340,Articoli!$1:$48422,2,FALSE)),"Codice Errato",VLOOKUP(A340,Articoli!$1:$48422,2,FALSE)))</f>
        <v/>
      </c>
      <c r="D340" s="13">
        <f t="shared" si="40"/>
        <v>0</v>
      </c>
      <c r="E340" s="13" t="str">
        <f t="shared" si="41"/>
        <v xml:space="preserve">        </v>
      </c>
      <c r="F340" s="13" t="str">
        <f t="shared" si="42"/>
        <v xml:space="preserve">        ;</v>
      </c>
      <c r="G340" s="13">
        <f t="shared" si="43"/>
        <v>0</v>
      </c>
      <c r="H340" s="13" t="str">
        <f t="shared" si="44"/>
        <v xml:space="preserve">      </v>
      </c>
      <c r="I340" s="13" t="str">
        <f t="shared" si="45"/>
        <v xml:space="preserve">      </v>
      </c>
      <c r="J340" s="13" t="str">
        <f t="shared" si="46"/>
        <v/>
      </c>
    </row>
    <row r="341" spans="2:10" x14ac:dyDescent="0.25">
      <c r="B341" s="13" t="str">
        <f>IF(A341="","",IF(ISERROR(VLOOKUP(A341,Articoli!$1:$48422,2,FALSE)),"Codice Errato",VLOOKUP(A341,Articoli!$1:$48422,2,FALSE)))</f>
        <v/>
      </c>
      <c r="D341" s="13">
        <f t="shared" ref="D341:D369" si="47">LEN(A341)</f>
        <v>0</v>
      </c>
      <c r="E341" s="13" t="str">
        <f t="shared" ref="E341:E369" si="48">REPT(" ",8-D341)</f>
        <v xml:space="preserve">        </v>
      </c>
      <c r="F341" s="13" t="str">
        <f t="shared" ref="F341:F369" si="49">CONCATENATE(A341,E341,";",)</f>
        <v xml:space="preserve">        ;</v>
      </c>
      <c r="G341" s="13">
        <f t="shared" ref="G341:G369" si="50">LEN(C341)</f>
        <v>0</v>
      </c>
      <c r="H341" s="13" t="str">
        <f t="shared" ref="H341:H369" si="51">REPT(" ",6-G341)</f>
        <v xml:space="preserve">      </v>
      </c>
      <c r="I341" s="13" t="str">
        <f t="shared" si="45"/>
        <v xml:space="preserve">      </v>
      </c>
      <c r="J341" s="13" t="str">
        <f t="shared" si="46"/>
        <v/>
      </c>
    </row>
    <row r="342" spans="2:10" x14ac:dyDescent="0.25">
      <c r="B342" s="13" t="str">
        <f>IF(A342="","",IF(ISERROR(VLOOKUP(A342,Articoli!$1:$48422,2,FALSE)),"Codice Errato",VLOOKUP(A342,Articoli!$1:$48422,2,FALSE)))</f>
        <v/>
      </c>
      <c r="D342" s="13">
        <f t="shared" si="47"/>
        <v>0</v>
      </c>
      <c r="E342" s="13" t="str">
        <f t="shared" si="48"/>
        <v xml:space="preserve">        </v>
      </c>
      <c r="F342" s="13" t="str">
        <f t="shared" si="49"/>
        <v xml:space="preserve">        ;</v>
      </c>
      <c r="G342" s="13">
        <f t="shared" si="50"/>
        <v>0</v>
      </c>
      <c r="H342" s="13" t="str">
        <f t="shared" si="51"/>
        <v xml:space="preserve">      </v>
      </c>
      <c r="I342" s="13" t="str">
        <f t="shared" si="45"/>
        <v xml:space="preserve">      </v>
      </c>
      <c r="J342" s="13" t="str">
        <f t="shared" si="46"/>
        <v/>
      </c>
    </row>
    <row r="343" spans="2:10" x14ac:dyDescent="0.25">
      <c r="B343" s="13" t="str">
        <f>IF(A343="","",IF(ISERROR(VLOOKUP(A343,Articoli!$1:$48422,2,FALSE)),"Codice Errato",VLOOKUP(A343,Articoli!$1:$48422,2,FALSE)))</f>
        <v/>
      </c>
      <c r="D343" s="13">
        <f t="shared" si="47"/>
        <v>0</v>
      </c>
      <c r="E343" s="13" t="str">
        <f t="shared" si="48"/>
        <v xml:space="preserve">        </v>
      </c>
      <c r="F343" s="13" t="str">
        <f t="shared" si="49"/>
        <v xml:space="preserve">        ;</v>
      </c>
      <c r="G343" s="13">
        <f t="shared" si="50"/>
        <v>0</v>
      </c>
      <c r="H343" s="13" t="str">
        <f t="shared" si="51"/>
        <v xml:space="preserve">      </v>
      </c>
      <c r="I343" s="13" t="str">
        <f t="shared" si="45"/>
        <v xml:space="preserve">      </v>
      </c>
      <c r="J343" s="13" t="str">
        <f t="shared" si="46"/>
        <v/>
      </c>
    </row>
    <row r="344" spans="2:10" x14ac:dyDescent="0.25">
      <c r="B344" s="13" t="str">
        <f>IF(A344="","",IF(ISERROR(VLOOKUP(A344,Articoli!$1:$48422,2,FALSE)),"Codice Errato",VLOOKUP(A344,Articoli!$1:$48422,2,FALSE)))</f>
        <v/>
      </c>
      <c r="D344" s="13">
        <f t="shared" si="47"/>
        <v>0</v>
      </c>
      <c r="E344" s="13" t="str">
        <f t="shared" si="48"/>
        <v xml:space="preserve">        </v>
      </c>
      <c r="F344" s="13" t="str">
        <f t="shared" si="49"/>
        <v xml:space="preserve">        ;</v>
      </c>
      <c r="G344" s="13">
        <f t="shared" si="50"/>
        <v>0</v>
      </c>
      <c r="H344" s="13" t="str">
        <f t="shared" si="51"/>
        <v xml:space="preserve">      </v>
      </c>
      <c r="I344" s="13" t="str">
        <f t="shared" si="45"/>
        <v xml:space="preserve">      </v>
      </c>
      <c r="J344" s="13" t="str">
        <f t="shared" si="46"/>
        <v/>
      </c>
    </row>
    <row r="345" spans="2:10" x14ac:dyDescent="0.25">
      <c r="B345" s="13" t="str">
        <f>IF(A345="","",IF(ISERROR(VLOOKUP(A345,Articoli!$1:$48422,2,FALSE)),"Codice Errato",VLOOKUP(A345,Articoli!$1:$48422,2,FALSE)))</f>
        <v/>
      </c>
      <c r="D345" s="13">
        <f t="shared" si="47"/>
        <v>0</v>
      </c>
      <c r="E345" s="13" t="str">
        <f t="shared" si="48"/>
        <v xml:space="preserve">        </v>
      </c>
      <c r="F345" s="13" t="str">
        <f t="shared" si="49"/>
        <v xml:space="preserve">        ;</v>
      </c>
      <c r="G345" s="13">
        <f t="shared" si="50"/>
        <v>0</v>
      </c>
      <c r="H345" s="13" t="str">
        <f t="shared" si="51"/>
        <v xml:space="preserve">      </v>
      </c>
      <c r="I345" s="13" t="str">
        <f t="shared" si="45"/>
        <v xml:space="preserve">      </v>
      </c>
      <c r="J345" s="13" t="str">
        <f t="shared" si="46"/>
        <v/>
      </c>
    </row>
    <row r="346" spans="2:10" x14ac:dyDescent="0.25">
      <c r="B346" s="13" t="str">
        <f>IF(A346="","",IF(ISERROR(VLOOKUP(A346,Articoli!$1:$48422,2,FALSE)),"Codice Errato",VLOOKUP(A346,Articoli!$1:$48422,2,FALSE)))</f>
        <v/>
      </c>
      <c r="D346" s="13">
        <f t="shared" si="47"/>
        <v>0</v>
      </c>
      <c r="E346" s="13" t="str">
        <f t="shared" si="48"/>
        <v xml:space="preserve">        </v>
      </c>
      <c r="F346" s="13" t="str">
        <f t="shared" si="49"/>
        <v xml:space="preserve">        ;</v>
      </c>
      <c r="G346" s="13">
        <f t="shared" si="50"/>
        <v>0</v>
      </c>
      <c r="H346" s="13" t="str">
        <f t="shared" si="51"/>
        <v xml:space="preserve">      </v>
      </c>
      <c r="I346" s="13" t="str">
        <f t="shared" si="45"/>
        <v xml:space="preserve">      </v>
      </c>
      <c r="J346" s="13" t="str">
        <f t="shared" si="46"/>
        <v/>
      </c>
    </row>
    <row r="347" spans="2:10" x14ac:dyDescent="0.25">
      <c r="B347" s="13" t="str">
        <f>IF(A347="","",IF(ISERROR(VLOOKUP(A347,Articoli!$1:$48422,2,FALSE)),"Codice Errato",VLOOKUP(A347,Articoli!$1:$48422,2,FALSE)))</f>
        <v/>
      </c>
      <c r="D347" s="13">
        <f t="shared" si="47"/>
        <v>0</v>
      </c>
      <c r="E347" s="13" t="str">
        <f t="shared" si="48"/>
        <v xml:space="preserve">        </v>
      </c>
      <c r="F347" s="13" t="str">
        <f t="shared" si="49"/>
        <v xml:space="preserve">        ;</v>
      </c>
      <c r="G347" s="13">
        <f t="shared" si="50"/>
        <v>0</v>
      </c>
      <c r="H347" s="13" t="str">
        <f t="shared" si="51"/>
        <v xml:space="preserve">      </v>
      </c>
      <c r="I347" s="13" t="str">
        <f t="shared" si="45"/>
        <v xml:space="preserve">      </v>
      </c>
      <c r="J347" s="13" t="str">
        <f t="shared" si="46"/>
        <v/>
      </c>
    </row>
    <row r="348" spans="2:10" x14ac:dyDescent="0.25">
      <c r="B348" s="13" t="str">
        <f>IF(A348="","",IF(ISERROR(VLOOKUP(A348,Articoli!$1:$48422,2,FALSE)),"Codice Errato",VLOOKUP(A348,Articoli!$1:$48422,2,FALSE)))</f>
        <v/>
      </c>
      <c r="D348" s="13">
        <f t="shared" si="47"/>
        <v>0</v>
      </c>
      <c r="E348" s="13" t="str">
        <f t="shared" si="48"/>
        <v xml:space="preserve">        </v>
      </c>
      <c r="F348" s="13" t="str">
        <f t="shared" si="49"/>
        <v xml:space="preserve">        ;</v>
      </c>
      <c r="G348" s="13">
        <f t="shared" si="50"/>
        <v>0</v>
      </c>
      <c r="H348" s="13" t="str">
        <f t="shared" si="51"/>
        <v xml:space="preserve">      </v>
      </c>
      <c r="I348" s="13" t="str">
        <f t="shared" si="45"/>
        <v xml:space="preserve">      </v>
      </c>
      <c r="J348" s="13" t="str">
        <f t="shared" si="46"/>
        <v/>
      </c>
    </row>
    <row r="349" spans="2:10" x14ac:dyDescent="0.25">
      <c r="B349" s="13" t="str">
        <f>IF(A349="","",IF(ISERROR(VLOOKUP(A349,Articoli!$1:$48422,2,FALSE)),"Codice Errato",VLOOKUP(A349,Articoli!$1:$48422,2,FALSE)))</f>
        <v/>
      </c>
      <c r="D349" s="13">
        <f t="shared" si="47"/>
        <v>0</v>
      </c>
      <c r="E349" s="13" t="str">
        <f t="shared" si="48"/>
        <v xml:space="preserve">        </v>
      </c>
      <c r="F349" s="13" t="str">
        <f t="shared" si="49"/>
        <v xml:space="preserve">        ;</v>
      </c>
      <c r="G349" s="13">
        <f t="shared" si="50"/>
        <v>0</v>
      </c>
      <c r="H349" s="13" t="str">
        <f t="shared" si="51"/>
        <v xml:space="preserve">      </v>
      </c>
      <c r="I349" s="13" t="str">
        <f t="shared" si="45"/>
        <v xml:space="preserve">      </v>
      </c>
      <c r="J349" s="13" t="str">
        <f t="shared" si="46"/>
        <v/>
      </c>
    </row>
    <row r="350" spans="2:10" x14ac:dyDescent="0.25">
      <c r="B350" s="13" t="str">
        <f>IF(A350="","",IF(ISERROR(VLOOKUP(A350,Articoli!$1:$48422,2,FALSE)),"Codice Errato",VLOOKUP(A350,Articoli!$1:$48422,2,FALSE)))</f>
        <v/>
      </c>
      <c r="D350" s="13">
        <f t="shared" si="47"/>
        <v>0</v>
      </c>
      <c r="E350" s="13" t="str">
        <f t="shared" si="48"/>
        <v xml:space="preserve">        </v>
      </c>
      <c r="F350" s="13" t="str">
        <f t="shared" si="49"/>
        <v xml:space="preserve">        ;</v>
      </c>
      <c r="G350" s="13">
        <f t="shared" si="50"/>
        <v>0</v>
      </c>
      <c r="H350" s="13" t="str">
        <f t="shared" si="51"/>
        <v xml:space="preserve">      </v>
      </c>
      <c r="I350" s="13" t="str">
        <f t="shared" si="45"/>
        <v xml:space="preserve">      </v>
      </c>
      <c r="J350" s="13" t="str">
        <f t="shared" si="46"/>
        <v/>
      </c>
    </row>
    <row r="351" spans="2:10" x14ac:dyDescent="0.25">
      <c r="B351" s="13" t="str">
        <f>IF(A351="","",IF(ISERROR(VLOOKUP(A351,Articoli!$1:$48422,2,FALSE)),"Codice Errato",VLOOKUP(A351,Articoli!$1:$48422,2,FALSE)))</f>
        <v/>
      </c>
      <c r="D351" s="13">
        <f t="shared" si="47"/>
        <v>0</v>
      </c>
      <c r="E351" s="13" t="str">
        <f t="shared" si="48"/>
        <v xml:space="preserve">        </v>
      </c>
      <c r="F351" s="13" t="str">
        <f t="shared" si="49"/>
        <v xml:space="preserve">        ;</v>
      </c>
      <c r="G351" s="13">
        <f t="shared" si="50"/>
        <v>0</v>
      </c>
      <c r="H351" s="13" t="str">
        <f t="shared" si="51"/>
        <v xml:space="preserve">      </v>
      </c>
      <c r="I351" s="13" t="str">
        <f t="shared" si="45"/>
        <v xml:space="preserve">      </v>
      </c>
      <c r="J351" s="13" t="str">
        <f t="shared" si="46"/>
        <v/>
      </c>
    </row>
    <row r="352" spans="2:10" x14ac:dyDescent="0.25">
      <c r="B352" s="13" t="str">
        <f>IF(A352="","",IF(ISERROR(VLOOKUP(A352,Articoli!$1:$48422,2,FALSE)),"Codice Errato",VLOOKUP(A352,Articoli!$1:$48422,2,FALSE)))</f>
        <v/>
      </c>
      <c r="D352" s="13">
        <f t="shared" si="47"/>
        <v>0</v>
      </c>
      <c r="E352" s="13" t="str">
        <f t="shared" si="48"/>
        <v xml:space="preserve">        </v>
      </c>
      <c r="F352" s="13" t="str">
        <f t="shared" si="49"/>
        <v xml:space="preserve">        ;</v>
      </c>
      <c r="G352" s="13">
        <f t="shared" si="50"/>
        <v>0</v>
      </c>
      <c r="H352" s="13" t="str">
        <f t="shared" si="51"/>
        <v xml:space="preserve">      </v>
      </c>
      <c r="I352" s="13" t="str">
        <f t="shared" ref="I352:I369" si="52">CONCATENATE(H352,C352,)</f>
        <v xml:space="preserve">      </v>
      </c>
      <c r="J352" s="13" t="str">
        <f t="shared" ref="J352:J415" si="53">IF(C352="","",CONCATENATE(F352,I352))</f>
        <v/>
      </c>
    </row>
    <row r="353" spans="2:10" x14ac:dyDescent="0.25">
      <c r="B353" s="13" t="str">
        <f>IF(A353="","",IF(ISERROR(VLOOKUP(A353,Articoli!$1:$48422,2,FALSE)),"Codice Errato",VLOOKUP(A353,Articoli!$1:$48422,2,FALSE)))</f>
        <v/>
      </c>
      <c r="D353" s="13">
        <f t="shared" si="47"/>
        <v>0</v>
      </c>
      <c r="E353" s="13" t="str">
        <f t="shared" si="48"/>
        <v xml:space="preserve">        </v>
      </c>
      <c r="F353" s="13" t="str">
        <f t="shared" si="49"/>
        <v xml:space="preserve">        ;</v>
      </c>
      <c r="G353" s="13">
        <f t="shared" si="50"/>
        <v>0</v>
      </c>
      <c r="H353" s="13" t="str">
        <f t="shared" si="51"/>
        <v xml:space="preserve">      </v>
      </c>
      <c r="I353" s="13" t="str">
        <f t="shared" si="52"/>
        <v xml:space="preserve">      </v>
      </c>
      <c r="J353" s="13" t="str">
        <f t="shared" si="53"/>
        <v/>
      </c>
    </row>
    <row r="354" spans="2:10" x14ac:dyDescent="0.25">
      <c r="B354" s="13" t="str">
        <f>IF(A354="","",IF(ISERROR(VLOOKUP(A354,Articoli!$1:$48422,2,FALSE)),"Codice Errato",VLOOKUP(A354,Articoli!$1:$48422,2,FALSE)))</f>
        <v/>
      </c>
      <c r="D354" s="13">
        <f t="shared" si="47"/>
        <v>0</v>
      </c>
      <c r="E354" s="13" t="str">
        <f t="shared" si="48"/>
        <v xml:space="preserve">        </v>
      </c>
      <c r="F354" s="13" t="str">
        <f t="shared" si="49"/>
        <v xml:space="preserve">        ;</v>
      </c>
      <c r="G354" s="13">
        <f t="shared" si="50"/>
        <v>0</v>
      </c>
      <c r="H354" s="13" t="str">
        <f t="shared" si="51"/>
        <v xml:space="preserve">      </v>
      </c>
      <c r="I354" s="13" t="str">
        <f t="shared" si="52"/>
        <v xml:space="preserve">      </v>
      </c>
      <c r="J354" s="13" t="str">
        <f t="shared" si="53"/>
        <v/>
      </c>
    </row>
    <row r="355" spans="2:10" x14ac:dyDescent="0.25">
      <c r="B355" s="13" t="str">
        <f>IF(A355="","",IF(ISERROR(VLOOKUP(A355,Articoli!$1:$48422,2,FALSE)),"Codice Errato",VLOOKUP(A355,Articoli!$1:$48422,2,FALSE)))</f>
        <v/>
      </c>
      <c r="D355" s="13">
        <f t="shared" si="47"/>
        <v>0</v>
      </c>
      <c r="E355" s="13" t="str">
        <f t="shared" si="48"/>
        <v xml:space="preserve">        </v>
      </c>
      <c r="F355" s="13" t="str">
        <f t="shared" si="49"/>
        <v xml:space="preserve">        ;</v>
      </c>
      <c r="G355" s="13">
        <f t="shared" si="50"/>
        <v>0</v>
      </c>
      <c r="H355" s="13" t="str">
        <f t="shared" si="51"/>
        <v xml:space="preserve">      </v>
      </c>
      <c r="I355" s="13" t="str">
        <f t="shared" si="52"/>
        <v xml:space="preserve">      </v>
      </c>
      <c r="J355" s="13" t="str">
        <f t="shared" si="53"/>
        <v/>
      </c>
    </row>
    <row r="356" spans="2:10" x14ac:dyDescent="0.25">
      <c r="B356" s="13" t="str">
        <f>IF(A356="","",IF(ISERROR(VLOOKUP(A356,Articoli!$1:$48422,2,FALSE)),"Codice Errato",VLOOKUP(A356,Articoli!$1:$48422,2,FALSE)))</f>
        <v/>
      </c>
      <c r="D356" s="13">
        <f t="shared" si="47"/>
        <v>0</v>
      </c>
      <c r="E356" s="13" t="str">
        <f t="shared" si="48"/>
        <v xml:space="preserve">        </v>
      </c>
      <c r="F356" s="13" t="str">
        <f t="shared" si="49"/>
        <v xml:space="preserve">        ;</v>
      </c>
      <c r="G356" s="13">
        <f t="shared" si="50"/>
        <v>0</v>
      </c>
      <c r="H356" s="13" t="str">
        <f t="shared" si="51"/>
        <v xml:space="preserve">      </v>
      </c>
      <c r="I356" s="13" t="str">
        <f t="shared" si="52"/>
        <v xml:space="preserve">      </v>
      </c>
      <c r="J356" s="13" t="str">
        <f t="shared" si="53"/>
        <v/>
      </c>
    </row>
    <row r="357" spans="2:10" x14ac:dyDescent="0.25">
      <c r="B357" s="13" t="str">
        <f>IF(A357="","",IF(ISERROR(VLOOKUP(A357,Articoli!$1:$48422,2,FALSE)),"Codice Errato",VLOOKUP(A357,Articoli!$1:$48422,2,FALSE)))</f>
        <v/>
      </c>
      <c r="D357" s="13">
        <f t="shared" si="47"/>
        <v>0</v>
      </c>
      <c r="E357" s="13" t="str">
        <f t="shared" si="48"/>
        <v xml:space="preserve">        </v>
      </c>
      <c r="F357" s="13" t="str">
        <f t="shared" si="49"/>
        <v xml:space="preserve">        ;</v>
      </c>
      <c r="G357" s="13">
        <f t="shared" si="50"/>
        <v>0</v>
      </c>
      <c r="H357" s="13" t="str">
        <f t="shared" si="51"/>
        <v xml:space="preserve">      </v>
      </c>
      <c r="I357" s="13" t="str">
        <f t="shared" si="52"/>
        <v xml:space="preserve">      </v>
      </c>
      <c r="J357" s="13" t="str">
        <f t="shared" si="53"/>
        <v/>
      </c>
    </row>
    <row r="358" spans="2:10" x14ac:dyDescent="0.25">
      <c r="B358" s="13" t="str">
        <f>IF(A358="","",IF(ISERROR(VLOOKUP(A358,Articoli!$1:$48422,2,FALSE)),"Codice Errato",VLOOKUP(A358,Articoli!$1:$48422,2,FALSE)))</f>
        <v/>
      </c>
      <c r="D358" s="13">
        <f t="shared" si="47"/>
        <v>0</v>
      </c>
      <c r="E358" s="13" t="str">
        <f t="shared" si="48"/>
        <v xml:space="preserve">        </v>
      </c>
      <c r="F358" s="13" t="str">
        <f t="shared" si="49"/>
        <v xml:space="preserve">        ;</v>
      </c>
      <c r="G358" s="13">
        <f t="shared" si="50"/>
        <v>0</v>
      </c>
      <c r="H358" s="13" t="str">
        <f t="shared" si="51"/>
        <v xml:space="preserve">      </v>
      </c>
      <c r="I358" s="13" t="str">
        <f t="shared" si="52"/>
        <v xml:space="preserve">      </v>
      </c>
      <c r="J358" s="13" t="str">
        <f t="shared" si="53"/>
        <v/>
      </c>
    </row>
    <row r="359" spans="2:10" x14ac:dyDescent="0.25">
      <c r="B359" s="13" t="str">
        <f>IF(A359="","",IF(ISERROR(VLOOKUP(A359,Articoli!$1:$48422,2,FALSE)),"Codice Errato",VLOOKUP(A359,Articoli!$1:$48422,2,FALSE)))</f>
        <v/>
      </c>
      <c r="D359" s="13">
        <f t="shared" si="47"/>
        <v>0</v>
      </c>
      <c r="E359" s="13" t="str">
        <f t="shared" si="48"/>
        <v xml:space="preserve">        </v>
      </c>
      <c r="F359" s="13" t="str">
        <f t="shared" si="49"/>
        <v xml:space="preserve">        ;</v>
      </c>
      <c r="G359" s="13">
        <f t="shared" si="50"/>
        <v>0</v>
      </c>
      <c r="H359" s="13" t="str">
        <f t="shared" si="51"/>
        <v xml:space="preserve">      </v>
      </c>
      <c r="I359" s="13" t="str">
        <f t="shared" si="52"/>
        <v xml:space="preserve">      </v>
      </c>
      <c r="J359" s="13" t="str">
        <f t="shared" si="53"/>
        <v/>
      </c>
    </row>
    <row r="360" spans="2:10" x14ac:dyDescent="0.25">
      <c r="B360" s="13" t="str">
        <f>IF(A360="","",IF(ISERROR(VLOOKUP(A360,Articoli!$1:$48422,2,FALSE)),"Codice Errato",VLOOKUP(A360,Articoli!$1:$48422,2,FALSE)))</f>
        <v/>
      </c>
      <c r="D360" s="13">
        <f t="shared" si="47"/>
        <v>0</v>
      </c>
      <c r="E360" s="13" t="str">
        <f t="shared" si="48"/>
        <v xml:space="preserve">        </v>
      </c>
      <c r="F360" s="13" t="str">
        <f t="shared" si="49"/>
        <v xml:space="preserve">        ;</v>
      </c>
      <c r="G360" s="13">
        <f t="shared" si="50"/>
        <v>0</v>
      </c>
      <c r="H360" s="13" t="str">
        <f t="shared" si="51"/>
        <v xml:space="preserve">      </v>
      </c>
      <c r="I360" s="13" t="str">
        <f t="shared" si="52"/>
        <v xml:space="preserve">      </v>
      </c>
      <c r="J360" s="13" t="str">
        <f t="shared" si="53"/>
        <v/>
      </c>
    </row>
    <row r="361" spans="2:10" x14ac:dyDescent="0.25">
      <c r="B361" s="13" t="str">
        <f>IF(A361="","",IF(ISERROR(VLOOKUP(A361,Articoli!$1:$48422,2,FALSE)),"Codice Errato",VLOOKUP(A361,Articoli!$1:$48422,2,FALSE)))</f>
        <v/>
      </c>
      <c r="D361" s="13">
        <f t="shared" si="47"/>
        <v>0</v>
      </c>
      <c r="E361" s="13" t="str">
        <f t="shared" si="48"/>
        <v xml:space="preserve">        </v>
      </c>
      <c r="F361" s="13" t="str">
        <f t="shared" si="49"/>
        <v xml:space="preserve">        ;</v>
      </c>
      <c r="G361" s="13">
        <f t="shared" si="50"/>
        <v>0</v>
      </c>
      <c r="H361" s="13" t="str">
        <f t="shared" si="51"/>
        <v xml:space="preserve">      </v>
      </c>
      <c r="I361" s="13" t="str">
        <f t="shared" si="52"/>
        <v xml:space="preserve">      </v>
      </c>
      <c r="J361" s="13" t="str">
        <f t="shared" si="53"/>
        <v/>
      </c>
    </row>
    <row r="362" spans="2:10" x14ac:dyDescent="0.25">
      <c r="B362" s="13" t="str">
        <f>IF(A362="","",IF(ISERROR(VLOOKUP(A362,Articoli!$1:$48422,2,FALSE)),"Codice Errato",VLOOKUP(A362,Articoli!$1:$48422,2,FALSE)))</f>
        <v/>
      </c>
      <c r="D362" s="13">
        <f t="shared" si="47"/>
        <v>0</v>
      </c>
      <c r="E362" s="13" t="str">
        <f t="shared" si="48"/>
        <v xml:space="preserve">        </v>
      </c>
      <c r="F362" s="13" t="str">
        <f t="shared" si="49"/>
        <v xml:space="preserve">        ;</v>
      </c>
      <c r="G362" s="13">
        <f t="shared" si="50"/>
        <v>0</v>
      </c>
      <c r="H362" s="13" t="str">
        <f t="shared" si="51"/>
        <v xml:space="preserve">      </v>
      </c>
      <c r="I362" s="13" t="str">
        <f t="shared" si="52"/>
        <v xml:space="preserve">      </v>
      </c>
      <c r="J362" s="13" t="str">
        <f t="shared" si="53"/>
        <v/>
      </c>
    </row>
    <row r="363" spans="2:10" x14ac:dyDescent="0.25">
      <c r="B363" s="13" t="str">
        <f>IF(A363="","",IF(ISERROR(VLOOKUP(A363,Articoli!$1:$48422,2,FALSE)),"Codice Errato",VLOOKUP(A363,Articoli!$1:$48422,2,FALSE)))</f>
        <v/>
      </c>
      <c r="D363" s="13">
        <f t="shared" si="47"/>
        <v>0</v>
      </c>
      <c r="E363" s="13" t="str">
        <f t="shared" si="48"/>
        <v xml:space="preserve">        </v>
      </c>
      <c r="F363" s="13" t="str">
        <f t="shared" si="49"/>
        <v xml:space="preserve">        ;</v>
      </c>
      <c r="G363" s="13">
        <f t="shared" si="50"/>
        <v>0</v>
      </c>
      <c r="H363" s="13" t="str">
        <f t="shared" si="51"/>
        <v xml:space="preserve">      </v>
      </c>
      <c r="I363" s="13" t="str">
        <f t="shared" si="52"/>
        <v xml:space="preserve">      </v>
      </c>
      <c r="J363" s="13" t="str">
        <f t="shared" si="53"/>
        <v/>
      </c>
    </row>
    <row r="364" spans="2:10" x14ac:dyDescent="0.25">
      <c r="B364" s="13" t="str">
        <f>IF(A364="","",IF(ISERROR(VLOOKUP(A364,Articoli!$1:$48422,2,FALSE)),"Codice Errato",VLOOKUP(A364,Articoli!$1:$48422,2,FALSE)))</f>
        <v/>
      </c>
      <c r="D364" s="13">
        <f t="shared" si="47"/>
        <v>0</v>
      </c>
      <c r="E364" s="13" t="str">
        <f t="shared" si="48"/>
        <v xml:space="preserve">        </v>
      </c>
      <c r="F364" s="13" t="str">
        <f t="shared" si="49"/>
        <v xml:space="preserve">        ;</v>
      </c>
      <c r="G364" s="13">
        <f t="shared" si="50"/>
        <v>0</v>
      </c>
      <c r="H364" s="13" t="str">
        <f t="shared" si="51"/>
        <v xml:space="preserve">      </v>
      </c>
      <c r="I364" s="13" t="str">
        <f t="shared" si="52"/>
        <v xml:space="preserve">      </v>
      </c>
      <c r="J364" s="13" t="str">
        <f t="shared" si="53"/>
        <v/>
      </c>
    </row>
    <row r="365" spans="2:10" x14ac:dyDescent="0.25">
      <c r="B365" s="13" t="str">
        <f>IF(A365="","",IF(ISERROR(VLOOKUP(A365,Articoli!$1:$48422,2,FALSE)),"Codice Errato",VLOOKUP(A365,Articoli!$1:$48422,2,FALSE)))</f>
        <v/>
      </c>
      <c r="D365" s="13">
        <f t="shared" si="47"/>
        <v>0</v>
      </c>
      <c r="E365" s="13" t="str">
        <f t="shared" si="48"/>
        <v xml:space="preserve">        </v>
      </c>
      <c r="F365" s="13" t="str">
        <f t="shared" si="49"/>
        <v xml:space="preserve">        ;</v>
      </c>
      <c r="G365" s="13">
        <f t="shared" si="50"/>
        <v>0</v>
      </c>
      <c r="H365" s="13" t="str">
        <f t="shared" si="51"/>
        <v xml:space="preserve">      </v>
      </c>
      <c r="I365" s="13" t="str">
        <f t="shared" si="52"/>
        <v xml:space="preserve">      </v>
      </c>
      <c r="J365" s="13" t="str">
        <f t="shared" si="53"/>
        <v/>
      </c>
    </row>
    <row r="366" spans="2:10" x14ac:dyDescent="0.25">
      <c r="B366" s="13" t="str">
        <f>IF(A366="","",IF(ISERROR(VLOOKUP(A366,Articoli!$1:$48422,2,FALSE)),"Codice Errato",VLOOKUP(A366,Articoli!$1:$48422,2,FALSE)))</f>
        <v/>
      </c>
      <c r="D366" s="13">
        <f t="shared" si="47"/>
        <v>0</v>
      </c>
      <c r="E366" s="13" t="str">
        <f t="shared" si="48"/>
        <v xml:space="preserve">        </v>
      </c>
      <c r="F366" s="13" t="str">
        <f t="shared" si="49"/>
        <v xml:space="preserve">        ;</v>
      </c>
      <c r="G366" s="13">
        <f t="shared" si="50"/>
        <v>0</v>
      </c>
      <c r="H366" s="13" t="str">
        <f t="shared" si="51"/>
        <v xml:space="preserve">      </v>
      </c>
      <c r="I366" s="13" t="str">
        <f t="shared" si="52"/>
        <v xml:space="preserve">      </v>
      </c>
      <c r="J366" s="13" t="str">
        <f t="shared" si="53"/>
        <v/>
      </c>
    </row>
    <row r="367" spans="2:10" x14ac:dyDescent="0.25">
      <c r="B367" s="13" t="str">
        <f>IF(A367="","",IF(ISERROR(VLOOKUP(A367,Articoli!$1:$48422,2,FALSE)),"Codice Errato",VLOOKUP(A367,Articoli!$1:$48422,2,FALSE)))</f>
        <v/>
      </c>
      <c r="D367" s="13">
        <f t="shared" si="47"/>
        <v>0</v>
      </c>
      <c r="E367" s="13" t="str">
        <f t="shared" si="48"/>
        <v xml:space="preserve">        </v>
      </c>
      <c r="F367" s="13" t="str">
        <f t="shared" si="49"/>
        <v xml:space="preserve">        ;</v>
      </c>
      <c r="G367" s="13">
        <f t="shared" si="50"/>
        <v>0</v>
      </c>
      <c r="H367" s="13" t="str">
        <f t="shared" si="51"/>
        <v xml:space="preserve">      </v>
      </c>
      <c r="I367" s="13" t="str">
        <f t="shared" si="52"/>
        <v xml:space="preserve">      </v>
      </c>
      <c r="J367" s="13" t="str">
        <f t="shared" si="53"/>
        <v/>
      </c>
    </row>
    <row r="368" spans="2:10" x14ac:dyDescent="0.25">
      <c r="B368" s="13" t="str">
        <f>IF(A368="","",IF(ISERROR(VLOOKUP(A368,Articoli!$1:$48422,2,FALSE)),"Codice Errato",VLOOKUP(A368,Articoli!$1:$48422,2,FALSE)))</f>
        <v/>
      </c>
      <c r="D368" s="13">
        <f t="shared" si="47"/>
        <v>0</v>
      </c>
      <c r="E368" s="13" t="str">
        <f t="shared" si="48"/>
        <v xml:space="preserve">        </v>
      </c>
      <c r="F368" s="13" t="str">
        <f t="shared" si="49"/>
        <v xml:space="preserve">        ;</v>
      </c>
      <c r="G368" s="13">
        <f t="shared" si="50"/>
        <v>0</v>
      </c>
      <c r="H368" s="13" t="str">
        <f t="shared" si="51"/>
        <v xml:space="preserve">      </v>
      </c>
      <c r="I368" s="13" t="str">
        <f t="shared" si="52"/>
        <v xml:space="preserve">      </v>
      </c>
      <c r="J368" s="13" t="str">
        <f t="shared" si="53"/>
        <v/>
      </c>
    </row>
    <row r="369" spans="2:10" x14ac:dyDescent="0.25">
      <c r="B369" s="13" t="str">
        <f>IF(A369="","",IF(ISERROR(VLOOKUP(A369,Articoli!$1:$48422,2,FALSE)),"Codice Errato",VLOOKUP(A369,Articoli!$1:$48422,2,FALSE)))</f>
        <v/>
      </c>
      <c r="D369" s="13">
        <f t="shared" si="47"/>
        <v>0</v>
      </c>
      <c r="E369" s="13" t="str">
        <f t="shared" si="48"/>
        <v xml:space="preserve">        </v>
      </c>
      <c r="F369" s="13" t="str">
        <f t="shared" si="49"/>
        <v xml:space="preserve">        ;</v>
      </c>
      <c r="G369" s="13">
        <f t="shared" si="50"/>
        <v>0</v>
      </c>
      <c r="H369" s="13" t="str">
        <f t="shared" si="51"/>
        <v xml:space="preserve">      </v>
      </c>
      <c r="I369" s="13" t="str">
        <f t="shared" si="52"/>
        <v xml:space="preserve">      </v>
      </c>
      <c r="J369" s="13" t="str">
        <f t="shared" si="53"/>
        <v/>
      </c>
    </row>
    <row r="370" spans="2:10" x14ac:dyDescent="0.25">
      <c r="B370" s="13" t="str">
        <f>IF(A370="","",IF(ISERROR(VLOOKUP(A370,Articoli!$1:$48422,2,FALSE)),"Codice Errato",VLOOKUP(A370,Articoli!$1:$48422,2,FALSE)))</f>
        <v/>
      </c>
      <c r="D370" s="13">
        <f t="shared" ref="D370:D433" si="54">LEN(A370)</f>
        <v>0</v>
      </c>
      <c r="E370" s="13" t="str">
        <f t="shared" ref="E370:E433" si="55">REPT(" ",8-D370)</f>
        <v xml:space="preserve">        </v>
      </c>
      <c r="F370" s="13" t="str">
        <f t="shared" ref="F370:F433" si="56">CONCATENATE(A370,E370,";",)</f>
        <v xml:space="preserve">        ;</v>
      </c>
      <c r="G370" s="13">
        <f t="shared" ref="G370:G433" si="57">LEN(C370)</f>
        <v>0</v>
      </c>
      <c r="H370" s="13" t="str">
        <f t="shared" ref="H370:H433" si="58">REPT(" ",6-G370)</f>
        <v xml:space="preserve">      </v>
      </c>
      <c r="I370" s="13" t="str">
        <f t="shared" ref="I370:I433" si="59">CONCATENATE(H370,C370,)</f>
        <v xml:space="preserve">      </v>
      </c>
      <c r="J370" s="13" t="str">
        <f t="shared" si="53"/>
        <v/>
      </c>
    </row>
    <row r="371" spans="2:10" x14ac:dyDescent="0.25">
      <c r="B371" s="13" t="str">
        <f>IF(A371="","",IF(ISERROR(VLOOKUP(A371,Articoli!$1:$48422,2,FALSE)),"Codice Errato",VLOOKUP(A371,Articoli!$1:$48422,2,FALSE)))</f>
        <v/>
      </c>
      <c r="D371" s="13">
        <f t="shared" si="54"/>
        <v>0</v>
      </c>
      <c r="E371" s="13" t="str">
        <f t="shared" si="55"/>
        <v xml:space="preserve">        </v>
      </c>
      <c r="F371" s="13" t="str">
        <f t="shared" si="56"/>
        <v xml:space="preserve">        ;</v>
      </c>
      <c r="G371" s="13">
        <f t="shared" si="57"/>
        <v>0</v>
      </c>
      <c r="H371" s="13" t="str">
        <f t="shared" si="58"/>
        <v xml:space="preserve">      </v>
      </c>
      <c r="I371" s="13" t="str">
        <f t="shared" si="59"/>
        <v xml:space="preserve">      </v>
      </c>
      <c r="J371" s="13" t="str">
        <f t="shared" si="53"/>
        <v/>
      </c>
    </row>
    <row r="372" spans="2:10" x14ac:dyDescent="0.25">
      <c r="B372" s="13" t="str">
        <f>IF(A372="","",IF(ISERROR(VLOOKUP(A372,Articoli!$1:$48422,2,FALSE)),"Codice Errato",VLOOKUP(A372,Articoli!$1:$48422,2,FALSE)))</f>
        <v/>
      </c>
      <c r="D372" s="13">
        <f t="shared" si="54"/>
        <v>0</v>
      </c>
      <c r="E372" s="13" t="str">
        <f t="shared" si="55"/>
        <v xml:space="preserve">        </v>
      </c>
      <c r="F372" s="13" t="str">
        <f t="shared" si="56"/>
        <v xml:space="preserve">        ;</v>
      </c>
      <c r="G372" s="13">
        <f t="shared" si="57"/>
        <v>0</v>
      </c>
      <c r="H372" s="13" t="str">
        <f t="shared" si="58"/>
        <v xml:space="preserve">      </v>
      </c>
      <c r="I372" s="13" t="str">
        <f t="shared" si="59"/>
        <v xml:space="preserve">      </v>
      </c>
      <c r="J372" s="13" t="str">
        <f t="shared" si="53"/>
        <v/>
      </c>
    </row>
    <row r="373" spans="2:10" x14ac:dyDescent="0.25">
      <c r="B373" s="13" t="str">
        <f>IF(A373="","",IF(ISERROR(VLOOKUP(A373,Articoli!$1:$48422,2,FALSE)),"Codice Errato",VLOOKUP(A373,Articoli!$1:$48422,2,FALSE)))</f>
        <v/>
      </c>
      <c r="D373" s="13">
        <f t="shared" si="54"/>
        <v>0</v>
      </c>
      <c r="E373" s="13" t="str">
        <f t="shared" si="55"/>
        <v xml:space="preserve">        </v>
      </c>
      <c r="F373" s="13" t="str">
        <f t="shared" si="56"/>
        <v xml:space="preserve">        ;</v>
      </c>
      <c r="G373" s="13">
        <f t="shared" si="57"/>
        <v>0</v>
      </c>
      <c r="H373" s="13" t="str">
        <f t="shared" si="58"/>
        <v xml:space="preserve">      </v>
      </c>
      <c r="I373" s="13" t="str">
        <f t="shared" si="59"/>
        <v xml:space="preserve">      </v>
      </c>
      <c r="J373" s="13" t="str">
        <f t="shared" si="53"/>
        <v/>
      </c>
    </row>
    <row r="374" spans="2:10" x14ac:dyDescent="0.25">
      <c r="B374" s="13" t="str">
        <f>IF(A374="","",IF(ISERROR(VLOOKUP(A374,Articoli!$1:$48422,2,FALSE)),"Codice Errato",VLOOKUP(A374,Articoli!$1:$48422,2,FALSE)))</f>
        <v/>
      </c>
      <c r="D374" s="13">
        <f t="shared" si="54"/>
        <v>0</v>
      </c>
      <c r="E374" s="13" t="str">
        <f t="shared" si="55"/>
        <v xml:space="preserve">        </v>
      </c>
      <c r="F374" s="13" t="str">
        <f t="shared" si="56"/>
        <v xml:space="preserve">        ;</v>
      </c>
      <c r="G374" s="13">
        <f t="shared" si="57"/>
        <v>0</v>
      </c>
      <c r="H374" s="13" t="str">
        <f t="shared" si="58"/>
        <v xml:space="preserve">      </v>
      </c>
      <c r="I374" s="13" t="str">
        <f t="shared" si="59"/>
        <v xml:space="preserve">      </v>
      </c>
      <c r="J374" s="13" t="str">
        <f t="shared" si="53"/>
        <v/>
      </c>
    </row>
    <row r="375" spans="2:10" x14ac:dyDescent="0.25">
      <c r="B375" s="13" t="str">
        <f>IF(A375="","",IF(ISERROR(VLOOKUP(A375,Articoli!$1:$48422,2,FALSE)),"Codice Errato",VLOOKUP(A375,Articoli!$1:$48422,2,FALSE)))</f>
        <v/>
      </c>
      <c r="D375" s="13">
        <f t="shared" si="54"/>
        <v>0</v>
      </c>
      <c r="E375" s="13" t="str">
        <f t="shared" si="55"/>
        <v xml:space="preserve">        </v>
      </c>
      <c r="F375" s="13" t="str">
        <f t="shared" si="56"/>
        <v xml:space="preserve">        ;</v>
      </c>
      <c r="G375" s="13">
        <f t="shared" si="57"/>
        <v>0</v>
      </c>
      <c r="H375" s="13" t="str">
        <f t="shared" si="58"/>
        <v xml:space="preserve">      </v>
      </c>
      <c r="I375" s="13" t="str">
        <f t="shared" si="59"/>
        <v xml:space="preserve">      </v>
      </c>
      <c r="J375" s="13" t="str">
        <f t="shared" si="53"/>
        <v/>
      </c>
    </row>
    <row r="376" spans="2:10" x14ac:dyDescent="0.25">
      <c r="B376" s="13" t="str">
        <f>IF(A376="","",IF(ISERROR(VLOOKUP(A376,Articoli!$1:$48422,2,FALSE)),"Codice Errato",VLOOKUP(A376,Articoli!$1:$48422,2,FALSE)))</f>
        <v/>
      </c>
      <c r="D376" s="13">
        <f t="shared" si="54"/>
        <v>0</v>
      </c>
      <c r="E376" s="13" t="str">
        <f t="shared" si="55"/>
        <v xml:space="preserve">        </v>
      </c>
      <c r="F376" s="13" t="str">
        <f t="shared" si="56"/>
        <v xml:space="preserve">        ;</v>
      </c>
      <c r="G376" s="13">
        <f t="shared" si="57"/>
        <v>0</v>
      </c>
      <c r="H376" s="13" t="str">
        <f t="shared" si="58"/>
        <v xml:space="preserve">      </v>
      </c>
      <c r="I376" s="13" t="str">
        <f t="shared" si="59"/>
        <v xml:space="preserve">      </v>
      </c>
      <c r="J376" s="13" t="str">
        <f t="shared" si="53"/>
        <v/>
      </c>
    </row>
    <row r="377" spans="2:10" x14ac:dyDescent="0.25">
      <c r="B377" s="13" t="str">
        <f>IF(A377="","",IF(ISERROR(VLOOKUP(A377,Articoli!$1:$48422,2,FALSE)),"Codice Errato",VLOOKUP(A377,Articoli!$1:$48422,2,FALSE)))</f>
        <v/>
      </c>
      <c r="D377" s="13">
        <f t="shared" si="54"/>
        <v>0</v>
      </c>
      <c r="E377" s="13" t="str">
        <f t="shared" si="55"/>
        <v xml:space="preserve">        </v>
      </c>
      <c r="F377" s="13" t="str">
        <f t="shared" si="56"/>
        <v xml:space="preserve">        ;</v>
      </c>
      <c r="G377" s="13">
        <f t="shared" si="57"/>
        <v>0</v>
      </c>
      <c r="H377" s="13" t="str">
        <f t="shared" si="58"/>
        <v xml:space="preserve">      </v>
      </c>
      <c r="I377" s="13" t="str">
        <f t="shared" si="59"/>
        <v xml:space="preserve">      </v>
      </c>
      <c r="J377" s="13" t="str">
        <f t="shared" si="53"/>
        <v/>
      </c>
    </row>
    <row r="378" spans="2:10" x14ac:dyDescent="0.25">
      <c r="B378" s="13" t="str">
        <f>IF(A378="","",IF(ISERROR(VLOOKUP(A378,Articoli!$1:$48422,2,FALSE)),"Codice Errato",VLOOKUP(A378,Articoli!$1:$48422,2,FALSE)))</f>
        <v/>
      </c>
      <c r="D378" s="13">
        <f t="shared" si="54"/>
        <v>0</v>
      </c>
      <c r="E378" s="13" t="str">
        <f t="shared" si="55"/>
        <v xml:space="preserve">        </v>
      </c>
      <c r="F378" s="13" t="str">
        <f t="shared" si="56"/>
        <v xml:space="preserve">        ;</v>
      </c>
      <c r="G378" s="13">
        <f t="shared" si="57"/>
        <v>0</v>
      </c>
      <c r="H378" s="13" t="str">
        <f t="shared" si="58"/>
        <v xml:space="preserve">      </v>
      </c>
      <c r="I378" s="13" t="str">
        <f t="shared" si="59"/>
        <v xml:space="preserve">      </v>
      </c>
      <c r="J378" s="13" t="str">
        <f t="shared" si="53"/>
        <v/>
      </c>
    </row>
    <row r="379" spans="2:10" x14ac:dyDescent="0.25">
      <c r="B379" s="13" t="str">
        <f>IF(A379="","",IF(ISERROR(VLOOKUP(A379,Articoli!$1:$48422,2,FALSE)),"Codice Errato",VLOOKUP(A379,Articoli!$1:$48422,2,FALSE)))</f>
        <v/>
      </c>
      <c r="D379" s="13">
        <f t="shared" si="54"/>
        <v>0</v>
      </c>
      <c r="E379" s="13" t="str">
        <f t="shared" si="55"/>
        <v xml:space="preserve">        </v>
      </c>
      <c r="F379" s="13" t="str">
        <f t="shared" si="56"/>
        <v xml:space="preserve">        ;</v>
      </c>
      <c r="G379" s="13">
        <f t="shared" si="57"/>
        <v>0</v>
      </c>
      <c r="H379" s="13" t="str">
        <f t="shared" si="58"/>
        <v xml:space="preserve">      </v>
      </c>
      <c r="I379" s="13" t="str">
        <f t="shared" si="59"/>
        <v xml:space="preserve">      </v>
      </c>
      <c r="J379" s="13" t="str">
        <f t="shared" si="53"/>
        <v/>
      </c>
    </row>
    <row r="380" spans="2:10" x14ac:dyDescent="0.25">
      <c r="B380" s="13" t="str">
        <f>IF(A380="","",IF(ISERROR(VLOOKUP(A380,Articoli!$1:$48422,2,FALSE)),"Codice Errato",VLOOKUP(A380,Articoli!$1:$48422,2,FALSE)))</f>
        <v/>
      </c>
      <c r="D380" s="13">
        <f t="shared" si="54"/>
        <v>0</v>
      </c>
      <c r="E380" s="13" t="str">
        <f t="shared" si="55"/>
        <v xml:space="preserve">        </v>
      </c>
      <c r="F380" s="13" t="str">
        <f t="shared" si="56"/>
        <v xml:space="preserve">        ;</v>
      </c>
      <c r="G380" s="13">
        <f t="shared" si="57"/>
        <v>0</v>
      </c>
      <c r="H380" s="13" t="str">
        <f t="shared" si="58"/>
        <v xml:space="preserve">      </v>
      </c>
      <c r="I380" s="13" t="str">
        <f t="shared" si="59"/>
        <v xml:space="preserve">      </v>
      </c>
      <c r="J380" s="13" t="str">
        <f t="shared" si="53"/>
        <v/>
      </c>
    </row>
    <row r="381" spans="2:10" x14ac:dyDescent="0.25">
      <c r="B381" s="13" t="str">
        <f>IF(A381="","",IF(ISERROR(VLOOKUP(A381,Articoli!$1:$48422,2,FALSE)),"Codice Errato",VLOOKUP(A381,Articoli!$1:$48422,2,FALSE)))</f>
        <v/>
      </c>
      <c r="D381" s="13">
        <f t="shared" si="54"/>
        <v>0</v>
      </c>
      <c r="E381" s="13" t="str">
        <f t="shared" si="55"/>
        <v xml:space="preserve">        </v>
      </c>
      <c r="F381" s="13" t="str">
        <f t="shared" si="56"/>
        <v xml:space="preserve">        ;</v>
      </c>
      <c r="G381" s="13">
        <f t="shared" si="57"/>
        <v>0</v>
      </c>
      <c r="H381" s="13" t="str">
        <f t="shared" si="58"/>
        <v xml:space="preserve">      </v>
      </c>
      <c r="I381" s="13" t="str">
        <f t="shared" si="59"/>
        <v xml:space="preserve">      </v>
      </c>
      <c r="J381" s="13" t="str">
        <f t="shared" si="53"/>
        <v/>
      </c>
    </row>
    <row r="382" spans="2:10" x14ac:dyDescent="0.25">
      <c r="B382" s="13" t="str">
        <f>IF(A382="","",IF(ISERROR(VLOOKUP(A382,Articoli!$1:$48422,2,FALSE)),"Codice Errato",VLOOKUP(A382,Articoli!$1:$48422,2,FALSE)))</f>
        <v/>
      </c>
      <c r="D382" s="13">
        <f t="shared" si="54"/>
        <v>0</v>
      </c>
      <c r="E382" s="13" t="str">
        <f t="shared" si="55"/>
        <v xml:space="preserve">        </v>
      </c>
      <c r="F382" s="13" t="str">
        <f t="shared" si="56"/>
        <v xml:space="preserve">        ;</v>
      </c>
      <c r="G382" s="13">
        <f t="shared" si="57"/>
        <v>0</v>
      </c>
      <c r="H382" s="13" t="str">
        <f t="shared" si="58"/>
        <v xml:space="preserve">      </v>
      </c>
      <c r="I382" s="13" t="str">
        <f t="shared" si="59"/>
        <v xml:space="preserve">      </v>
      </c>
      <c r="J382" s="13" t="str">
        <f t="shared" si="53"/>
        <v/>
      </c>
    </row>
    <row r="383" spans="2:10" x14ac:dyDescent="0.25">
      <c r="B383" s="13" t="str">
        <f>IF(A383="","",IF(ISERROR(VLOOKUP(A383,Articoli!$1:$48422,2,FALSE)),"Codice Errato",VLOOKUP(A383,Articoli!$1:$48422,2,FALSE)))</f>
        <v/>
      </c>
      <c r="D383" s="13">
        <f t="shared" si="54"/>
        <v>0</v>
      </c>
      <c r="E383" s="13" t="str">
        <f t="shared" si="55"/>
        <v xml:space="preserve">        </v>
      </c>
      <c r="F383" s="13" t="str">
        <f t="shared" si="56"/>
        <v xml:space="preserve">        ;</v>
      </c>
      <c r="G383" s="13">
        <f t="shared" si="57"/>
        <v>0</v>
      </c>
      <c r="H383" s="13" t="str">
        <f t="shared" si="58"/>
        <v xml:space="preserve">      </v>
      </c>
      <c r="I383" s="13" t="str">
        <f t="shared" si="59"/>
        <v xml:space="preserve">      </v>
      </c>
      <c r="J383" s="13" t="str">
        <f t="shared" si="53"/>
        <v/>
      </c>
    </row>
    <row r="384" spans="2:10" x14ac:dyDescent="0.25">
      <c r="B384" s="13" t="str">
        <f>IF(A384="","",IF(ISERROR(VLOOKUP(A384,Articoli!$1:$48422,2,FALSE)),"Codice Errato",VLOOKUP(A384,Articoli!$1:$48422,2,FALSE)))</f>
        <v/>
      </c>
      <c r="D384" s="13">
        <f t="shared" si="54"/>
        <v>0</v>
      </c>
      <c r="E384" s="13" t="str">
        <f t="shared" si="55"/>
        <v xml:space="preserve">        </v>
      </c>
      <c r="F384" s="13" t="str">
        <f t="shared" si="56"/>
        <v xml:space="preserve">        ;</v>
      </c>
      <c r="G384" s="13">
        <f t="shared" si="57"/>
        <v>0</v>
      </c>
      <c r="H384" s="13" t="str">
        <f t="shared" si="58"/>
        <v xml:space="preserve">      </v>
      </c>
      <c r="I384" s="13" t="str">
        <f t="shared" si="59"/>
        <v xml:space="preserve">      </v>
      </c>
      <c r="J384" s="13" t="str">
        <f t="shared" si="53"/>
        <v/>
      </c>
    </row>
    <row r="385" spans="2:10" x14ac:dyDescent="0.25">
      <c r="B385" s="13" t="str">
        <f>IF(A385="","",IF(ISERROR(VLOOKUP(A385,Articoli!$1:$48422,2,FALSE)),"Codice Errato",VLOOKUP(A385,Articoli!$1:$48422,2,FALSE)))</f>
        <v/>
      </c>
      <c r="D385" s="13">
        <f t="shared" si="54"/>
        <v>0</v>
      </c>
      <c r="E385" s="13" t="str">
        <f t="shared" si="55"/>
        <v xml:space="preserve">        </v>
      </c>
      <c r="F385" s="13" t="str">
        <f t="shared" si="56"/>
        <v xml:space="preserve">        ;</v>
      </c>
      <c r="G385" s="13">
        <f t="shared" si="57"/>
        <v>0</v>
      </c>
      <c r="H385" s="13" t="str">
        <f t="shared" si="58"/>
        <v xml:space="preserve">      </v>
      </c>
      <c r="I385" s="13" t="str">
        <f t="shared" si="59"/>
        <v xml:space="preserve">      </v>
      </c>
      <c r="J385" s="13" t="str">
        <f t="shared" si="53"/>
        <v/>
      </c>
    </row>
    <row r="386" spans="2:10" x14ac:dyDescent="0.25">
      <c r="B386" s="13" t="str">
        <f>IF(A386="","",IF(ISERROR(VLOOKUP(A386,Articoli!$1:$48422,2,FALSE)),"Codice Errato",VLOOKUP(A386,Articoli!$1:$48422,2,FALSE)))</f>
        <v/>
      </c>
      <c r="D386" s="13">
        <f t="shared" si="54"/>
        <v>0</v>
      </c>
      <c r="E386" s="13" t="str">
        <f t="shared" si="55"/>
        <v xml:space="preserve">        </v>
      </c>
      <c r="F386" s="13" t="str">
        <f t="shared" si="56"/>
        <v xml:space="preserve">        ;</v>
      </c>
      <c r="G386" s="13">
        <f t="shared" si="57"/>
        <v>0</v>
      </c>
      <c r="H386" s="13" t="str">
        <f t="shared" si="58"/>
        <v xml:space="preserve">      </v>
      </c>
      <c r="I386" s="13" t="str">
        <f t="shared" si="59"/>
        <v xml:space="preserve">      </v>
      </c>
      <c r="J386" s="13" t="str">
        <f t="shared" si="53"/>
        <v/>
      </c>
    </row>
    <row r="387" spans="2:10" x14ac:dyDescent="0.25">
      <c r="B387" s="13" t="str">
        <f>IF(A387="","",IF(ISERROR(VLOOKUP(A387,Articoli!$1:$48422,2,FALSE)),"Codice Errato",VLOOKUP(A387,Articoli!$1:$48422,2,FALSE)))</f>
        <v/>
      </c>
      <c r="D387" s="13">
        <f t="shared" si="54"/>
        <v>0</v>
      </c>
      <c r="E387" s="13" t="str">
        <f t="shared" si="55"/>
        <v xml:space="preserve">        </v>
      </c>
      <c r="F387" s="13" t="str">
        <f t="shared" si="56"/>
        <v xml:space="preserve">        ;</v>
      </c>
      <c r="G387" s="13">
        <f t="shared" si="57"/>
        <v>0</v>
      </c>
      <c r="H387" s="13" t="str">
        <f t="shared" si="58"/>
        <v xml:space="preserve">      </v>
      </c>
      <c r="I387" s="13" t="str">
        <f t="shared" si="59"/>
        <v xml:space="preserve">      </v>
      </c>
      <c r="J387" s="13" t="str">
        <f t="shared" si="53"/>
        <v/>
      </c>
    </row>
    <row r="388" spans="2:10" x14ac:dyDescent="0.25">
      <c r="B388" s="13" t="str">
        <f>IF(A388="","",IF(ISERROR(VLOOKUP(A388,Articoli!$1:$48422,2,FALSE)),"Codice Errato",VLOOKUP(A388,Articoli!$1:$48422,2,FALSE)))</f>
        <v/>
      </c>
      <c r="D388" s="13">
        <f t="shared" si="54"/>
        <v>0</v>
      </c>
      <c r="E388" s="13" t="str">
        <f t="shared" si="55"/>
        <v xml:space="preserve">        </v>
      </c>
      <c r="F388" s="13" t="str">
        <f t="shared" si="56"/>
        <v xml:space="preserve">        ;</v>
      </c>
      <c r="G388" s="13">
        <f t="shared" si="57"/>
        <v>0</v>
      </c>
      <c r="H388" s="13" t="str">
        <f t="shared" si="58"/>
        <v xml:space="preserve">      </v>
      </c>
      <c r="I388" s="13" t="str">
        <f t="shared" si="59"/>
        <v xml:space="preserve">      </v>
      </c>
      <c r="J388" s="13" t="str">
        <f t="shared" si="53"/>
        <v/>
      </c>
    </row>
    <row r="389" spans="2:10" x14ac:dyDescent="0.25">
      <c r="B389" s="13" t="str">
        <f>IF(A389="","",IF(ISERROR(VLOOKUP(A389,Articoli!$1:$48422,2,FALSE)),"Codice Errato",VLOOKUP(A389,Articoli!$1:$48422,2,FALSE)))</f>
        <v/>
      </c>
      <c r="D389" s="13">
        <f t="shared" si="54"/>
        <v>0</v>
      </c>
      <c r="E389" s="13" t="str">
        <f t="shared" si="55"/>
        <v xml:space="preserve">        </v>
      </c>
      <c r="F389" s="13" t="str">
        <f t="shared" si="56"/>
        <v xml:space="preserve">        ;</v>
      </c>
      <c r="G389" s="13">
        <f t="shared" si="57"/>
        <v>0</v>
      </c>
      <c r="H389" s="13" t="str">
        <f t="shared" si="58"/>
        <v xml:space="preserve">      </v>
      </c>
      <c r="I389" s="13" t="str">
        <f t="shared" si="59"/>
        <v xml:space="preserve">      </v>
      </c>
      <c r="J389" s="13" t="str">
        <f t="shared" si="53"/>
        <v/>
      </c>
    </row>
    <row r="390" spans="2:10" x14ac:dyDescent="0.25">
      <c r="B390" s="13" t="str">
        <f>IF(A390="","",IF(ISERROR(VLOOKUP(A390,Articoli!$1:$48422,2,FALSE)),"Codice Errato",VLOOKUP(A390,Articoli!$1:$48422,2,FALSE)))</f>
        <v/>
      </c>
      <c r="D390" s="13">
        <f t="shared" si="54"/>
        <v>0</v>
      </c>
      <c r="E390" s="13" t="str">
        <f t="shared" si="55"/>
        <v xml:space="preserve">        </v>
      </c>
      <c r="F390" s="13" t="str">
        <f t="shared" si="56"/>
        <v xml:space="preserve">        ;</v>
      </c>
      <c r="G390" s="13">
        <f t="shared" si="57"/>
        <v>0</v>
      </c>
      <c r="H390" s="13" t="str">
        <f t="shared" si="58"/>
        <v xml:space="preserve">      </v>
      </c>
      <c r="I390" s="13" t="str">
        <f t="shared" si="59"/>
        <v xml:space="preserve">      </v>
      </c>
      <c r="J390" s="13" t="str">
        <f t="shared" si="53"/>
        <v/>
      </c>
    </row>
    <row r="391" spans="2:10" x14ac:dyDescent="0.25">
      <c r="B391" s="13" t="str">
        <f>IF(A391="","",IF(ISERROR(VLOOKUP(A391,Articoli!$1:$48422,2,FALSE)),"Codice Errato",VLOOKUP(A391,Articoli!$1:$48422,2,FALSE)))</f>
        <v/>
      </c>
      <c r="D391" s="13">
        <f t="shared" si="54"/>
        <v>0</v>
      </c>
      <c r="E391" s="13" t="str">
        <f t="shared" si="55"/>
        <v xml:space="preserve">        </v>
      </c>
      <c r="F391" s="13" t="str">
        <f t="shared" si="56"/>
        <v xml:space="preserve">        ;</v>
      </c>
      <c r="G391" s="13">
        <f t="shared" si="57"/>
        <v>0</v>
      </c>
      <c r="H391" s="13" t="str">
        <f t="shared" si="58"/>
        <v xml:space="preserve">      </v>
      </c>
      <c r="I391" s="13" t="str">
        <f t="shared" si="59"/>
        <v xml:space="preserve">      </v>
      </c>
      <c r="J391" s="13" t="str">
        <f t="shared" si="53"/>
        <v/>
      </c>
    </row>
    <row r="392" spans="2:10" x14ac:dyDescent="0.25">
      <c r="B392" s="13" t="str">
        <f>IF(A392="","",IF(ISERROR(VLOOKUP(A392,Articoli!$1:$48422,2,FALSE)),"Codice Errato",VLOOKUP(A392,Articoli!$1:$48422,2,FALSE)))</f>
        <v/>
      </c>
      <c r="D392" s="13">
        <f t="shared" si="54"/>
        <v>0</v>
      </c>
      <c r="E392" s="13" t="str">
        <f t="shared" si="55"/>
        <v xml:space="preserve">        </v>
      </c>
      <c r="F392" s="13" t="str">
        <f t="shared" si="56"/>
        <v xml:space="preserve">        ;</v>
      </c>
      <c r="G392" s="13">
        <f t="shared" si="57"/>
        <v>0</v>
      </c>
      <c r="H392" s="13" t="str">
        <f t="shared" si="58"/>
        <v xml:space="preserve">      </v>
      </c>
      <c r="I392" s="13" t="str">
        <f t="shared" si="59"/>
        <v xml:space="preserve">      </v>
      </c>
      <c r="J392" s="13" t="str">
        <f t="shared" si="53"/>
        <v/>
      </c>
    </row>
    <row r="393" spans="2:10" x14ac:dyDescent="0.25">
      <c r="B393" s="13" t="str">
        <f>IF(A393="","",IF(ISERROR(VLOOKUP(A393,Articoli!$1:$48422,2,FALSE)),"Codice Errato",VLOOKUP(A393,Articoli!$1:$48422,2,FALSE)))</f>
        <v/>
      </c>
      <c r="D393" s="13">
        <f t="shared" si="54"/>
        <v>0</v>
      </c>
      <c r="E393" s="13" t="str">
        <f t="shared" si="55"/>
        <v xml:space="preserve">        </v>
      </c>
      <c r="F393" s="13" t="str">
        <f t="shared" si="56"/>
        <v xml:space="preserve">        ;</v>
      </c>
      <c r="G393" s="13">
        <f t="shared" si="57"/>
        <v>0</v>
      </c>
      <c r="H393" s="13" t="str">
        <f t="shared" si="58"/>
        <v xml:space="preserve">      </v>
      </c>
      <c r="I393" s="13" t="str">
        <f t="shared" si="59"/>
        <v xml:space="preserve">      </v>
      </c>
      <c r="J393" s="13" t="str">
        <f t="shared" si="53"/>
        <v/>
      </c>
    </row>
    <row r="394" spans="2:10" x14ac:dyDescent="0.25">
      <c r="B394" s="13" t="str">
        <f>IF(A394="","",IF(ISERROR(VLOOKUP(A394,Articoli!$1:$48422,2,FALSE)),"Codice Errato",VLOOKUP(A394,Articoli!$1:$48422,2,FALSE)))</f>
        <v/>
      </c>
      <c r="D394" s="13">
        <f t="shared" si="54"/>
        <v>0</v>
      </c>
      <c r="E394" s="13" t="str">
        <f t="shared" si="55"/>
        <v xml:space="preserve">        </v>
      </c>
      <c r="F394" s="13" t="str">
        <f t="shared" si="56"/>
        <v xml:space="preserve">        ;</v>
      </c>
      <c r="G394" s="13">
        <f t="shared" si="57"/>
        <v>0</v>
      </c>
      <c r="H394" s="13" t="str">
        <f t="shared" si="58"/>
        <v xml:space="preserve">      </v>
      </c>
      <c r="I394" s="13" t="str">
        <f t="shared" si="59"/>
        <v xml:space="preserve">      </v>
      </c>
      <c r="J394" s="13" t="str">
        <f t="shared" si="53"/>
        <v/>
      </c>
    </row>
    <row r="395" spans="2:10" x14ac:dyDescent="0.25">
      <c r="B395" s="13" t="str">
        <f>IF(A395="","",IF(ISERROR(VLOOKUP(A395,Articoli!$1:$48422,2,FALSE)),"Codice Errato",VLOOKUP(A395,Articoli!$1:$48422,2,FALSE)))</f>
        <v/>
      </c>
      <c r="D395" s="13">
        <f t="shared" si="54"/>
        <v>0</v>
      </c>
      <c r="E395" s="13" t="str">
        <f t="shared" si="55"/>
        <v xml:space="preserve">        </v>
      </c>
      <c r="F395" s="13" t="str">
        <f t="shared" si="56"/>
        <v xml:space="preserve">        ;</v>
      </c>
      <c r="G395" s="13">
        <f t="shared" si="57"/>
        <v>0</v>
      </c>
      <c r="H395" s="13" t="str">
        <f t="shared" si="58"/>
        <v xml:space="preserve">      </v>
      </c>
      <c r="I395" s="13" t="str">
        <f t="shared" si="59"/>
        <v xml:space="preserve">      </v>
      </c>
      <c r="J395" s="13" t="str">
        <f t="shared" si="53"/>
        <v/>
      </c>
    </row>
    <row r="396" spans="2:10" x14ac:dyDescent="0.25">
      <c r="B396" s="13" t="str">
        <f>IF(A396="","",IF(ISERROR(VLOOKUP(A396,Articoli!$1:$48422,2,FALSE)),"Codice Errato",VLOOKUP(A396,Articoli!$1:$48422,2,FALSE)))</f>
        <v/>
      </c>
      <c r="D396" s="13">
        <f t="shared" si="54"/>
        <v>0</v>
      </c>
      <c r="E396" s="13" t="str">
        <f t="shared" si="55"/>
        <v xml:space="preserve">        </v>
      </c>
      <c r="F396" s="13" t="str">
        <f t="shared" si="56"/>
        <v xml:space="preserve">        ;</v>
      </c>
      <c r="G396" s="13">
        <f t="shared" si="57"/>
        <v>0</v>
      </c>
      <c r="H396" s="13" t="str">
        <f t="shared" si="58"/>
        <v xml:space="preserve">      </v>
      </c>
      <c r="I396" s="13" t="str">
        <f t="shared" si="59"/>
        <v xml:space="preserve">      </v>
      </c>
      <c r="J396" s="13" t="str">
        <f t="shared" si="53"/>
        <v/>
      </c>
    </row>
    <row r="397" spans="2:10" x14ac:dyDescent="0.25">
      <c r="B397" s="13" t="str">
        <f>IF(A397="","",IF(ISERROR(VLOOKUP(A397,Articoli!$1:$48422,2,FALSE)),"Codice Errato",VLOOKUP(A397,Articoli!$1:$48422,2,FALSE)))</f>
        <v/>
      </c>
      <c r="D397" s="13">
        <f t="shared" si="54"/>
        <v>0</v>
      </c>
      <c r="E397" s="13" t="str">
        <f t="shared" si="55"/>
        <v xml:space="preserve">        </v>
      </c>
      <c r="F397" s="13" t="str">
        <f t="shared" si="56"/>
        <v xml:space="preserve">        ;</v>
      </c>
      <c r="G397" s="13">
        <f t="shared" si="57"/>
        <v>0</v>
      </c>
      <c r="H397" s="13" t="str">
        <f t="shared" si="58"/>
        <v xml:space="preserve">      </v>
      </c>
      <c r="I397" s="13" t="str">
        <f t="shared" si="59"/>
        <v xml:space="preserve">      </v>
      </c>
      <c r="J397" s="13" t="str">
        <f t="shared" si="53"/>
        <v/>
      </c>
    </row>
    <row r="398" spans="2:10" x14ac:dyDescent="0.25">
      <c r="B398" s="13" t="str">
        <f>IF(A398="","",IF(ISERROR(VLOOKUP(A398,Articoli!$1:$48422,2,FALSE)),"Codice Errato",VLOOKUP(A398,Articoli!$1:$48422,2,FALSE)))</f>
        <v/>
      </c>
      <c r="D398" s="13">
        <f t="shared" si="54"/>
        <v>0</v>
      </c>
      <c r="E398" s="13" t="str">
        <f t="shared" si="55"/>
        <v xml:space="preserve">        </v>
      </c>
      <c r="F398" s="13" t="str">
        <f t="shared" si="56"/>
        <v xml:space="preserve">        ;</v>
      </c>
      <c r="G398" s="13">
        <f t="shared" si="57"/>
        <v>0</v>
      </c>
      <c r="H398" s="13" t="str">
        <f t="shared" si="58"/>
        <v xml:space="preserve">      </v>
      </c>
      <c r="I398" s="13" t="str">
        <f t="shared" si="59"/>
        <v xml:space="preserve">      </v>
      </c>
      <c r="J398" s="13" t="str">
        <f t="shared" si="53"/>
        <v/>
      </c>
    </row>
    <row r="399" spans="2:10" x14ac:dyDescent="0.25">
      <c r="B399" s="13" t="str">
        <f>IF(A399="","",IF(ISERROR(VLOOKUP(A399,Articoli!$1:$48422,2,FALSE)),"Codice Errato",VLOOKUP(A399,Articoli!$1:$48422,2,FALSE)))</f>
        <v/>
      </c>
      <c r="D399" s="13">
        <f t="shared" si="54"/>
        <v>0</v>
      </c>
      <c r="E399" s="13" t="str">
        <f t="shared" si="55"/>
        <v xml:space="preserve">        </v>
      </c>
      <c r="F399" s="13" t="str">
        <f t="shared" si="56"/>
        <v xml:space="preserve">        ;</v>
      </c>
      <c r="G399" s="13">
        <f t="shared" si="57"/>
        <v>0</v>
      </c>
      <c r="H399" s="13" t="str">
        <f t="shared" si="58"/>
        <v xml:space="preserve">      </v>
      </c>
      <c r="I399" s="13" t="str">
        <f t="shared" si="59"/>
        <v xml:space="preserve">      </v>
      </c>
      <c r="J399" s="13" t="str">
        <f t="shared" si="53"/>
        <v/>
      </c>
    </row>
    <row r="400" spans="2:10" x14ac:dyDescent="0.25">
      <c r="B400" s="13" t="str">
        <f>IF(A400="","",IF(ISERROR(VLOOKUP(A400,Articoli!$1:$48422,2,FALSE)),"Codice Errato",VLOOKUP(A400,Articoli!$1:$48422,2,FALSE)))</f>
        <v/>
      </c>
      <c r="D400" s="13">
        <f t="shared" si="54"/>
        <v>0</v>
      </c>
      <c r="E400" s="13" t="str">
        <f t="shared" si="55"/>
        <v xml:space="preserve">        </v>
      </c>
      <c r="F400" s="13" t="str">
        <f t="shared" si="56"/>
        <v xml:space="preserve">        ;</v>
      </c>
      <c r="G400" s="13">
        <f t="shared" si="57"/>
        <v>0</v>
      </c>
      <c r="H400" s="13" t="str">
        <f t="shared" si="58"/>
        <v xml:space="preserve">      </v>
      </c>
      <c r="I400" s="13" t="str">
        <f t="shared" si="59"/>
        <v xml:space="preserve">      </v>
      </c>
      <c r="J400" s="13" t="str">
        <f t="shared" si="53"/>
        <v/>
      </c>
    </row>
    <row r="401" spans="2:10" x14ac:dyDescent="0.25">
      <c r="B401" s="13" t="str">
        <f>IF(A401="","",IF(ISERROR(VLOOKUP(A401,Articoli!$1:$48422,2,FALSE)),"Codice Errato",VLOOKUP(A401,Articoli!$1:$48422,2,FALSE)))</f>
        <v/>
      </c>
      <c r="D401" s="13">
        <f t="shared" si="54"/>
        <v>0</v>
      </c>
      <c r="E401" s="13" t="str">
        <f t="shared" si="55"/>
        <v xml:space="preserve">        </v>
      </c>
      <c r="F401" s="13" t="str">
        <f t="shared" si="56"/>
        <v xml:space="preserve">        ;</v>
      </c>
      <c r="G401" s="13">
        <f t="shared" si="57"/>
        <v>0</v>
      </c>
      <c r="H401" s="13" t="str">
        <f t="shared" si="58"/>
        <v xml:space="preserve">      </v>
      </c>
      <c r="I401" s="13" t="str">
        <f t="shared" si="59"/>
        <v xml:space="preserve">      </v>
      </c>
      <c r="J401" s="13" t="str">
        <f t="shared" si="53"/>
        <v/>
      </c>
    </row>
    <row r="402" spans="2:10" x14ac:dyDescent="0.25">
      <c r="B402" s="13" t="str">
        <f>IF(A402="","",IF(ISERROR(VLOOKUP(A402,Articoli!$1:$48422,2,FALSE)),"Codice Errato",VLOOKUP(A402,Articoli!$1:$48422,2,FALSE)))</f>
        <v/>
      </c>
      <c r="D402" s="13">
        <f t="shared" si="54"/>
        <v>0</v>
      </c>
      <c r="E402" s="13" t="str">
        <f t="shared" si="55"/>
        <v xml:space="preserve">        </v>
      </c>
      <c r="F402" s="13" t="str">
        <f t="shared" si="56"/>
        <v xml:space="preserve">        ;</v>
      </c>
      <c r="G402" s="13">
        <f t="shared" si="57"/>
        <v>0</v>
      </c>
      <c r="H402" s="13" t="str">
        <f t="shared" si="58"/>
        <v xml:space="preserve">      </v>
      </c>
      <c r="I402" s="13" t="str">
        <f t="shared" si="59"/>
        <v xml:space="preserve">      </v>
      </c>
      <c r="J402" s="13" t="str">
        <f t="shared" si="53"/>
        <v/>
      </c>
    </row>
    <row r="403" spans="2:10" x14ac:dyDescent="0.25">
      <c r="B403" s="13" t="str">
        <f>IF(A403="","",IF(ISERROR(VLOOKUP(A403,Articoli!$1:$48422,2,FALSE)),"Codice Errato",VLOOKUP(A403,Articoli!$1:$48422,2,FALSE)))</f>
        <v/>
      </c>
      <c r="D403" s="13">
        <f t="shared" si="54"/>
        <v>0</v>
      </c>
      <c r="E403" s="13" t="str">
        <f t="shared" si="55"/>
        <v xml:space="preserve">        </v>
      </c>
      <c r="F403" s="13" t="str">
        <f t="shared" si="56"/>
        <v xml:space="preserve">        ;</v>
      </c>
      <c r="G403" s="13">
        <f t="shared" si="57"/>
        <v>0</v>
      </c>
      <c r="H403" s="13" t="str">
        <f t="shared" si="58"/>
        <v xml:space="preserve">      </v>
      </c>
      <c r="I403" s="13" t="str">
        <f t="shared" si="59"/>
        <v xml:space="preserve">      </v>
      </c>
      <c r="J403" s="13" t="str">
        <f t="shared" si="53"/>
        <v/>
      </c>
    </row>
    <row r="404" spans="2:10" x14ac:dyDescent="0.25">
      <c r="B404" s="13" t="str">
        <f>IF(A404="","",IF(ISERROR(VLOOKUP(A404,Articoli!$1:$48422,2,FALSE)),"Codice Errato",VLOOKUP(A404,Articoli!$1:$48422,2,FALSE)))</f>
        <v/>
      </c>
      <c r="D404" s="13">
        <f t="shared" si="54"/>
        <v>0</v>
      </c>
      <c r="E404" s="13" t="str">
        <f t="shared" si="55"/>
        <v xml:space="preserve">        </v>
      </c>
      <c r="F404" s="13" t="str">
        <f t="shared" si="56"/>
        <v xml:space="preserve">        ;</v>
      </c>
      <c r="G404" s="13">
        <f t="shared" si="57"/>
        <v>0</v>
      </c>
      <c r="H404" s="13" t="str">
        <f t="shared" si="58"/>
        <v xml:space="preserve">      </v>
      </c>
      <c r="I404" s="13" t="str">
        <f t="shared" si="59"/>
        <v xml:space="preserve">      </v>
      </c>
      <c r="J404" s="13" t="str">
        <f t="shared" si="53"/>
        <v/>
      </c>
    </row>
    <row r="405" spans="2:10" x14ac:dyDescent="0.25">
      <c r="B405" s="13" t="str">
        <f>IF(A405="","",IF(ISERROR(VLOOKUP(A405,Articoli!$1:$48422,2,FALSE)),"Codice Errato",VLOOKUP(A405,Articoli!$1:$48422,2,FALSE)))</f>
        <v/>
      </c>
      <c r="D405" s="13">
        <f t="shared" si="54"/>
        <v>0</v>
      </c>
      <c r="E405" s="13" t="str">
        <f t="shared" si="55"/>
        <v xml:space="preserve">        </v>
      </c>
      <c r="F405" s="13" t="str">
        <f t="shared" si="56"/>
        <v xml:space="preserve">        ;</v>
      </c>
      <c r="G405" s="13">
        <f t="shared" si="57"/>
        <v>0</v>
      </c>
      <c r="H405" s="13" t="str">
        <f t="shared" si="58"/>
        <v xml:space="preserve">      </v>
      </c>
      <c r="I405" s="13" t="str">
        <f t="shared" si="59"/>
        <v xml:space="preserve">      </v>
      </c>
      <c r="J405" s="13" t="str">
        <f t="shared" si="53"/>
        <v/>
      </c>
    </row>
    <row r="406" spans="2:10" x14ac:dyDescent="0.25">
      <c r="B406" s="13" t="str">
        <f>IF(A406="","",IF(ISERROR(VLOOKUP(A406,Articoli!$1:$48422,2,FALSE)),"Codice Errato",VLOOKUP(A406,Articoli!$1:$48422,2,FALSE)))</f>
        <v/>
      </c>
      <c r="D406" s="13">
        <f t="shared" si="54"/>
        <v>0</v>
      </c>
      <c r="E406" s="13" t="str">
        <f t="shared" si="55"/>
        <v xml:space="preserve">        </v>
      </c>
      <c r="F406" s="13" t="str">
        <f t="shared" si="56"/>
        <v xml:space="preserve">        ;</v>
      </c>
      <c r="G406" s="13">
        <f t="shared" si="57"/>
        <v>0</v>
      </c>
      <c r="H406" s="13" t="str">
        <f t="shared" si="58"/>
        <v xml:space="preserve">      </v>
      </c>
      <c r="I406" s="13" t="str">
        <f t="shared" si="59"/>
        <v xml:space="preserve">      </v>
      </c>
      <c r="J406" s="13" t="str">
        <f t="shared" si="53"/>
        <v/>
      </c>
    </row>
    <row r="407" spans="2:10" x14ac:dyDescent="0.25">
      <c r="B407" s="13" t="str">
        <f>IF(A407="","",IF(ISERROR(VLOOKUP(A407,Articoli!$1:$48422,2,FALSE)),"Codice Errato",VLOOKUP(A407,Articoli!$1:$48422,2,FALSE)))</f>
        <v/>
      </c>
      <c r="D407" s="13">
        <f t="shared" si="54"/>
        <v>0</v>
      </c>
      <c r="E407" s="13" t="str">
        <f t="shared" si="55"/>
        <v xml:space="preserve">        </v>
      </c>
      <c r="F407" s="13" t="str">
        <f t="shared" si="56"/>
        <v xml:space="preserve">        ;</v>
      </c>
      <c r="G407" s="13">
        <f t="shared" si="57"/>
        <v>0</v>
      </c>
      <c r="H407" s="13" t="str">
        <f t="shared" si="58"/>
        <v xml:space="preserve">      </v>
      </c>
      <c r="I407" s="13" t="str">
        <f t="shared" si="59"/>
        <v xml:space="preserve">      </v>
      </c>
      <c r="J407" s="13" t="str">
        <f t="shared" si="53"/>
        <v/>
      </c>
    </row>
    <row r="408" spans="2:10" x14ac:dyDescent="0.25">
      <c r="B408" s="13" t="str">
        <f>IF(A408="","",IF(ISERROR(VLOOKUP(A408,Articoli!$1:$48422,2,FALSE)),"Codice Errato",VLOOKUP(A408,Articoli!$1:$48422,2,FALSE)))</f>
        <v/>
      </c>
      <c r="D408" s="13">
        <f t="shared" si="54"/>
        <v>0</v>
      </c>
      <c r="E408" s="13" t="str">
        <f t="shared" si="55"/>
        <v xml:space="preserve">        </v>
      </c>
      <c r="F408" s="13" t="str">
        <f t="shared" si="56"/>
        <v xml:space="preserve">        ;</v>
      </c>
      <c r="G408" s="13">
        <f t="shared" si="57"/>
        <v>0</v>
      </c>
      <c r="H408" s="13" t="str">
        <f t="shared" si="58"/>
        <v xml:space="preserve">      </v>
      </c>
      <c r="I408" s="13" t="str">
        <f t="shared" si="59"/>
        <v xml:space="preserve">      </v>
      </c>
      <c r="J408" s="13" t="str">
        <f t="shared" si="53"/>
        <v/>
      </c>
    </row>
    <row r="409" spans="2:10" x14ac:dyDescent="0.25">
      <c r="B409" s="13" t="str">
        <f>IF(A409="","",IF(ISERROR(VLOOKUP(A409,Articoli!$1:$48422,2,FALSE)),"Codice Errato",VLOOKUP(A409,Articoli!$1:$48422,2,FALSE)))</f>
        <v/>
      </c>
      <c r="D409" s="13">
        <f t="shared" si="54"/>
        <v>0</v>
      </c>
      <c r="E409" s="13" t="str">
        <f t="shared" si="55"/>
        <v xml:space="preserve">        </v>
      </c>
      <c r="F409" s="13" t="str">
        <f t="shared" si="56"/>
        <v xml:space="preserve">        ;</v>
      </c>
      <c r="G409" s="13">
        <f t="shared" si="57"/>
        <v>0</v>
      </c>
      <c r="H409" s="13" t="str">
        <f t="shared" si="58"/>
        <v xml:space="preserve">      </v>
      </c>
      <c r="I409" s="13" t="str">
        <f t="shared" si="59"/>
        <v xml:space="preserve">      </v>
      </c>
      <c r="J409" s="13" t="str">
        <f t="shared" si="53"/>
        <v/>
      </c>
    </row>
    <row r="410" spans="2:10" x14ac:dyDescent="0.25">
      <c r="B410" s="13" t="str">
        <f>IF(A410="","",IF(ISERROR(VLOOKUP(A410,Articoli!$1:$48422,2,FALSE)),"Codice Errato",VLOOKUP(A410,Articoli!$1:$48422,2,FALSE)))</f>
        <v/>
      </c>
      <c r="D410" s="13">
        <f t="shared" si="54"/>
        <v>0</v>
      </c>
      <c r="E410" s="13" t="str">
        <f t="shared" si="55"/>
        <v xml:space="preserve">        </v>
      </c>
      <c r="F410" s="13" t="str">
        <f t="shared" si="56"/>
        <v xml:space="preserve">        ;</v>
      </c>
      <c r="G410" s="13">
        <f t="shared" si="57"/>
        <v>0</v>
      </c>
      <c r="H410" s="13" t="str">
        <f t="shared" si="58"/>
        <v xml:space="preserve">      </v>
      </c>
      <c r="I410" s="13" t="str">
        <f t="shared" si="59"/>
        <v xml:space="preserve">      </v>
      </c>
      <c r="J410" s="13" t="str">
        <f t="shared" si="53"/>
        <v/>
      </c>
    </row>
    <row r="411" spans="2:10" x14ac:dyDescent="0.25">
      <c r="B411" s="13" t="str">
        <f>IF(A411="","",IF(ISERROR(VLOOKUP(A411,Articoli!$1:$48422,2,FALSE)),"Codice Errato",VLOOKUP(A411,Articoli!$1:$48422,2,FALSE)))</f>
        <v/>
      </c>
      <c r="D411" s="13">
        <f t="shared" si="54"/>
        <v>0</v>
      </c>
      <c r="E411" s="13" t="str">
        <f t="shared" si="55"/>
        <v xml:space="preserve">        </v>
      </c>
      <c r="F411" s="13" t="str">
        <f t="shared" si="56"/>
        <v xml:space="preserve">        ;</v>
      </c>
      <c r="G411" s="13">
        <f t="shared" si="57"/>
        <v>0</v>
      </c>
      <c r="H411" s="13" t="str">
        <f t="shared" si="58"/>
        <v xml:space="preserve">      </v>
      </c>
      <c r="I411" s="13" t="str">
        <f t="shared" si="59"/>
        <v xml:space="preserve">      </v>
      </c>
      <c r="J411" s="13" t="str">
        <f t="shared" si="53"/>
        <v/>
      </c>
    </row>
    <row r="412" spans="2:10" x14ac:dyDescent="0.25">
      <c r="B412" s="13" t="str">
        <f>IF(A412="","",IF(ISERROR(VLOOKUP(A412,Articoli!$1:$48422,2,FALSE)),"Codice Errato",VLOOKUP(A412,Articoli!$1:$48422,2,FALSE)))</f>
        <v/>
      </c>
      <c r="D412" s="13">
        <f t="shared" si="54"/>
        <v>0</v>
      </c>
      <c r="E412" s="13" t="str">
        <f t="shared" si="55"/>
        <v xml:space="preserve">        </v>
      </c>
      <c r="F412" s="13" t="str">
        <f t="shared" si="56"/>
        <v xml:space="preserve">        ;</v>
      </c>
      <c r="G412" s="13">
        <f t="shared" si="57"/>
        <v>0</v>
      </c>
      <c r="H412" s="13" t="str">
        <f t="shared" si="58"/>
        <v xml:space="preserve">      </v>
      </c>
      <c r="I412" s="13" t="str">
        <f t="shared" si="59"/>
        <v xml:space="preserve">      </v>
      </c>
      <c r="J412" s="13" t="str">
        <f t="shared" si="53"/>
        <v/>
      </c>
    </row>
    <row r="413" spans="2:10" x14ac:dyDescent="0.25">
      <c r="B413" s="13" t="str">
        <f>IF(A413="","",IF(ISERROR(VLOOKUP(A413,Articoli!$1:$48422,2,FALSE)),"Codice Errato",VLOOKUP(A413,Articoli!$1:$48422,2,FALSE)))</f>
        <v/>
      </c>
      <c r="D413" s="13">
        <f t="shared" si="54"/>
        <v>0</v>
      </c>
      <c r="E413" s="13" t="str">
        <f t="shared" si="55"/>
        <v xml:space="preserve">        </v>
      </c>
      <c r="F413" s="13" t="str">
        <f t="shared" si="56"/>
        <v xml:space="preserve">        ;</v>
      </c>
      <c r="G413" s="13">
        <f t="shared" si="57"/>
        <v>0</v>
      </c>
      <c r="H413" s="13" t="str">
        <f t="shared" si="58"/>
        <v xml:space="preserve">      </v>
      </c>
      <c r="I413" s="13" t="str">
        <f t="shared" si="59"/>
        <v xml:space="preserve">      </v>
      </c>
      <c r="J413" s="13" t="str">
        <f t="shared" si="53"/>
        <v/>
      </c>
    </row>
    <row r="414" spans="2:10" x14ac:dyDescent="0.25">
      <c r="B414" s="13" t="str">
        <f>IF(A414="","",IF(ISERROR(VLOOKUP(A414,Articoli!$1:$48422,2,FALSE)),"Codice Errato",VLOOKUP(A414,Articoli!$1:$48422,2,FALSE)))</f>
        <v/>
      </c>
      <c r="D414" s="13">
        <f t="shared" si="54"/>
        <v>0</v>
      </c>
      <c r="E414" s="13" t="str">
        <f t="shared" si="55"/>
        <v xml:space="preserve">        </v>
      </c>
      <c r="F414" s="13" t="str">
        <f t="shared" si="56"/>
        <v xml:space="preserve">        ;</v>
      </c>
      <c r="G414" s="13">
        <f t="shared" si="57"/>
        <v>0</v>
      </c>
      <c r="H414" s="13" t="str">
        <f t="shared" si="58"/>
        <v xml:space="preserve">      </v>
      </c>
      <c r="I414" s="13" t="str">
        <f t="shared" si="59"/>
        <v xml:space="preserve">      </v>
      </c>
      <c r="J414" s="13" t="str">
        <f t="shared" si="53"/>
        <v/>
      </c>
    </row>
    <row r="415" spans="2:10" x14ac:dyDescent="0.25">
      <c r="B415" s="13" t="str">
        <f>IF(A415="","",IF(ISERROR(VLOOKUP(A415,Articoli!$1:$48422,2,FALSE)),"Codice Errato",VLOOKUP(A415,Articoli!$1:$48422,2,FALSE)))</f>
        <v/>
      </c>
      <c r="D415" s="13">
        <f t="shared" si="54"/>
        <v>0</v>
      </c>
      <c r="E415" s="13" t="str">
        <f t="shared" si="55"/>
        <v xml:space="preserve">        </v>
      </c>
      <c r="F415" s="13" t="str">
        <f t="shared" si="56"/>
        <v xml:space="preserve">        ;</v>
      </c>
      <c r="G415" s="13">
        <f t="shared" si="57"/>
        <v>0</v>
      </c>
      <c r="H415" s="13" t="str">
        <f t="shared" si="58"/>
        <v xml:space="preserve">      </v>
      </c>
      <c r="I415" s="13" t="str">
        <f t="shared" si="59"/>
        <v xml:space="preserve">      </v>
      </c>
      <c r="J415" s="13" t="str">
        <f t="shared" si="53"/>
        <v/>
      </c>
    </row>
    <row r="416" spans="2:10" x14ac:dyDescent="0.25">
      <c r="B416" s="13" t="str">
        <f>IF(A416="","",IF(ISERROR(VLOOKUP(A416,Articoli!$1:$48422,2,FALSE)),"Codice Errato",VLOOKUP(A416,Articoli!$1:$48422,2,FALSE)))</f>
        <v/>
      </c>
      <c r="D416" s="13">
        <f t="shared" si="54"/>
        <v>0</v>
      </c>
      <c r="E416" s="13" t="str">
        <f t="shared" si="55"/>
        <v xml:space="preserve">        </v>
      </c>
      <c r="F416" s="13" t="str">
        <f t="shared" si="56"/>
        <v xml:space="preserve">        ;</v>
      </c>
      <c r="G416" s="13">
        <f t="shared" si="57"/>
        <v>0</v>
      </c>
      <c r="H416" s="13" t="str">
        <f t="shared" si="58"/>
        <v xml:space="preserve">      </v>
      </c>
      <c r="I416" s="13" t="str">
        <f t="shared" si="59"/>
        <v xml:space="preserve">      </v>
      </c>
      <c r="J416" s="13" t="str">
        <f t="shared" ref="J416:J479" si="60">IF(C416="","",CONCATENATE(F416,I416))</f>
        <v/>
      </c>
    </row>
    <row r="417" spans="2:10" x14ac:dyDescent="0.25">
      <c r="B417" s="13" t="str">
        <f>IF(A417="","",IF(ISERROR(VLOOKUP(A417,Articoli!$1:$48422,2,FALSE)),"Codice Errato",VLOOKUP(A417,Articoli!$1:$48422,2,FALSE)))</f>
        <v/>
      </c>
      <c r="D417" s="13">
        <f t="shared" si="54"/>
        <v>0</v>
      </c>
      <c r="E417" s="13" t="str">
        <f t="shared" si="55"/>
        <v xml:space="preserve">        </v>
      </c>
      <c r="F417" s="13" t="str">
        <f t="shared" si="56"/>
        <v xml:space="preserve">        ;</v>
      </c>
      <c r="G417" s="13">
        <f t="shared" si="57"/>
        <v>0</v>
      </c>
      <c r="H417" s="13" t="str">
        <f t="shared" si="58"/>
        <v xml:space="preserve">      </v>
      </c>
      <c r="I417" s="13" t="str">
        <f t="shared" si="59"/>
        <v xml:space="preserve">      </v>
      </c>
      <c r="J417" s="13" t="str">
        <f t="shared" si="60"/>
        <v/>
      </c>
    </row>
    <row r="418" spans="2:10" x14ac:dyDescent="0.25">
      <c r="B418" s="13" t="str">
        <f>IF(A418="","",IF(ISERROR(VLOOKUP(A418,Articoli!$1:$48422,2,FALSE)),"Codice Errato",VLOOKUP(A418,Articoli!$1:$48422,2,FALSE)))</f>
        <v/>
      </c>
      <c r="D418" s="13">
        <f t="shared" si="54"/>
        <v>0</v>
      </c>
      <c r="E418" s="13" t="str">
        <f t="shared" si="55"/>
        <v xml:space="preserve">        </v>
      </c>
      <c r="F418" s="13" t="str">
        <f t="shared" si="56"/>
        <v xml:space="preserve">        ;</v>
      </c>
      <c r="G418" s="13">
        <f t="shared" si="57"/>
        <v>0</v>
      </c>
      <c r="H418" s="13" t="str">
        <f t="shared" si="58"/>
        <v xml:space="preserve">      </v>
      </c>
      <c r="I418" s="13" t="str">
        <f t="shared" si="59"/>
        <v xml:space="preserve">      </v>
      </c>
      <c r="J418" s="13" t="str">
        <f t="shared" si="60"/>
        <v/>
      </c>
    </row>
    <row r="419" spans="2:10" x14ac:dyDescent="0.25">
      <c r="B419" s="13" t="str">
        <f>IF(A419="","",IF(ISERROR(VLOOKUP(A419,Articoli!$1:$48422,2,FALSE)),"Codice Errato",VLOOKUP(A419,Articoli!$1:$48422,2,FALSE)))</f>
        <v/>
      </c>
      <c r="D419" s="13">
        <f t="shared" si="54"/>
        <v>0</v>
      </c>
      <c r="E419" s="13" t="str">
        <f t="shared" si="55"/>
        <v xml:space="preserve">        </v>
      </c>
      <c r="F419" s="13" t="str">
        <f t="shared" si="56"/>
        <v xml:space="preserve">        ;</v>
      </c>
      <c r="G419" s="13">
        <f t="shared" si="57"/>
        <v>0</v>
      </c>
      <c r="H419" s="13" t="str">
        <f t="shared" si="58"/>
        <v xml:space="preserve">      </v>
      </c>
      <c r="I419" s="13" t="str">
        <f t="shared" si="59"/>
        <v xml:space="preserve">      </v>
      </c>
      <c r="J419" s="13" t="str">
        <f t="shared" si="60"/>
        <v/>
      </c>
    </row>
    <row r="420" spans="2:10" x14ac:dyDescent="0.25">
      <c r="B420" s="13" t="str">
        <f>IF(A420="","",IF(ISERROR(VLOOKUP(A420,Articoli!$1:$48422,2,FALSE)),"Codice Errato",VLOOKUP(A420,Articoli!$1:$48422,2,FALSE)))</f>
        <v/>
      </c>
      <c r="D420" s="13">
        <f t="shared" si="54"/>
        <v>0</v>
      </c>
      <c r="E420" s="13" t="str">
        <f t="shared" si="55"/>
        <v xml:space="preserve">        </v>
      </c>
      <c r="F420" s="13" t="str">
        <f t="shared" si="56"/>
        <v xml:space="preserve">        ;</v>
      </c>
      <c r="G420" s="13">
        <f t="shared" si="57"/>
        <v>0</v>
      </c>
      <c r="H420" s="13" t="str">
        <f t="shared" si="58"/>
        <v xml:space="preserve">      </v>
      </c>
      <c r="I420" s="13" t="str">
        <f t="shared" si="59"/>
        <v xml:space="preserve">      </v>
      </c>
      <c r="J420" s="13" t="str">
        <f t="shared" si="60"/>
        <v/>
      </c>
    </row>
    <row r="421" spans="2:10" x14ac:dyDescent="0.25">
      <c r="B421" s="13" t="str">
        <f>IF(A421="","",IF(ISERROR(VLOOKUP(A421,Articoli!$1:$48422,2,FALSE)),"Codice Errato",VLOOKUP(A421,Articoli!$1:$48422,2,FALSE)))</f>
        <v/>
      </c>
      <c r="D421" s="13">
        <f t="shared" si="54"/>
        <v>0</v>
      </c>
      <c r="E421" s="13" t="str">
        <f t="shared" si="55"/>
        <v xml:space="preserve">        </v>
      </c>
      <c r="F421" s="13" t="str">
        <f t="shared" si="56"/>
        <v xml:space="preserve">        ;</v>
      </c>
      <c r="G421" s="13">
        <f t="shared" si="57"/>
        <v>0</v>
      </c>
      <c r="H421" s="13" t="str">
        <f t="shared" si="58"/>
        <v xml:space="preserve">      </v>
      </c>
      <c r="I421" s="13" t="str">
        <f t="shared" si="59"/>
        <v xml:space="preserve">      </v>
      </c>
      <c r="J421" s="13" t="str">
        <f t="shared" si="60"/>
        <v/>
      </c>
    </row>
    <row r="422" spans="2:10" x14ac:dyDescent="0.25">
      <c r="B422" s="13" t="str">
        <f>IF(A422="","",IF(ISERROR(VLOOKUP(A422,Articoli!$1:$48422,2,FALSE)),"Codice Errato",VLOOKUP(A422,Articoli!$1:$48422,2,FALSE)))</f>
        <v/>
      </c>
      <c r="D422" s="13">
        <f t="shared" si="54"/>
        <v>0</v>
      </c>
      <c r="E422" s="13" t="str">
        <f t="shared" si="55"/>
        <v xml:space="preserve">        </v>
      </c>
      <c r="F422" s="13" t="str">
        <f t="shared" si="56"/>
        <v xml:space="preserve">        ;</v>
      </c>
      <c r="G422" s="13">
        <f t="shared" si="57"/>
        <v>0</v>
      </c>
      <c r="H422" s="13" t="str">
        <f t="shared" si="58"/>
        <v xml:space="preserve">      </v>
      </c>
      <c r="I422" s="13" t="str">
        <f t="shared" si="59"/>
        <v xml:space="preserve">      </v>
      </c>
      <c r="J422" s="13" t="str">
        <f t="shared" si="60"/>
        <v/>
      </c>
    </row>
    <row r="423" spans="2:10" x14ac:dyDescent="0.25">
      <c r="B423" s="13" t="str">
        <f>IF(A423="","",IF(ISERROR(VLOOKUP(A423,Articoli!$1:$48422,2,FALSE)),"Codice Errato",VLOOKUP(A423,Articoli!$1:$48422,2,FALSE)))</f>
        <v/>
      </c>
      <c r="D423" s="13">
        <f t="shared" si="54"/>
        <v>0</v>
      </c>
      <c r="E423" s="13" t="str">
        <f t="shared" si="55"/>
        <v xml:space="preserve">        </v>
      </c>
      <c r="F423" s="13" t="str">
        <f t="shared" si="56"/>
        <v xml:space="preserve">        ;</v>
      </c>
      <c r="G423" s="13">
        <f t="shared" si="57"/>
        <v>0</v>
      </c>
      <c r="H423" s="13" t="str">
        <f t="shared" si="58"/>
        <v xml:space="preserve">      </v>
      </c>
      <c r="I423" s="13" t="str">
        <f t="shared" si="59"/>
        <v xml:space="preserve">      </v>
      </c>
      <c r="J423" s="13" t="str">
        <f t="shared" si="60"/>
        <v/>
      </c>
    </row>
    <row r="424" spans="2:10" x14ac:dyDescent="0.25">
      <c r="B424" s="13" t="str">
        <f>IF(A424="","",IF(ISERROR(VLOOKUP(A424,Articoli!$1:$48422,2,FALSE)),"Codice Errato",VLOOKUP(A424,Articoli!$1:$48422,2,FALSE)))</f>
        <v/>
      </c>
      <c r="D424" s="13">
        <f t="shared" si="54"/>
        <v>0</v>
      </c>
      <c r="E424" s="13" t="str">
        <f t="shared" si="55"/>
        <v xml:space="preserve">        </v>
      </c>
      <c r="F424" s="13" t="str">
        <f t="shared" si="56"/>
        <v xml:space="preserve">        ;</v>
      </c>
      <c r="G424" s="13">
        <f t="shared" si="57"/>
        <v>0</v>
      </c>
      <c r="H424" s="13" t="str">
        <f t="shared" si="58"/>
        <v xml:space="preserve">      </v>
      </c>
      <c r="I424" s="13" t="str">
        <f t="shared" si="59"/>
        <v xml:space="preserve">      </v>
      </c>
      <c r="J424" s="13" t="str">
        <f t="shared" si="60"/>
        <v/>
      </c>
    </row>
    <row r="425" spans="2:10" x14ac:dyDescent="0.25">
      <c r="B425" s="13" t="str">
        <f>IF(A425="","",IF(ISERROR(VLOOKUP(A425,Articoli!$1:$48422,2,FALSE)),"Codice Errato",VLOOKUP(A425,Articoli!$1:$48422,2,FALSE)))</f>
        <v/>
      </c>
      <c r="D425" s="13">
        <f t="shared" si="54"/>
        <v>0</v>
      </c>
      <c r="E425" s="13" t="str">
        <f t="shared" si="55"/>
        <v xml:space="preserve">        </v>
      </c>
      <c r="F425" s="13" t="str">
        <f t="shared" si="56"/>
        <v xml:space="preserve">        ;</v>
      </c>
      <c r="G425" s="13">
        <f t="shared" si="57"/>
        <v>0</v>
      </c>
      <c r="H425" s="13" t="str">
        <f t="shared" si="58"/>
        <v xml:space="preserve">      </v>
      </c>
      <c r="I425" s="13" t="str">
        <f t="shared" si="59"/>
        <v xml:space="preserve">      </v>
      </c>
      <c r="J425" s="13" t="str">
        <f t="shared" si="60"/>
        <v/>
      </c>
    </row>
    <row r="426" spans="2:10" x14ac:dyDescent="0.25">
      <c r="B426" s="13" t="str">
        <f>IF(A426="","",IF(ISERROR(VLOOKUP(A426,Articoli!$1:$48422,2,FALSE)),"Codice Errato",VLOOKUP(A426,Articoli!$1:$48422,2,FALSE)))</f>
        <v/>
      </c>
      <c r="D426" s="13">
        <f t="shared" si="54"/>
        <v>0</v>
      </c>
      <c r="E426" s="13" t="str">
        <f t="shared" si="55"/>
        <v xml:space="preserve">        </v>
      </c>
      <c r="F426" s="13" t="str">
        <f t="shared" si="56"/>
        <v xml:space="preserve">        ;</v>
      </c>
      <c r="G426" s="13">
        <f t="shared" si="57"/>
        <v>0</v>
      </c>
      <c r="H426" s="13" t="str">
        <f t="shared" si="58"/>
        <v xml:space="preserve">      </v>
      </c>
      <c r="I426" s="13" t="str">
        <f t="shared" si="59"/>
        <v xml:space="preserve">      </v>
      </c>
      <c r="J426" s="13" t="str">
        <f t="shared" si="60"/>
        <v/>
      </c>
    </row>
    <row r="427" spans="2:10" x14ac:dyDescent="0.25">
      <c r="B427" s="13" t="str">
        <f>IF(A427="","",IF(ISERROR(VLOOKUP(A427,Articoli!$1:$48422,2,FALSE)),"Codice Errato",VLOOKUP(A427,Articoli!$1:$48422,2,FALSE)))</f>
        <v/>
      </c>
      <c r="D427" s="13">
        <f t="shared" si="54"/>
        <v>0</v>
      </c>
      <c r="E427" s="13" t="str">
        <f t="shared" si="55"/>
        <v xml:space="preserve">        </v>
      </c>
      <c r="F427" s="13" t="str">
        <f t="shared" si="56"/>
        <v xml:space="preserve">        ;</v>
      </c>
      <c r="G427" s="13">
        <f t="shared" si="57"/>
        <v>0</v>
      </c>
      <c r="H427" s="13" t="str">
        <f t="shared" si="58"/>
        <v xml:space="preserve">      </v>
      </c>
      <c r="I427" s="13" t="str">
        <f t="shared" si="59"/>
        <v xml:space="preserve">      </v>
      </c>
      <c r="J427" s="13" t="str">
        <f t="shared" si="60"/>
        <v/>
      </c>
    </row>
    <row r="428" spans="2:10" x14ac:dyDescent="0.25">
      <c r="B428" s="13" t="str">
        <f>IF(A428="","",IF(ISERROR(VLOOKUP(A428,Articoli!$1:$48422,2,FALSE)),"Codice Errato",VLOOKUP(A428,Articoli!$1:$48422,2,FALSE)))</f>
        <v/>
      </c>
      <c r="D428" s="13">
        <f t="shared" si="54"/>
        <v>0</v>
      </c>
      <c r="E428" s="13" t="str">
        <f t="shared" si="55"/>
        <v xml:space="preserve">        </v>
      </c>
      <c r="F428" s="13" t="str">
        <f t="shared" si="56"/>
        <v xml:space="preserve">        ;</v>
      </c>
      <c r="G428" s="13">
        <f t="shared" si="57"/>
        <v>0</v>
      </c>
      <c r="H428" s="13" t="str">
        <f t="shared" si="58"/>
        <v xml:space="preserve">      </v>
      </c>
      <c r="I428" s="13" t="str">
        <f t="shared" si="59"/>
        <v xml:space="preserve">      </v>
      </c>
      <c r="J428" s="13" t="str">
        <f t="shared" si="60"/>
        <v/>
      </c>
    </row>
    <row r="429" spans="2:10" x14ac:dyDescent="0.25">
      <c r="B429" s="13" t="str">
        <f>IF(A429="","",IF(ISERROR(VLOOKUP(A429,Articoli!$1:$48422,2,FALSE)),"Codice Errato",VLOOKUP(A429,Articoli!$1:$48422,2,FALSE)))</f>
        <v/>
      </c>
      <c r="D429" s="13">
        <f t="shared" si="54"/>
        <v>0</v>
      </c>
      <c r="E429" s="13" t="str">
        <f t="shared" si="55"/>
        <v xml:space="preserve">        </v>
      </c>
      <c r="F429" s="13" t="str">
        <f t="shared" si="56"/>
        <v xml:space="preserve">        ;</v>
      </c>
      <c r="G429" s="13">
        <f t="shared" si="57"/>
        <v>0</v>
      </c>
      <c r="H429" s="13" t="str">
        <f t="shared" si="58"/>
        <v xml:space="preserve">      </v>
      </c>
      <c r="I429" s="13" t="str">
        <f t="shared" si="59"/>
        <v xml:space="preserve">      </v>
      </c>
      <c r="J429" s="13" t="str">
        <f t="shared" si="60"/>
        <v/>
      </c>
    </row>
    <row r="430" spans="2:10" x14ac:dyDescent="0.25">
      <c r="B430" s="13" t="str">
        <f>IF(A430="","",IF(ISERROR(VLOOKUP(A430,Articoli!$1:$48422,2,FALSE)),"Codice Errato",VLOOKUP(A430,Articoli!$1:$48422,2,FALSE)))</f>
        <v/>
      </c>
      <c r="D430" s="13">
        <f t="shared" si="54"/>
        <v>0</v>
      </c>
      <c r="E430" s="13" t="str">
        <f t="shared" si="55"/>
        <v xml:space="preserve">        </v>
      </c>
      <c r="F430" s="13" t="str">
        <f t="shared" si="56"/>
        <v xml:space="preserve">        ;</v>
      </c>
      <c r="G430" s="13">
        <f t="shared" si="57"/>
        <v>0</v>
      </c>
      <c r="H430" s="13" t="str">
        <f t="shared" si="58"/>
        <v xml:space="preserve">      </v>
      </c>
      <c r="I430" s="13" t="str">
        <f t="shared" si="59"/>
        <v xml:space="preserve">      </v>
      </c>
      <c r="J430" s="13" t="str">
        <f t="shared" si="60"/>
        <v/>
      </c>
    </row>
    <row r="431" spans="2:10" x14ac:dyDescent="0.25">
      <c r="B431" s="13" t="str">
        <f>IF(A431="","",IF(ISERROR(VLOOKUP(A431,Articoli!$1:$48422,2,FALSE)),"Codice Errato",VLOOKUP(A431,Articoli!$1:$48422,2,FALSE)))</f>
        <v/>
      </c>
      <c r="D431" s="13">
        <f t="shared" si="54"/>
        <v>0</v>
      </c>
      <c r="E431" s="13" t="str">
        <f t="shared" si="55"/>
        <v xml:space="preserve">        </v>
      </c>
      <c r="F431" s="13" t="str">
        <f t="shared" si="56"/>
        <v xml:space="preserve">        ;</v>
      </c>
      <c r="G431" s="13">
        <f t="shared" si="57"/>
        <v>0</v>
      </c>
      <c r="H431" s="13" t="str">
        <f t="shared" si="58"/>
        <v xml:space="preserve">      </v>
      </c>
      <c r="I431" s="13" t="str">
        <f t="shared" si="59"/>
        <v xml:space="preserve">      </v>
      </c>
      <c r="J431" s="13" t="str">
        <f t="shared" si="60"/>
        <v/>
      </c>
    </row>
    <row r="432" spans="2:10" x14ac:dyDescent="0.25">
      <c r="B432" s="13" t="str">
        <f>IF(A432="","",IF(ISERROR(VLOOKUP(A432,Articoli!$1:$48422,2,FALSE)),"Codice Errato",VLOOKUP(A432,Articoli!$1:$48422,2,FALSE)))</f>
        <v/>
      </c>
      <c r="D432" s="13">
        <f t="shared" si="54"/>
        <v>0</v>
      </c>
      <c r="E432" s="13" t="str">
        <f t="shared" si="55"/>
        <v xml:space="preserve">        </v>
      </c>
      <c r="F432" s="13" t="str">
        <f t="shared" si="56"/>
        <v xml:space="preserve">        ;</v>
      </c>
      <c r="G432" s="13">
        <f t="shared" si="57"/>
        <v>0</v>
      </c>
      <c r="H432" s="13" t="str">
        <f t="shared" si="58"/>
        <v xml:space="preserve">      </v>
      </c>
      <c r="I432" s="13" t="str">
        <f t="shared" si="59"/>
        <v xml:space="preserve">      </v>
      </c>
      <c r="J432" s="13" t="str">
        <f t="shared" si="60"/>
        <v/>
      </c>
    </row>
    <row r="433" spans="2:10" x14ac:dyDescent="0.25">
      <c r="B433" s="13" t="str">
        <f>IF(A433="","",IF(ISERROR(VLOOKUP(A433,Articoli!$1:$48422,2,FALSE)),"Codice Errato",VLOOKUP(A433,Articoli!$1:$48422,2,FALSE)))</f>
        <v/>
      </c>
      <c r="D433" s="13">
        <f t="shared" si="54"/>
        <v>0</v>
      </c>
      <c r="E433" s="13" t="str">
        <f t="shared" si="55"/>
        <v xml:space="preserve">        </v>
      </c>
      <c r="F433" s="13" t="str">
        <f t="shared" si="56"/>
        <v xml:space="preserve">        ;</v>
      </c>
      <c r="G433" s="13">
        <f t="shared" si="57"/>
        <v>0</v>
      </c>
      <c r="H433" s="13" t="str">
        <f t="shared" si="58"/>
        <v xml:space="preserve">      </v>
      </c>
      <c r="I433" s="13" t="str">
        <f t="shared" si="59"/>
        <v xml:space="preserve">      </v>
      </c>
      <c r="J433" s="13" t="str">
        <f t="shared" si="60"/>
        <v/>
      </c>
    </row>
    <row r="434" spans="2:10" x14ac:dyDescent="0.25">
      <c r="B434" s="13" t="str">
        <f>IF(A434="","",IF(ISERROR(VLOOKUP(A434,Articoli!$1:$48422,2,FALSE)),"Codice Errato",VLOOKUP(A434,Articoli!$1:$48422,2,FALSE)))</f>
        <v/>
      </c>
      <c r="D434" s="13">
        <f t="shared" ref="D434:D497" si="61">LEN(A434)</f>
        <v>0</v>
      </c>
      <c r="E434" s="13" t="str">
        <f t="shared" ref="E434:E497" si="62">REPT(" ",8-D434)</f>
        <v xml:space="preserve">        </v>
      </c>
      <c r="F434" s="13" t="str">
        <f t="shared" ref="F434:F497" si="63">CONCATENATE(A434,E434,";",)</f>
        <v xml:space="preserve">        ;</v>
      </c>
      <c r="G434" s="13">
        <f t="shared" ref="G434:G497" si="64">LEN(C434)</f>
        <v>0</v>
      </c>
      <c r="H434" s="13" t="str">
        <f t="shared" ref="H434:H497" si="65">REPT(" ",6-G434)</f>
        <v xml:space="preserve">      </v>
      </c>
      <c r="I434" s="13" t="str">
        <f t="shared" ref="I434:I497" si="66">CONCATENATE(H434,C434,)</f>
        <v xml:space="preserve">      </v>
      </c>
      <c r="J434" s="13" t="str">
        <f t="shared" si="60"/>
        <v/>
      </c>
    </row>
    <row r="435" spans="2:10" x14ac:dyDescent="0.25">
      <c r="B435" s="13" t="str">
        <f>IF(A435="","",IF(ISERROR(VLOOKUP(A435,Articoli!$1:$48422,2,FALSE)),"Codice Errato",VLOOKUP(A435,Articoli!$1:$48422,2,FALSE)))</f>
        <v/>
      </c>
      <c r="D435" s="13">
        <f t="shared" si="61"/>
        <v>0</v>
      </c>
      <c r="E435" s="13" t="str">
        <f t="shared" si="62"/>
        <v xml:space="preserve">        </v>
      </c>
      <c r="F435" s="13" t="str">
        <f t="shared" si="63"/>
        <v xml:space="preserve">        ;</v>
      </c>
      <c r="G435" s="13">
        <f t="shared" si="64"/>
        <v>0</v>
      </c>
      <c r="H435" s="13" t="str">
        <f t="shared" si="65"/>
        <v xml:space="preserve">      </v>
      </c>
      <c r="I435" s="13" t="str">
        <f t="shared" si="66"/>
        <v xml:space="preserve">      </v>
      </c>
      <c r="J435" s="13" t="str">
        <f t="shared" si="60"/>
        <v/>
      </c>
    </row>
    <row r="436" spans="2:10" x14ac:dyDescent="0.25">
      <c r="B436" s="13" t="str">
        <f>IF(A436="","",IF(ISERROR(VLOOKUP(A436,Articoli!$1:$48422,2,FALSE)),"Codice Errato",VLOOKUP(A436,Articoli!$1:$48422,2,FALSE)))</f>
        <v/>
      </c>
      <c r="D436" s="13">
        <f t="shared" si="61"/>
        <v>0</v>
      </c>
      <c r="E436" s="13" t="str">
        <f t="shared" si="62"/>
        <v xml:space="preserve">        </v>
      </c>
      <c r="F436" s="13" t="str">
        <f t="shared" si="63"/>
        <v xml:space="preserve">        ;</v>
      </c>
      <c r="G436" s="13">
        <f t="shared" si="64"/>
        <v>0</v>
      </c>
      <c r="H436" s="13" t="str">
        <f t="shared" si="65"/>
        <v xml:space="preserve">      </v>
      </c>
      <c r="I436" s="13" t="str">
        <f t="shared" si="66"/>
        <v xml:space="preserve">      </v>
      </c>
      <c r="J436" s="13" t="str">
        <f t="shared" si="60"/>
        <v/>
      </c>
    </row>
    <row r="437" spans="2:10" x14ac:dyDescent="0.25">
      <c r="B437" s="13" t="str">
        <f>IF(A437="","",IF(ISERROR(VLOOKUP(A437,Articoli!$1:$48422,2,FALSE)),"Codice Errato",VLOOKUP(A437,Articoli!$1:$48422,2,FALSE)))</f>
        <v/>
      </c>
      <c r="D437" s="13">
        <f t="shared" si="61"/>
        <v>0</v>
      </c>
      <c r="E437" s="13" t="str">
        <f t="shared" si="62"/>
        <v xml:space="preserve">        </v>
      </c>
      <c r="F437" s="13" t="str">
        <f t="shared" si="63"/>
        <v xml:space="preserve">        ;</v>
      </c>
      <c r="G437" s="13">
        <f t="shared" si="64"/>
        <v>0</v>
      </c>
      <c r="H437" s="13" t="str">
        <f t="shared" si="65"/>
        <v xml:space="preserve">      </v>
      </c>
      <c r="I437" s="13" t="str">
        <f t="shared" si="66"/>
        <v xml:space="preserve">      </v>
      </c>
      <c r="J437" s="13" t="str">
        <f t="shared" si="60"/>
        <v/>
      </c>
    </row>
    <row r="438" spans="2:10" x14ac:dyDescent="0.25">
      <c r="B438" s="13" t="str">
        <f>IF(A438="","",IF(ISERROR(VLOOKUP(A438,Articoli!$1:$48422,2,FALSE)),"Codice Errato",VLOOKUP(A438,Articoli!$1:$48422,2,FALSE)))</f>
        <v/>
      </c>
      <c r="D438" s="13">
        <f t="shared" si="61"/>
        <v>0</v>
      </c>
      <c r="E438" s="13" t="str">
        <f t="shared" si="62"/>
        <v xml:space="preserve">        </v>
      </c>
      <c r="F438" s="13" t="str">
        <f t="shared" si="63"/>
        <v xml:space="preserve">        ;</v>
      </c>
      <c r="G438" s="13">
        <f t="shared" si="64"/>
        <v>0</v>
      </c>
      <c r="H438" s="13" t="str">
        <f t="shared" si="65"/>
        <v xml:space="preserve">      </v>
      </c>
      <c r="I438" s="13" t="str">
        <f t="shared" si="66"/>
        <v xml:space="preserve">      </v>
      </c>
      <c r="J438" s="13" t="str">
        <f t="shared" si="60"/>
        <v/>
      </c>
    </row>
    <row r="439" spans="2:10" x14ac:dyDescent="0.25">
      <c r="B439" s="13" t="str">
        <f>IF(A439="","",IF(ISERROR(VLOOKUP(A439,Articoli!$1:$48422,2,FALSE)),"Codice Errato",VLOOKUP(A439,Articoli!$1:$48422,2,FALSE)))</f>
        <v/>
      </c>
      <c r="D439" s="13">
        <f t="shared" si="61"/>
        <v>0</v>
      </c>
      <c r="E439" s="13" t="str">
        <f t="shared" si="62"/>
        <v xml:space="preserve">        </v>
      </c>
      <c r="F439" s="13" t="str">
        <f t="shared" si="63"/>
        <v xml:space="preserve">        ;</v>
      </c>
      <c r="G439" s="13">
        <f t="shared" si="64"/>
        <v>0</v>
      </c>
      <c r="H439" s="13" t="str">
        <f t="shared" si="65"/>
        <v xml:space="preserve">      </v>
      </c>
      <c r="I439" s="13" t="str">
        <f t="shared" si="66"/>
        <v xml:space="preserve">      </v>
      </c>
      <c r="J439" s="13" t="str">
        <f t="shared" si="60"/>
        <v/>
      </c>
    </row>
    <row r="440" spans="2:10" x14ac:dyDescent="0.25">
      <c r="B440" s="13" t="str">
        <f>IF(A440="","",IF(ISERROR(VLOOKUP(A440,Articoli!$1:$48422,2,FALSE)),"Codice Errato",VLOOKUP(A440,Articoli!$1:$48422,2,FALSE)))</f>
        <v/>
      </c>
      <c r="D440" s="13">
        <f t="shared" si="61"/>
        <v>0</v>
      </c>
      <c r="E440" s="13" t="str">
        <f t="shared" si="62"/>
        <v xml:space="preserve">        </v>
      </c>
      <c r="F440" s="13" t="str">
        <f t="shared" si="63"/>
        <v xml:space="preserve">        ;</v>
      </c>
      <c r="G440" s="13">
        <f t="shared" si="64"/>
        <v>0</v>
      </c>
      <c r="H440" s="13" t="str">
        <f t="shared" si="65"/>
        <v xml:space="preserve">      </v>
      </c>
      <c r="I440" s="13" t="str">
        <f t="shared" si="66"/>
        <v xml:space="preserve">      </v>
      </c>
      <c r="J440" s="13" t="str">
        <f t="shared" si="60"/>
        <v/>
      </c>
    </row>
    <row r="441" spans="2:10" x14ac:dyDescent="0.25">
      <c r="B441" s="13" t="str">
        <f>IF(A441="","",IF(ISERROR(VLOOKUP(A441,Articoli!$1:$48422,2,FALSE)),"Codice Errato",VLOOKUP(A441,Articoli!$1:$48422,2,FALSE)))</f>
        <v/>
      </c>
      <c r="D441" s="13">
        <f t="shared" si="61"/>
        <v>0</v>
      </c>
      <c r="E441" s="13" t="str">
        <f t="shared" si="62"/>
        <v xml:space="preserve">        </v>
      </c>
      <c r="F441" s="13" t="str">
        <f t="shared" si="63"/>
        <v xml:space="preserve">        ;</v>
      </c>
      <c r="G441" s="13">
        <f t="shared" si="64"/>
        <v>0</v>
      </c>
      <c r="H441" s="13" t="str">
        <f t="shared" si="65"/>
        <v xml:space="preserve">      </v>
      </c>
      <c r="I441" s="13" t="str">
        <f t="shared" si="66"/>
        <v xml:space="preserve">      </v>
      </c>
      <c r="J441" s="13" t="str">
        <f t="shared" si="60"/>
        <v/>
      </c>
    </row>
    <row r="442" spans="2:10" x14ac:dyDescent="0.25">
      <c r="B442" s="13" t="str">
        <f>IF(A442="","",IF(ISERROR(VLOOKUP(A442,Articoli!$1:$48422,2,FALSE)),"Codice Errato",VLOOKUP(A442,Articoli!$1:$48422,2,FALSE)))</f>
        <v/>
      </c>
      <c r="D442" s="13">
        <f t="shared" si="61"/>
        <v>0</v>
      </c>
      <c r="E442" s="13" t="str">
        <f t="shared" si="62"/>
        <v xml:space="preserve">        </v>
      </c>
      <c r="F442" s="13" t="str">
        <f t="shared" si="63"/>
        <v xml:space="preserve">        ;</v>
      </c>
      <c r="G442" s="13">
        <f t="shared" si="64"/>
        <v>0</v>
      </c>
      <c r="H442" s="13" t="str">
        <f t="shared" si="65"/>
        <v xml:space="preserve">      </v>
      </c>
      <c r="I442" s="13" t="str">
        <f t="shared" si="66"/>
        <v xml:space="preserve">      </v>
      </c>
      <c r="J442" s="13" t="str">
        <f t="shared" si="60"/>
        <v/>
      </c>
    </row>
    <row r="443" spans="2:10" x14ac:dyDescent="0.25">
      <c r="B443" s="13" t="str">
        <f>IF(A443="","",IF(ISERROR(VLOOKUP(A443,Articoli!$1:$48422,2,FALSE)),"Codice Errato",VLOOKUP(A443,Articoli!$1:$48422,2,FALSE)))</f>
        <v/>
      </c>
      <c r="D443" s="13">
        <f t="shared" si="61"/>
        <v>0</v>
      </c>
      <c r="E443" s="13" t="str">
        <f t="shared" si="62"/>
        <v xml:space="preserve">        </v>
      </c>
      <c r="F443" s="13" t="str">
        <f t="shared" si="63"/>
        <v xml:space="preserve">        ;</v>
      </c>
      <c r="G443" s="13">
        <f t="shared" si="64"/>
        <v>0</v>
      </c>
      <c r="H443" s="13" t="str">
        <f t="shared" si="65"/>
        <v xml:space="preserve">      </v>
      </c>
      <c r="I443" s="13" t="str">
        <f t="shared" si="66"/>
        <v xml:space="preserve">      </v>
      </c>
      <c r="J443" s="13" t="str">
        <f t="shared" si="60"/>
        <v/>
      </c>
    </row>
    <row r="444" spans="2:10" x14ac:dyDescent="0.25">
      <c r="B444" s="13" t="str">
        <f>IF(A444="","",IF(ISERROR(VLOOKUP(A444,Articoli!$1:$48422,2,FALSE)),"Codice Errato",VLOOKUP(A444,Articoli!$1:$48422,2,FALSE)))</f>
        <v/>
      </c>
      <c r="D444" s="13">
        <f t="shared" si="61"/>
        <v>0</v>
      </c>
      <c r="E444" s="13" t="str">
        <f t="shared" si="62"/>
        <v xml:space="preserve">        </v>
      </c>
      <c r="F444" s="13" t="str">
        <f t="shared" si="63"/>
        <v xml:space="preserve">        ;</v>
      </c>
      <c r="G444" s="13">
        <f t="shared" si="64"/>
        <v>0</v>
      </c>
      <c r="H444" s="13" t="str">
        <f t="shared" si="65"/>
        <v xml:space="preserve">      </v>
      </c>
      <c r="I444" s="13" t="str">
        <f t="shared" si="66"/>
        <v xml:space="preserve">      </v>
      </c>
      <c r="J444" s="13" t="str">
        <f t="shared" si="60"/>
        <v/>
      </c>
    </row>
    <row r="445" spans="2:10" x14ac:dyDescent="0.25">
      <c r="B445" s="13" t="str">
        <f>IF(A445="","",IF(ISERROR(VLOOKUP(A445,Articoli!$1:$48422,2,FALSE)),"Codice Errato",VLOOKUP(A445,Articoli!$1:$48422,2,FALSE)))</f>
        <v/>
      </c>
      <c r="D445" s="13">
        <f t="shared" si="61"/>
        <v>0</v>
      </c>
      <c r="E445" s="13" t="str">
        <f t="shared" si="62"/>
        <v xml:space="preserve">        </v>
      </c>
      <c r="F445" s="13" t="str">
        <f t="shared" si="63"/>
        <v xml:space="preserve">        ;</v>
      </c>
      <c r="G445" s="13">
        <f t="shared" si="64"/>
        <v>0</v>
      </c>
      <c r="H445" s="13" t="str">
        <f t="shared" si="65"/>
        <v xml:space="preserve">      </v>
      </c>
      <c r="I445" s="13" t="str">
        <f t="shared" si="66"/>
        <v xml:space="preserve">      </v>
      </c>
      <c r="J445" s="13" t="str">
        <f t="shared" si="60"/>
        <v/>
      </c>
    </row>
    <row r="446" spans="2:10" x14ac:dyDescent="0.25">
      <c r="B446" s="13" t="str">
        <f>IF(A446="","",IF(ISERROR(VLOOKUP(A446,Articoli!$1:$48422,2,FALSE)),"Codice Errato",VLOOKUP(A446,Articoli!$1:$48422,2,FALSE)))</f>
        <v/>
      </c>
      <c r="D446" s="13">
        <f t="shared" si="61"/>
        <v>0</v>
      </c>
      <c r="E446" s="13" t="str">
        <f t="shared" si="62"/>
        <v xml:space="preserve">        </v>
      </c>
      <c r="F446" s="13" t="str">
        <f t="shared" si="63"/>
        <v xml:space="preserve">        ;</v>
      </c>
      <c r="G446" s="13">
        <f t="shared" si="64"/>
        <v>0</v>
      </c>
      <c r="H446" s="13" t="str">
        <f t="shared" si="65"/>
        <v xml:space="preserve">      </v>
      </c>
      <c r="I446" s="13" t="str">
        <f t="shared" si="66"/>
        <v xml:space="preserve">      </v>
      </c>
      <c r="J446" s="13" t="str">
        <f t="shared" si="60"/>
        <v/>
      </c>
    </row>
    <row r="447" spans="2:10" x14ac:dyDescent="0.25">
      <c r="B447" s="13" t="str">
        <f>IF(A447="","",IF(ISERROR(VLOOKUP(A447,Articoli!$1:$48422,2,FALSE)),"Codice Errato",VLOOKUP(A447,Articoli!$1:$48422,2,FALSE)))</f>
        <v/>
      </c>
      <c r="D447" s="13">
        <f t="shared" si="61"/>
        <v>0</v>
      </c>
      <c r="E447" s="13" t="str">
        <f t="shared" si="62"/>
        <v xml:space="preserve">        </v>
      </c>
      <c r="F447" s="13" t="str">
        <f t="shared" si="63"/>
        <v xml:space="preserve">        ;</v>
      </c>
      <c r="G447" s="13">
        <f t="shared" si="64"/>
        <v>0</v>
      </c>
      <c r="H447" s="13" t="str">
        <f t="shared" si="65"/>
        <v xml:space="preserve">      </v>
      </c>
      <c r="I447" s="13" t="str">
        <f t="shared" si="66"/>
        <v xml:space="preserve">      </v>
      </c>
      <c r="J447" s="13" t="str">
        <f t="shared" si="60"/>
        <v/>
      </c>
    </row>
    <row r="448" spans="2:10" x14ac:dyDescent="0.25">
      <c r="B448" s="13" t="str">
        <f>IF(A448="","",IF(ISERROR(VLOOKUP(A448,Articoli!$1:$48422,2,FALSE)),"Codice Errato",VLOOKUP(A448,Articoli!$1:$48422,2,FALSE)))</f>
        <v/>
      </c>
      <c r="D448" s="13">
        <f t="shared" si="61"/>
        <v>0</v>
      </c>
      <c r="E448" s="13" t="str">
        <f t="shared" si="62"/>
        <v xml:space="preserve">        </v>
      </c>
      <c r="F448" s="13" t="str">
        <f t="shared" si="63"/>
        <v xml:space="preserve">        ;</v>
      </c>
      <c r="G448" s="13">
        <f t="shared" si="64"/>
        <v>0</v>
      </c>
      <c r="H448" s="13" t="str">
        <f t="shared" si="65"/>
        <v xml:space="preserve">      </v>
      </c>
      <c r="I448" s="13" t="str">
        <f t="shared" si="66"/>
        <v xml:space="preserve">      </v>
      </c>
      <c r="J448" s="13" t="str">
        <f t="shared" si="60"/>
        <v/>
      </c>
    </row>
    <row r="449" spans="2:10" x14ac:dyDescent="0.25">
      <c r="B449" s="13" t="str">
        <f>IF(A449="","",IF(ISERROR(VLOOKUP(A449,Articoli!$1:$48422,2,FALSE)),"Codice Errato",VLOOKUP(A449,Articoli!$1:$48422,2,FALSE)))</f>
        <v/>
      </c>
      <c r="D449" s="13">
        <f t="shared" si="61"/>
        <v>0</v>
      </c>
      <c r="E449" s="13" t="str">
        <f t="shared" si="62"/>
        <v xml:space="preserve">        </v>
      </c>
      <c r="F449" s="13" t="str">
        <f t="shared" si="63"/>
        <v xml:space="preserve">        ;</v>
      </c>
      <c r="G449" s="13">
        <f t="shared" si="64"/>
        <v>0</v>
      </c>
      <c r="H449" s="13" t="str">
        <f t="shared" si="65"/>
        <v xml:space="preserve">      </v>
      </c>
      <c r="I449" s="13" t="str">
        <f t="shared" si="66"/>
        <v xml:space="preserve">      </v>
      </c>
      <c r="J449" s="13" t="str">
        <f t="shared" si="60"/>
        <v/>
      </c>
    </row>
    <row r="450" spans="2:10" x14ac:dyDescent="0.25">
      <c r="B450" s="13" t="str">
        <f>IF(A450="","",IF(ISERROR(VLOOKUP(A450,Articoli!$1:$48422,2,FALSE)),"Codice Errato",VLOOKUP(A450,Articoli!$1:$48422,2,FALSE)))</f>
        <v/>
      </c>
      <c r="D450" s="13">
        <f t="shared" si="61"/>
        <v>0</v>
      </c>
      <c r="E450" s="13" t="str">
        <f t="shared" si="62"/>
        <v xml:space="preserve">        </v>
      </c>
      <c r="F450" s="13" t="str">
        <f t="shared" si="63"/>
        <v xml:space="preserve">        ;</v>
      </c>
      <c r="G450" s="13">
        <f t="shared" si="64"/>
        <v>0</v>
      </c>
      <c r="H450" s="13" t="str">
        <f t="shared" si="65"/>
        <v xml:space="preserve">      </v>
      </c>
      <c r="I450" s="13" t="str">
        <f t="shared" si="66"/>
        <v xml:space="preserve">      </v>
      </c>
      <c r="J450" s="13" t="str">
        <f t="shared" si="60"/>
        <v/>
      </c>
    </row>
    <row r="451" spans="2:10" x14ac:dyDescent="0.25">
      <c r="B451" s="13" t="str">
        <f>IF(A451="","",IF(ISERROR(VLOOKUP(A451,Articoli!$1:$48422,2,FALSE)),"Codice Errato",VLOOKUP(A451,Articoli!$1:$48422,2,FALSE)))</f>
        <v/>
      </c>
      <c r="D451" s="13">
        <f t="shared" si="61"/>
        <v>0</v>
      </c>
      <c r="E451" s="13" t="str">
        <f t="shared" si="62"/>
        <v xml:space="preserve">        </v>
      </c>
      <c r="F451" s="13" t="str">
        <f t="shared" si="63"/>
        <v xml:space="preserve">        ;</v>
      </c>
      <c r="G451" s="13">
        <f t="shared" si="64"/>
        <v>0</v>
      </c>
      <c r="H451" s="13" t="str">
        <f t="shared" si="65"/>
        <v xml:space="preserve">      </v>
      </c>
      <c r="I451" s="13" t="str">
        <f t="shared" si="66"/>
        <v xml:space="preserve">      </v>
      </c>
      <c r="J451" s="13" t="str">
        <f t="shared" si="60"/>
        <v/>
      </c>
    </row>
    <row r="452" spans="2:10" x14ac:dyDescent="0.25">
      <c r="B452" s="13" t="str">
        <f>IF(A452="","",IF(ISERROR(VLOOKUP(A452,Articoli!$1:$48422,2,FALSE)),"Codice Errato",VLOOKUP(A452,Articoli!$1:$48422,2,FALSE)))</f>
        <v/>
      </c>
      <c r="D452" s="13">
        <f t="shared" si="61"/>
        <v>0</v>
      </c>
      <c r="E452" s="13" t="str">
        <f t="shared" si="62"/>
        <v xml:space="preserve">        </v>
      </c>
      <c r="F452" s="13" t="str">
        <f t="shared" si="63"/>
        <v xml:space="preserve">        ;</v>
      </c>
      <c r="G452" s="13">
        <f t="shared" si="64"/>
        <v>0</v>
      </c>
      <c r="H452" s="13" t="str">
        <f t="shared" si="65"/>
        <v xml:space="preserve">      </v>
      </c>
      <c r="I452" s="13" t="str">
        <f t="shared" si="66"/>
        <v xml:space="preserve">      </v>
      </c>
      <c r="J452" s="13" t="str">
        <f t="shared" si="60"/>
        <v/>
      </c>
    </row>
    <row r="453" spans="2:10" x14ac:dyDescent="0.25">
      <c r="B453" s="13" t="str">
        <f>IF(A453="","",IF(ISERROR(VLOOKUP(A453,Articoli!$1:$48422,2,FALSE)),"Codice Errato",VLOOKUP(A453,Articoli!$1:$48422,2,FALSE)))</f>
        <v/>
      </c>
      <c r="D453" s="13">
        <f t="shared" si="61"/>
        <v>0</v>
      </c>
      <c r="E453" s="13" t="str">
        <f t="shared" si="62"/>
        <v xml:space="preserve">        </v>
      </c>
      <c r="F453" s="13" t="str">
        <f t="shared" si="63"/>
        <v xml:space="preserve">        ;</v>
      </c>
      <c r="G453" s="13">
        <f t="shared" si="64"/>
        <v>0</v>
      </c>
      <c r="H453" s="13" t="str">
        <f t="shared" si="65"/>
        <v xml:space="preserve">      </v>
      </c>
      <c r="I453" s="13" t="str">
        <f t="shared" si="66"/>
        <v xml:space="preserve">      </v>
      </c>
      <c r="J453" s="13" t="str">
        <f t="shared" si="60"/>
        <v/>
      </c>
    </row>
    <row r="454" spans="2:10" x14ac:dyDescent="0.25">
      <c r="B454" s="13" t="str">
        <f>IF(A454="","",IF(ISERROR(VLOOKUP(A454,Articoli!$1:$48422,2,FALSE)),"Codice Errato",VLOOKUP(A454,Articoli!$1:$48422,2,FALSE)))</f>
        <v/>
      </c>
      <c r="D454" s="13">
        <f t="shared" si="61"/>
        <v>0</v>
      </c>
      <c r="E454" s="13" t="str">
        <f t="shared" si="62"/>
        <v xml:space="preserve">        </v>
      </c>
      <c r="F454" s="13" t="str">
        <f t="shared" si="63"/>
        <v xml:space="preserve">        ;</v>
      </c>
      <c r="G454" s="13">
        <f t="shared" si="64"/>
        <v>0</v>
      </c>
      <c r="H454" s="13" t="str">
        <f t="shared" si="65"/>
        <v xml:space="preserve">      </v>
      </c>
      <c r="I454" s="13" t="str">
        <f t="shared" si="66"/>
        <v xml:space="preserve">      </v>
      </c>
      <c r="J454" s="13" t="str">
        <f t="shared" si="60"/>
        <v/>
      </c>
    </row>
    <row r="455" spans="2:10" x14ac:dyDescent="0.25">
      <c r="B455" s="13" t="str">
        <f>IF(A455="","",IF(ISERROR(VLOOKUP(A455,Articoli!$1:$48422,2,FALSE)),"Codice Errato",VLOOKUP(A455,Articoli!$1:$48422,2,FALSE)))</f>
        <v/>
      </c>
      <c r="D455" s="13">
        <f t="shared" si="61"/>
        <v>0</v>
      </c>
      <c r="E455" s="13" t="str">
        <f t="shared" si="62"/>
        <v xml:space="preserve">        </v>
      </c>
      <c r="F455" s="13" t="str">
        <f t="shared" si="63"/>
        <v xml:space="preserve">        ;</v>
      </c>
      <c r="G455" s="13">
        <f t="shared" si="64"/>
        <v>0</v>
      </c>
      <c r="H455" s="13" t="str">
        <f t="shared" si="65"/>
        <v xml:space="preserve">      </v>
      </c>
      <c r="I455" s="13" t="str">
        <f t="shared" si="66"/>
        <v xml:space="preserve">      </v>
      </c>
      <c r="J455" s="13" t="str">
        <f t="shared" si="60"/>
        <v/>
      </c>
    </row>
    <row r="456" spans="2:10" x14ac:dyDescent="0.25">
      <c r="B456" s="13" t="str">
        <f>IF(A456="","",IF(ISERROR(VLOOKUP(A456,Articoli!$1:$48422,2,FALSE)),"Codice Errato",VLOOKUP(A456,Articoli!$1:$48422,2,FALSE)))</f>
        <v/>
      </c>
      <c r="D456" s="13">
        <f t="shared" si="61"/>
        <v>0</v>
      </c>
      <c r="E456" s="13" t="str">
        <f t="shared" si="62"/>
        <v xml:space="preserve">        </v>
      </c>
      <c r="F456" s="13" t="str">
        <f t="shared" si="63"/>
        <v xml:space="preserve">        ;</v>
      </c>
      <c r="G456" s="13">
        <f t="shared" si="64"/>
        <v>0</v>
      </c>
      <c r="H456" s="13" t="str">
        <f t="shared" si="65"/>
        <v xml:space="preserve">      </v>
      </c>
      <c r="I456" s="13" t="str">
        <f t="shared" si="66"/>
        <v xml:space="preserve">      </v>
      </c>
      <c r="J456" s="13" t="str">
        <f t="shared" si="60"/>
        <v/>
      </c>
    </row>
    <row r="457" spans="2:10" x14ac:dyDescent="0.25">
      <c r="B457" s="13" t="str">
        <f>IF(A457="","",IF(ISERROR(VLOOKUP(A457,Articoli!$1:$48422,2,FALSE)),"Codice Errato",VLOOKUP(A457,Articoli!$1:$48422,2,FALSE)))</f>
        <v/>
      </c>
      <c r="D457" s="13">
        <f t="shared" si="61"/>
        <v>0</v>
      </c>
      <c r="E457" s="13" t="str">
        <f t="shared" si="62"/>
        <v xml:space="preserve">        </v>
      </c>
      <c r="F457" s="13" t="str">
        <f t="shared" si="63"/>
        <v xml:space="preserve">        ;</v>
      </c>
      <c r="G457" s="13">
        <f t="shared" si="64"/>
        <v>0</v>
      </c>
      <c r="H457" s="13" t="str">
        <f t="shared" si="65"/>
        <v xml:space="preserve">      </v>
      </c>
      <c r="I457" s="13" t="str">
        <f t="shared" si="66"/>
        <v xml:space="preserve">      </v>
      </c>
      <c r="J457" s="13" t="str">
        <f t="shared" si="60"/>
        <v/>
      </c>
    </row>
    <row r="458" spans="2:10" x14ac:dyDescent="0.25">
      <c r="B458" s="13" t="str">
        <f>IF(A458="","",IF(ISERROR(VLOOKUP(A458,Articoli!$1:$48422,2,FALSE)),"Codice Errato",VLOOKUP(A458,Articoli!$1:$48422,2,FALSE)))</f>
        <v/>
      </c>
      <c r="D458" s="13">
        <f t="shared" si="61"/>
        <v>0</v>
      </c>
      <c r="E458" s="13" t="str">
        <f t="shared" si="62"/>
        <v xml:space="preserve">        </v>
      </c>
      <c r="F458" s="13" t="str">
        <f t="shared" si="63"/>
        <v xml:space="preserve">        ;</v>
      </c>
      <c r="G458" s="13">
        <f t="shared" si="64"/>
        <v>0</v>
      </c>
      <c r="H458" s="13" t="str">
        <f t="shared" si="65"/>
        <v xml:space="preserve">      </v>
      </c>
      <c r="I458" s="13" t="str">
        <f t="shared" si="66"/>
        <v xml:space="preserve">      </v>
      </c>
      <c r="J458" s="13" t="str">
        <f t="shared" si="60"/>
        <v/>
      </c>
    </row>
    <row r="459" spans="2:10" x14ac:dyDescent="0.25">
      <c r="B459" s="13" t="str">
        <f>IF(A459="","",IF(ISERROR(VLOOKUP(A459,Articoli!$1:$48422,2,FALSE)),"Codice Errato",VLOOKUP(A459,Articoli!$1:$48422,2,FALSE)))</f>
        <v/>
      </c>
      <c r="D459" s="13">
        <f t="shared" si="61"/>
        <v>0</v>
      </c>
      <c r="E459" s="13" t="str">
        <f t="shared" si="62"/>
        <v xml:space="preserve">        </v>
      </c>
      <c r="F459" s="13" t="str">
        <f t="shared" si="63"/>
        <v xml:space="preserve">        ;</v>
      </c>
      <c r="G459" s="13">
        <f t="shared" si="64"/>
        <v>0</v>
      </c>
      <c r="H459" s="13" t="str">
        <f t="shared" si="65"/>
        <v xml:space="preserve">      </v>
      </c>
      <c r="I459" s="13" t="str">
        <f t="shared" si="66"/>
        <v xml:space="preserve">      </v>
      </c>
      <c r="J459" s="13" t="str">
        <f t="shared" si="60"/>
        <v/>
      </c>
    </row>
    <row r="460" spans="2:10" x14ac:dyDescent="0.25">
      <c r="B460" s="13" t="str">
        <f>IF(A460="","",IF(ISERROR(VLOOKUP(A460,Articoli!$1:$48422,2,FALSE)),"Codice Errato",VLOOKUP(A460,Articoli!$1:$48422,2,FALSE)))</f>
        <v/>
      </c>
      <c r="D460" s="13">
        <f t="shared" si="61"/>
        <v>0</v>
      </c>
      <c r="E460" s="13" t="str">
        <f t="shared" si="62"/>
        <v xml:space="preserve">        </v>
      </c>
      <c r="F460" s="13" t="str">
        <f t="shared" si="63"/>
        <v xml:space="preserve">        ;</v>
      </c>
      <c r="G460" s="13">
        <f t="shared" si="64"/>
        <v>0</v>
      </c>
      <c r="H460" s="13" t="str">
        <f t="shared" si="65"/>
        <v xml:space="preserve">      </v>
      </c>
      <c r="I460" s="13" t="str">
        <f t="shared" si="66"/>
        <v xml:space="preserve">      </v>
      </c>
      <c r="J460" s="13" t="str">
        <f t="shared" si="60"/>
        <v/>
      </c>
    </row>
    <row r="461" spans="2:10" x14ac:dyDescent="0.25">
      <c r="B461" s="13" t="str">
        <f>IF(A461="","",IF(ISERROR(VLOOKUP(A461,Articoli!$1:$48422,2,FALSE)),"Codice Errato",VLOOKUP(A461,Articoli!$1:$48422,2,FALSE)))</f>
        <v/>
      </c>
      <c r="D461" s="13">
        <f t="shared" si="61"/>
        <v>0</v>
      </c>
      <c r="E461" s="13" t="str">
        <f t="shared" si="62"/>
        <v xml:space="preserve">        </v>
      </c>
      <c r="F461" s="13" t="str">
        <f t="shared" si="63"/>
        <v xml:space="preserve">        ;</v>
      </c>
      <c r="G461" s="13">
        <f t="shared" si="64"/>
        <v>0</v>
      </c>
      <c r="H461" s="13" t="str">
        <f t="shared" si="65"/>
        <v xml:space="preserve">      </v>
      </c>
      <c r="I461" s="13" t="str">
        <f t="shared" si="66"/>
        <v xml:space="preserve">      </v>
      </c>
      <c r="J461" s="13" t="str">
        <f t="shared" si="60"/>
        <v/>
      </c>
    </row>
    <row r="462" spans="2:10" x14ac:dyDescent="0.25">
      <c r="B462" s="13" t="str">
        <f>IF(A462="","",IF(ISERROR(VLOOKUP(A462,Articoli!$1:$48422,2,FALSE)),"Codice Errato",VLOOKUP(A462,Articoli!$1:$48422,2,FALSE)))</f>
        <v/>
      </c>
      <c r="D462" s="13">
        <f t="shared" si="61"/>
        <v>0</v>
      </c>
      <c r="E462" s="13" t="str">
        <f t="shared" si="62"/>
        <v xml:space="preserve">        </v>
      </c>
      <c r="F462" s="13" t="str">
        <f t="shared" si="63"/>
        <v xml:space="preserve">        ;</v>
      </c>
      <c r="G462" s="13">
        <f t="shared" si="64"/>
        <v>0</v>
      </c>
      <c r="H462" s="13" t="str">
        <f t="shared" si="65"/>
        <v xml:space="preserve">      </v>
      </c>
      <c r="I462" s="13" t="str">
        <f t="shared" si="66"/>
        <v xml:space="preserve">      </v>
      </c>
      <c r="J462" s="13" t="str">
        <f t="shared" si="60"/>
        <v/>
      </c>
    </row>
    <row r="463" spans="2:10" x14ac:dyDescent="0.25">
      <c r="B463" s="13" t="str">
        <f>IF(A463="","",IF(ISERROR(VLOOKUP(A463,Articoli!$1:$48422,2,FALSE)),"Codice Errato",VLOOKUP(A463,Articoli!$1:$48422,2,FALSE)))</f>
        <v/>
      </c>
      <c r="D463" s="13">
        <f t="shared" si="61"/>
        <v>0</v>
      </c>
      <c r="E463" s="13" t="str">
        <f t="shared" si="62"/>
        <v xml:space="preserve">        </v>
      </c>
      <c r="F463" s="13" t="str">
        <f t="shared" si="63"/>
        <v xml:space="preserve">        ;</v>
      </c>
      <c r="G463" s="13">
        <f t="shared" si="64"/>
        <v>0</v>
      </c>
      <c r="H463" s="13" t="str">
        <f t="shared" si="65"/>
        <v xml:space="preserve">      </v>
      </c>
      <c r="I463" s="13" t="str">
        <f t="shared" si="66"/>
        <v xml:space="preserve">      </v>
      </c>
      <c r="J463" s="13" t="str">
        <f t="shared" si="60"/>
        <v/>
      </c>
    </row>
    <row r="464" spans="2:10" x14ac:dyDescent="0.25">
      <c r="B464" s="13" t="str">
        <f>IF(A464="","",IF(ISERROR(VLOOKUP(A464,Articoli!$1:$48422,2,FALSE)),"Codice Errato",VLOOKUP(A464,Articoli!$1:$48422,2,FALSE)))</f>
        <v/>
      </c>
      <c r="D464" s="13">
        <f t="shared" si="61"/>
        <v>0</v>
      </c>
      <c r="E464" s="13" t="str">
        <f t="shared" si="62"/>
        <v xml:space="preserve">        </v>
      </c>
      <c r="F464" s="13" t="str">
        <f t="shared" si="63"/>
        <v xml:space="preserve">        ;</v>
      </c>
      <c r="G464" s="13">
        <f t="shared" si="64"/>
        <v>0</v>
      </c>
      <c r="H464" s="13" t="str">
        <f t="shared" si="65"/>
        <v xml:space="preserve">      </v>
      </c>
      <c r="I464" s="13" t="str">
        <f t="shared" si="66"/>
        <v xml:space="preserve">      </v>
      </c>
      <c r="J464" s="13" t="str">
        <f t="shared" si="60"/>
        <v/>
      </c>
    </row>
    <row r="465" spans="2:10" x14ac:dyDescent="0.25">
      <c r="B465" s="13" t="str">
        <f>IF(A465="","",IF(ISERROR(VLOOKUP(A465,Articoli!$1:$48422,2,FALSE)),"Codice Errato",VLOOKUP(A465,Articoli!$1:$48422,2,FALSE)))</f>
        <v/>
      </c>
      <c r="D465" s="13">
        <f t="shared" si="61"/>
        <v>0</v>
      </c>
      <c r="E465" s="13" t="str">
        <f t="shared" si="62"/>
        <v xml:space="preserve">        </v>
      </c>
      <c r="F465" s="13" t="str">
        <f t="shared" si="63"/>
        <v xml:space="preserve">        ;</v>
      </c>
      <c r="G465" s="13">
        <f t="shared" si="64"/>
        <v>0</v>
      </c>
      <c r="H465" s="13" t="str">
        <f t="shared" si="65"/>
        <v xml:space="preserve">      </v>
      </c>
      <c r="I465" s="13" t="str">
        <f t="shared" si="66"/>
        <v xml:space="preserve">      </v>
      </c>
      <c r="J465" s="13" t="str">
        <f t="shared" si="60"/>
        <v/>
      </c>
    </row>
    <row r="466" spans="2:10" x14ac:dyDescent="0.25">
      <c r="B466" s="13" t="str">
        <f>IF(A466="","",IF(ISERROR(VLOOKUP(A466,Articoli!$1:$48422,2,FALSE)),"Codice Errato",VLOOKUP(A466,Articoli!$1:$48422,2,FALSE)))</f>
        <v/>
      </c>
      <c r="D466" s="13">
        <f t="shared" si="61"/>
        <v>0</v>
      </c>
      <c r="E466" s="13" t="str">
        <f t="shared" si="62"/>
        <v xml:space="preserve">        </v>
      </c>
      <c r="F466" s="13" t="str">
        <f t="shared" si="63"/>
        <v xml:space="preserve">        ;</v>
      </c>
      <c r="G466" s="13">
        <f t="shared" si="64"/>
        <v>0</v>
      </c>
      <c r="H466" s="13" t="str">
        <f t="shared" si="65"/>
        <v xml:space="preserve">      </v>
      </c>
      <c r="I466" s="13" t="str">
        <f t="shared" si="66"/>
        <v xml:space="preserve">      </v>
      </c>
      <c r="J466" s="13" t="str">
        <f t="shared" si="60"/>
        <v/>
      </c>
    </row>
    <row r="467" spans="2:10" x14ac:dyDescent="0.25">
      <c r="B467" s="13" t="str">
        <f>IF(A467="","",IF(ISERROR(VLOOKUP(A467,Articoli!$1:$48422,2,FALSE)),"Codice Errato",VLOOKUP(A467,Articoli!$1:$48422,2,FALSE)))</f>
        <v/>
      </c>
      <c r="D467" s="13">
        <f t="shared" si="61"/>
        <v>0</v>
      </c>
      <c r="E467" s="13" t="str">
        <f t="shared" si="62"/>
        <v xml:space="preserve">        </v>
      </c>
      <c r="F467" s="13" t="str">
        <f t="shared" si="63"/>
        <v xml:space="preserve">        ;</v>
      </c>
      <c r="G467" s="13">
        <f t="shared" si="64"/>
        <v>0</v>
      </c>
      <c r="H467" s="13" t="str">
        <f t="shared" si="65"/>
        <v xml:space="preserve">      </v>
      </c>
      <c r="I467" s="13" t="str">
        <f t="shared" si="66"/>
        <v xml:space="preserve">      </v>
      </c>
      <c r="J467" s="13" t="str">
        <f t="shared" si="60"/>
        <v/>
      </c>
    </row>
    <row r="468" spans="2:10" x14ac:dyDescent="0.25">
      <c r="B468" s="13" t="str">
        <f>IF(A468="","",IF(ISERROR(VLOOKUP(A468,Articoli!$1:$48422,2,FALSE)),"Codice Errato",VLOOKUP(A468,Articoli!$1:$48422,2,FALSE)))</f>
        <v/>
      </c>
      <c r="D468" s="13">
        <f t="shared" si="61"/>
        <v>0</v>
      </c>
      <c r="E468" s="13" t="str">
        <f t="shared" si="62"/>
        <v xml:space="preserve">        </v>
      </c>
      <c r="F468" s="13" t="str">
        <f t="shared" si="63"/>
        <v xml:space="preserve">        ;</v>
      </c>
      <c r="G468" s="13">
        <f t="shared" si="64"/>
        <v>0</v>
      </c>
      <c r="H468" s="13" t="str">
        <f t="shared" si="65"/>
        <v xml:space="preserve">      </v>
      </c>
      <c r="I468" s="13" t="str">
        <f t="shared" si="66"/>
        <v xml:space="preserve">      </v>
      </c>
      <c r="J468" s="13" t="str">
        <f t="shared" si="60"/>
        <v/>
      </c>
    </row>
    <row r="469" spans="2:10" x14ac:dyDescent="0.25">
      <c r="B469" s="13" t="str">
        <f>IF(A469="","",IF(ISERROR(VLOOKUP(A469,Articoli!$1:$48422,2,FALSE)),"Codice Errato",VLOOKUP(A469,Articoli!$1:$48422,2,FALSE)))</f>
        <v/>
      </c>
      <c r="D469" s="13">
        <f t="shared" si="61"/>
        <v>0</v>
      </c>
      <c r="E469" s="13" t="str">
        <f t="shared" si="62"/>
        <v xml:space="preserve">        </v>
      </c>
      <c r="F469" s="13" t="str">
        <f t="shared" si="63"/>
        <v xml:space="preserve">        ;</v>
      </c>
      <c r="G469" s="13">
        <f t="shared" si="64"/>
        <v>0</v>
      </c>
      <c r="H469" s="13" t="str">
        <f t="shared" si="65"/>
        <v xml:space="preserve">      </v>
      </c>
      <c r="I469" s="13" t="str">
        <f t="shared" si="66"/>
        <v xml:space="preserve">      </v>
      </c>
      <c r="J469" s="13" t="str">
        <f t="shared" si="60"/>
        <v/>
      </c>
    </row>
    <row r="470" spans="2:10" x14ac:dyDescent="0.25">
      <c r="B470" s="13" t="str">
        <f>IF(A470="","",IF(ISERROR(VLOOKUP(A470,Articoli!$1:$48422,2,FALSE)),"Codice Errato",VLOOKUP(A470,Articoli!$1:$48422,2,FALSE)))</f>
        <v/>
      </c>
      <c r="D470" s="13">
        <f t="shared" si="61"/>
        <v>0</v>
      </c>
      <c r="E470" s="13" t="str">
        <f t="shared" si="62"/>
        <v xml:space="preserve">        </v>
      </c>
      <c r="F470" s="13" t="str">
        <f t="shared" si="63"/>
        <v xml:space="preserve">        ;</v>
      </c>
      <c r="G470" s="13">
        <f t="shared" si="64"/>
        <v>0</v>
      </c>
      <c r="H470" s="13" t="str">
        <f t="shared" si="65"/>
        <v xml:space="preserve">      </v>
      </c>
      <c r="I470" s="13" t="str">
        <f t="shared" si="66"/>
        <v xml:space="preserve">      </v>
      </c>
      <c r="J470" s="13" t="str">
        <f t="shared" si="60"/>
        <v/>
      </c>
    </row>
    <row r="471" spans="2:10" x14ac:dyDescent="0.25">
      <c r="B471" s="13" t="str">
        <f>IF(A471="","",IF(ISERROR(VLOOKUP(A471,Articoli!$1:$48422,2,FALSE)),"Codice Errato",VLOOKUP(A471,Articoli!$1:$48422,2,FALSE)))</f>
        <v/>
      </c>
      <c r="D471" s="13">
        <f t="shared" si="61"/>
        <v>0</v>
      </c>
      <c r="E471" s="13" t="str">
        <f t="shared" si="62"/>
        <v xml:space="preserve">        </v>
      </c>
      <c r="F471" s="13" t="str">
        <f t="shared" si="63"/>
        <v xml:space="preserve">        ;</v>
      </c>
      <c r="G471" s="13">
        <f t="shared" si="64"/>
        <v>0</v>
      </c>
      <c r="H471" s="13" t="str">
        <f t="shared" si="65"/>
        <v xml:space="preserve">      </v>
      </c>
      <c r="I471" s="13" t="str">
        <f t="shared" si="66"/>
        <v xml:space="preserve">      </v>
      </c>
      <c r="J471" s="13" t="str">
        <f t="shared" si="60"/>
        <v/>
      </c>
    </row>
    <row r="472" spans="2:10" x14ac:dyDescent="0.25">
      <c r="B472" s="13" t="str">
        <f>IF(A472="","",IF(ISERROR(VLOOKUP(A472,Articoli!$1:$48422,2,FALSE)),"Codice Errato",VLOOKUP(A472,Articoli!$1:$48422,2,FALSE)))</f>
        <v/>
      </c>
      <c r="D472" s="13">
        <f t="shared" si="61"/>
        <v>0</v>
      </c>
      <c r="E472" s="13" t="str">
        <f t="shared" si="62"/>
        <v xml:space="preserve">        </v>
      </c>
      <c r="F472" s="13" t="str">
        <f t="shared" si="63"/>
        <v xml:space="preserve">        ;</v>
      </c>
      <c r="G472" s="13">
        <f t="shared" si="64"/>
        <v>0</v>
      </c>
      <c r="H472" s="13" t="str">
        <f t="shared" si="65"/>
        <v xml:space="preserve">      </v>
      </c>
      <c r="I472" s="13" t="str">
        <f t="shared" si="66"/>
        <v xml:space="preserve">      </v>
      </c>
      <c r="J472" s="13" t="str">
        <f t="shared" si="60"/>
        <v/>
      </c>
    </row>
    <row r="473" spans="2:10" x14ac:dyDescent="0.25">
      <c r="B473" s="13" t="str">
        <f>IF(A473="","",IF(ISERROR(VLOOKUP(A473,Articoli!$1:$48422,2,FALSE)),"Codice Errato",VLOOKUP(A473,Articoli!$1:$48422,2,FALSE)))</f>
        <v/>
      </c>
      <c r="D473" s="13">
        <f t="shared" si="61"/>
        <v>0</v>
      </c>
      <c r="E473" s="13" t="str">
        <f t="shared" si="62"/>
        <v xml:space="preserve">        </v>
      </c>
      <c r="F473" s="13" t="str">
        <f t="shared" si="63"/>
        <v xml:space="preserve">        ;</v>
      </c>
      <c r="G473" s="13">
        <f t="shared" si="64"/>
        <v>0</v>
      </c>
      <c r="H473" s="13" t="str">
        <f t="shared" si="65"/>
        <v xml:space="preserve">      </v>
      </c>
      <c r="I473" s="13" t="str">
        <f t="shared" si="66"/>
        <v xml:space="preserve">      </v>
      </c>
      <c r="J473" s="13" t="str">
        <f t="shared" si="60"/>
        <v/>
      </c>
    </row>
    <row r="474" spans="2:10" x14ac:dyDescent="0.25">
      <c r="B474" s="13" t="str">
        <f>IF(A474="","",IF(ISERROR(VLOOKUP(A474,Articoli!$1:$48422,2,FALSE)),"Codice Errato",VLOOKUP(A474,Articoli!$1:$48422,2,FALSE)))</f>
        <v/>
      </c>
      <c r="D474" s="13">
        <f t="shared" si="61"/>
        <v>0</v>
      </c>
      <c r="E474" s="13" t="str">
        <f t="shared" si="62"/>
        <v xml:space="preserve">        </v>
      </c>
      <c r="F474" s="13" t="str">
        <f t="shared" si="63"/>
        <v xml:space="preserve">        ;</v>
      </c>
      <c r="G474" s="13">
        <f t="shared" si="64"/>
        <v>0</v>
      </c>
      <c r="H474" s="13" t="str">
        <f t="shared" si="65"/>
        <v xml:space="preserve">      </v>
      </c>
      <c r="I474" s="13" t="str">
        <f t="shared" si="66"/>
        <v xml:space="preserve">      </v>
      </c>
      <c r="J474" s="13" t="str">
        <f t="shared" si="60"/>
        <v/>
      </c>
    </row>
    <row r="475" spans="2:10" x14ac:dyDescent="0.25">
      <c r="B475" s="13" t="str">
        <f>IF(A475="","",IF(ISERROR(VLOOKUP(A475,Articoli!$1:$48422,2,FALSE)),"Codice Errato",VLOOKUP(A475,Articoli!$1:$48422,2,FALSE)))</f>
        <v/>
      </c>
      <c r="D475" s="13">
        <f t="shared" si="61"/>
        <v>0</v>
      </c>
      <c r="E475" s="13" t="str">
        <f t="shared" si="62"/>
        <v xml:space="preserve">        </v>
      </c>
      <c r="F475" s="13" t="str">
        <f t="shared" si="63"/>
        <v xml:space="preserve">        ;</v>
      </c>
      <c r="G475" s="13">
        <f t="shared" si="64"/>
        <v>0</v>
      </c>
      <c r="H475" s="13" t="str">
        <f t="shared" si="65"/>
        <v xml:space="preserve">      </v>
      </c>
      <c r="I475" s="13" t="str">
        <f t="shared" si="66"/>
        <v xml:space="preserve">      </v>
      </c>
      <c r="J475" s="13" t="str">
        <f t="shared" si="60"/>
        <v/>
      </c>
    </row>
    <row r="476" spans="2:10" x14ac:dyDescent="0.25">
      <c r="B476" s="13" t="str">
        <f>IF(A476="","",IF(ISERROR(VLOOKUP(A476,Articoli!$1:$48422,2,FALSE)),"Codice Errato",VLOOKUP(A476,Articoli!$1:$48422,2,FALSE)))</f>
        <v/>
      </c>
      <c r="D476" s="13">
        <f t="shared" si="61"/>
        <v>0</v>
      </c>
      <c r="E476" s="13" t="str">
        <f t="shared" si="62"/>
        <v xml:space="preserve">        </v>
      </c>
      <c r="F476" s="13" t="str">
        <f t="shared" si="63"/>
        <v xml:space="preserve">        ;</v>
      </c>
      <c r="G476" s="13">
        <f t="shared" si="64"/>
        <v>0</v>
      </c>
      <c r="H476" s="13" t="str">
        <f t="shared" si="65"/>
        <v xml:space="preserve">      </v>
      </c>
      <c r="I476" s="13" t="str">
        <f t="shared" si="66"/>
        <v xml:space="preserve">      </v>
      </c>
      <c r="J476" s="13" t="str">
        <f t="shared" si="60"/>
        <v/>
      </c>
    </row>
    <row r="477" spans="2:10" x14ac:dyDescent="0.25">
      <c r="B477" s="13" t="str">
        <f>IF(A477="","",IF(ISERROR(VLOOKUP(A477,Articoli!$1:$48422,2,FALSE)),"Codice Errato",VLOOKUP(A477,Articoli!$1:$48422,2,FALSE)))</f>
        <v/>
      </c>
      <c r="D477" s="13">
        <f t="shared" si="61"/>
        <v>0</v>
      </c>
      <c r="E477" s="13" t="str">
        <f t="shared" si="62"/>
        <v xml:space="preserve">        </v>
      </c>
      <c r="F477" s="13" t="str">
        <f t="shared" si="63"/>
        <v xml:space="preserve">        ;</v>
      </c>
      <c r="G477" s="13">
        <f t="shared" si="64"/>
        <v>0</v>
      </c>
      <c r="H477" s="13" t="str">
        <f t="shared" si="65"/>
        <v xml:space="preserve">      </v>
      </c>
      <c r="I477" s="13" t="str">
        <f t="shared" si="66"/>
        <v xml:space="preserve">      </v>
      </c>
      <c r="J477" s="13" t="str">
        <f t="shared" si="60"/>
        <v/>
      </c>
    </row>
    <row r="478" spans="2:10" x14ac:dyDescent="0.25">
      <c r="B478" s="13" t="str">
        <f>IF(A478="","",IF(ISERROR(VLOOKUP(A478,Articoli!$1:$48422,2,FALSE)),"Codice Errato",VLOOKUP(A478,Articoli!$1:$48422,2,FALSE)))</f>
        <v/>
      </c>
      <c r="D478" s="13">
        <f t="shared" si="61"/>
        <v>0</v>
      </c>
      <c r="E478" s="13" t="str">
        <f t="shared" si="62"/>
        <v xml:space="preserve">        </v>
      </c>
      <c r="F478" s="13" t="str">
        <f t="shared" si="63"/>
        <v xml:space="preserve">        ;</v>
      </c>
      <c r="G478" s="13">
        <f t="shared" si="64"/>
        <v>0</v>
      </c>
      <c r="H478" s="13" t="str">
        <f t="shared" si="65"/>
        <v xml:space="preserve">      </v>
      </c>
      <c r="I478" s="13" t="str">
        <f t="shared" si="66"/>
        <v xml:space="preserve">      </v>
      </c>
      <c r="J478" s="13" t="str">
        <f t="shared" si="60"/>
        <v/>
      </c>
    </row>
    <row r="479" spans="2:10" x14ac:dyDescent="0.25">
      <c r="B479" s="13" t="str">
        <f>IF(A479="","",IF(ISERROR(VLOOKUP(A479,Articoli!$1:$48422,2,FALSE)),"Codice Errato",VLOOKUP(A479,Articoli!$1:$48422,2,FALSE)))</f>
        <v/>
      </c>
      <c r="D479" s="13">
        <f t="shared" si="61"/>
        <v>0</v>
      </c>
      <c r="E479" s="13" t="str">
        <f t="shared" si="62"/>
        <v xml:space="preserve">        </v>
      </c>
      <c r="F479" s="13" t="str">
        <f t="shared" si="63"/>
        <v xml:space="preserve">        ;</v>
      </c>
      <c r="G479" s="13">
        <f t="shared" si="64"/>
        <v>0</v>
      </c>
      <c r="H479" s="13" t="str">
        <f t="shared" si="65"/>
        <v xml:space="preserve">      </v>
      </c>
      <c r="I479" s="13" t="str">
        <f t="shared" si="66"/>
        <v xml:space="preserve">      </v>
      </c>
      <c r="J479" s="13" t="str">
        <f t="shared" si="60"/>
        <v/>
      </c>
    </row>
    <row r="480" spans="2:10" x14ac:dyDescent="0.25">
      <c r="B480" s="13" t="str">
        <f>IF(A480="","",IF(ISERROR(VLOOKUP(A480,Articoli!$1:$48422,2,FALSE)),"Codice Errato",VLOOKUP(A480,Articoli!$1:$48422,2,FALSE)))</f>
        <v/>
      </c>
      <c r="D480" s="13">
        <f t="shared" si="61"/>
        <v>0</v>
      </c>
      <c r="E480" s="13" t="str">
        <f t="shared" si="62"/>
        <v xml:space="preserve">        </v>
      </c>
      <c r="F480" s="13" t="str">
        <f t="shared" si="63"/>
        <v xml:space="preserve">        ;</v>
      </c>
      <c r="G480" s="13">
        <f t="shared" si="64"/>
        <v>0</v>
      </c>
      <c r="H480" s="13" t="str">
        <f t="shared" si="65"/>
        <v xml:space="preserve">      </v>
      </c>
      <c r="I480" s="13" t="str">
        <f t="shared" si="66"/>
        <v xml:space="preserve">      </v>
      </c>
      <c r="J480" s="13" t="str">
        <f t="shared" ref="J480:J543" si="67">IF(C480="","",CONCATENATE(F480,I480))</f>
        <v/>
      </c>
    </row>
    <row r="481" spans="2:10" x14ac:dyDescent="0.25">
      <c r="B481" s="13" t="str">
        <f>IF(A481="","",IF(ISERROR(VLOOKUP(A481,Articoli!$1:$48422,2,FALSE)),"Codice Errato",VLOOKUP(A481,Articoli!$1:$48422,2,FALSE)))</f>
        <v/>
      </c>
      <c r="D481" s="13">
        <f t="shared" si="61"/>
        <v>0</v>
      </c>
      <c r="E481" s="13" t="str">
        <f t="shared" si="62"/>
        <v xml:space="preserve">        </v>
      </c>
      <c r="F481" s="13" t="str">
        <f t="shared" si="63"/>
        <v xml:space="preserve">        ;</v>
      </c>
      <c r="G481" s="13">
        <f t="shared" si="64"/>
        <v>0</v>
      </c>
      <c r="H481" s="13" t="str">
        <f t="shared" si="65"/>
        <v xml:space="preserve">      </v>
      </c>
      <c r="I481" s="13" t="str">
        <f t="shared" si="66"/>
        <v xml:space="preserve">      </v>
      </c>
      <c r="J481" s="13" t="str">
        <f t="shared" si="67"/>
        <v/>
      </c>
    </row>
    <row r="482" spans="2:10" x14ac:dyDescent="0.25">
      <c r="B482" s="13" t="str">
        <f>IF(A482="","",IF(ISERROR(VLOOKUP(A482,Articoli!$1:$48422,2,FALSE)),"Codice Errato",VLOOKUP(A482,Articoli!$1:$48422,2,FALSE)))</f>
        <v/>
      </c>
      <c r="D482" s="13">
        <f t="shared" si="61"/>
        <v>0</v>
      </c>
      <c r="E482" s="13" t="str">
        <f t="shared" si="62"/>
        <v xml:space="preserve">        </v>
      </c>
      <c r="F482" s="13" t="str">
        <f t="shared" si="63"/>
        <v xml:space="preserve">        ;</v>
      </c>
      <c r="G482" s="13">
        <f t="shared" si="64"/>
        <v>0</v>
      </c>
      <c r="H482" s="13" t="str">
        <f t="shared" si="65"/>
        <v xml:space="preserve">      </v>
      </c>
      <c r="I482" s="13" t="str">
        <f t="shared" si="66"/>
        <v xml:space="preserve">      </v>
      </c>
      <c r="J482" s="13" t="str">
        <f t="shared" si="67"/>
        <v/>
      </c>
    </row>
    <row r="483" spans="2:10" x14ac:dyDescent="0.25">
      <c r="B483" s="13" t="str">
        <f>IF(A483="","",IF(ISERROR(VLOOKUP(A483,Articoli!$1:$48422,2,FALSE)),"Codice Errato",VLOOKUP(A483,Articoli!$1:$48422,2,FALSE)))</f>
        <v/>
      </c>
      <c r="D483" s="13">
        <f t="shared" si="61"/>
        <v>0</v>
      </c>
      <c r="E483" s="13" t="str">
        <f t="shared" si="62"/>
        <v xml:space="preserve">        </v>
      </c>
      <c r="F483" s="13" t="str">
        <f t="shared" si="63"/>
        <v xml:space="preserve">        ;</v>
      </c>
      <c r="G483" s="13">
        <f t="shared" si="64"/>
        <v>0</v>
      </c>
      <c r="H483" s="13" t="str">
        <f t="shared" si="65"/>
        <v xml:space="preserve">      </v>
      </c>
      <c r="I483" s="13" t="str">
        <f t="shared" si="66"/>
        <v xml:space="preserve">      </v>
      </c>
      <c r="J483" s="13" t="str">
        <f t="shared" si="67"/>
        <v/>
      </c>
    </row>
    <row r="484" spans="2:10" x14ac:dyDescent="0.25">
      <c r="B484" s="13" t="str">
        <f>IF(A484="","",IF(ISERROR(VLOOKUP(A484,Articoli!$1:$48422,2,FALSE)),"Codice Errato",VLOOKUP(A484,Articoli!$1:$48422,2,FALSE)))</f>
        <v/>
      </c>
      <c r="D484" s="13">
        <f t="shared" si="61"/>
        <v>0</v>
      </c>
      <c r="E484" s="13" t="str">
        <f t="shared" si="62"/>
        <v xml:space="preserve">        </v>
      </c>
      <c r="F484" s="13" t="str">
        <f t="shared" si="63"/>
        <v xml:space="preserve">        ;</v>
      </c>
      <c r="G484" s="13">
        <f t="shared" si="64"/>
        <v>0</v>
      </c>
      <c r="H484" s="13" t="str">
        <f t="shared" si="65"/>
        <v xml:space="preserve">      </v>
      </c>
      <c r="I484" s="13" t="str">
        <f t="shared" si="66"/>
        <v xml:space="preserve">      </v>
      </c>
      <c r="J484" s="13" t="str">
        <f t="shared" si="67"/>
        <v/>
      </c>
    </row>
    <row r="485" spans="2:10" x14ac:dyDescent="0.25">
      <c r="B485" s="13" t="str">
        <f>IF(A485="","",IF(ISERROR(VLOOKUP(A485,Articoli!$1:$48422,2,FALSE)),"Codice Errato",VLOOKUP(A485,Articoli!$1:$48422,2,FALSE)))</f>
        <v/>
      </c>
      <c r="D485" s="13">
        <f t="shared" si="61"/>
        <v>0</v>
      </c>
      <c r="E485" s="13" t="str">
        <f t="shared" si="62"/>
        <v xml:space="preserve">        </v>
      </c>
      <c r="F485" s="13" t="str">
        <f t="shared" si="63"/>
        <v xml:space="preserve">        ;</v>
      </c>
      <c r="G485" s="13">
        <f t="shared" si="64"/>
        <v>0</v>
      </c>
      <c r="H485" s="13" t="str">
        <f t="shared" si="65"/>
        <v xml:space="preserve">      </v>
      </c>
      <c r="I485" s="13" t="str">
        <f t="shared" si="66"/>
        <v xml:space="preserve">      </v>
      </c>
      <c r="J485" s="13" t="str">
        <f t="shared" si="67"/>
        <v/>
      </c>
    </row>
    <row r="486" spans="2:10" x14ac:dyDescent="0.25">
      <c r="B486" s="13" t="str">
        <f>IF(A486="","",IF(ISERROR(VLOOKUP(A486,Articoli!$1:$48422,2,FALSE)),"Codice Errato",VLOOKUP(A486,Articoli!$1:$48422,2,FALSE)))</f>
        <v/>
      </c>
      <c r="D486" s="13">
        <f t="shared" si="61"/>
        <v>0</v>
      </c>
      <c r="E486" s="13" t="str">
        <f t="shared" si="62"/>
        <v xml:space="preserve">        </v>
      </c>
      <c r="F486" s="13" t="str">
        <f t="shared" si="63"/>
        <v xml:space="preserve">        ;</v>
      </c>
      <c r="G486" s="13">
        <f t="shared" si="64"/>
        <v>0</v>
      </c>
      <c r="H486" s="13" t="str">
        <f t="shared" si="65"/>
        <v xml:space="preserve">      </v>
      </c>
      <c r="I486" s="13" t="str">
        <f t="shared" si="66"/>
        <v xml:space="preserve">      </v>
      </c>
      <c r="J486" s="13" t="str">
        <f t="shared" si="67"/>
        <v/>
      </c>
    </row>
    <row r="487" spans="2:10" x14ac:dyDescent="0.25">
      <c r="B487" s="13" t="str">
        <f>IF(A487="","",IF(ISERROR(VLOOKUP(A487,Articoli!$1:$48422,2,FALSE)),"Codice Errato",VLOOKUP(A487,Articoli!$1:$48422,2,FALSE)))</f>
        <v/>
      </c>
      <c r="D487" s="13">
        <f t="shared" si="61"/>
        <v>0</v>
      </c>
      <c r="E487" s="13" t="str">
        <f t="shared" si="62"/>
        <v xml:space="preserve">        </v>
      </c>
      <c r="F487" s="13" t="str">
        <f t="shared" si="63"/>
        <v xml:space="preserve">        ;</v>
      </c>
      <c r="G487" s="13">
        <f t="shared" si="64"/>
        <v>0</v>
      </c>
      <c r="H487" s="13" t="str">
        <f t="shared" si="65"/>
        <v xml:space="preserve">      </v>
      </c>
      <c r="I487" s="13" t="str">
        <f t="shared" si="66"/>
        <v xml:space="preserve">      </v>
      </c>
      <c r="J487" s="13" t="str">
        <f t="shared" si="67"/>
        <v/>
      </c>
    </row>
    <row r="488" spans="2:10" x14ac:dyDescent="0.25">
      <c r="B488" s="13" t="str">
        <f>IF(A488="","",IF(ISERROR(VLOOKUP(A488,Articoli!$1:$48422,2,FALSE)),"Codice Errato",VLOOKUP(A488,Articoli!$1:$48422,2,FALSE)))</f>
        <v/>
      </c>
      <c r="D488" s="13">
        <f t="shared" si="61"/>
        <v>0</v>
      </c>
      <c r="E488" s="13" t="str">
        <f t="shared" si="62"/>
        <v xml:space="preserve">        </v>
      </c>
      <c r="F488" s="13" t="str">
        <f t="shared" si="63"/>
        <v xml:space="preserve">        ;</v>
      </c>
      <c r="G488" s="13">
        <f t="shared" si="64"/>
        <v>0</v>
      </c>
      <c r="H488" s="13" t="str">
        <f t="shared" si="65"/>
        <v xml:space="preserve">      </v>
      </c>
      <c r="I488" s="13" t="str">
        <f t="shared" si="66"/>
        <v xml:space="preserve">      </v>
      </c>
      <c r="J488" s="13" t="str">
        <f t="shared" si="67"/>
        <v/>
      </c>
    </row>
    <row r="489" spans="2:10" x14ac:dyDescent="0.25">
      <c r="B489" s="13" t="str">
        <f>IF(A489="","",IF(ISERROR(VLOOKUP(A489,Articoli!$1:$48422,2,FALSE)),"Codice Errato",VLOOKUP(A489,Articoli!$1:$48422,2,FALSE)))</f>
        <v/>
      </c>
      <c r="D489" s="13">
        <f t="shared" si="61"/>
        <v>0</v>
      </c>
      <c r="E489" s="13" t="str">
        <f t="shared" si="62"/>
        <v xml:space="preserve">        </v>
      </c>
      <c r="F489" s="13" t="str">
        <f t="shared" si="63"/>
        <v xml:space="preserve">        ;</v>
      </c>
      <c r="G489" s="13">
        <f t="shared" si="64"/>
        <v>0</v>
      </c>
      <c r="H489" s="13" t="str">
        <f t="shared" si="65"/>
        <v xml:space="preserve">      </v>
      </c>
      <c r="I489" s="13" t="str">
        <f t="shared" si="66"/>
        <v xml:space="preserve">      </v>
      </c>
      <c r="J489" s="13" t="str">
        <f t="shared" si="67"/>
        <v/>
      </c>
    </row>
    <row r="490" spans="2:10" x14ac:dyDescent="0.25">
      <c r="B490" s="13" t="str">
        <f>IF(A490="","",IF(ISERROR(VLOOKUP(A490,Articoli!$1:$48422,2,FALSE)),"Codice Errato",VLOOKUP(A490,Articoli!$1:$48422,2,FALSE)))</f>
        <v/>
      </c>
      <c r="D490" s="13">
        <f t="shared" si="61"/>
        <v>0</v>
      </c>
      <c r="E490" s="13" t="str">
        <f t="shared" si="62"/>
        <v xml:space="preserve">        </v>
      </c>
      <c r="F490" s="13" t="str">
        <f t="shared" si="63"/>
        <v xml:space="preserve">        ;</v>
      </c>
      <c r="G490" s="13">
        <f t="shared" si="64"/>
        <v>0</v>
      </c>
      <c r="H490" s="13" t="str">
        <f t="shared" si="65"/>
        <v xml:space="preserve">      </v>
      </c>
      <c r="I490" s="13" t="str">
        <f t="shared" si="66"/>
        <v xml:space="preserve">      </v>
      </c>
      <c r="J490" s="13" t="str">
        <f t="shared" si="67"/>
        <v/>
      </c>
    </row>
    <row r="491" spans="2:10" x14ac:dyDescent="0.25">
      <c r="B491" s="13" t="str">
        <f>IF(A491="","",IF(ISERROR(VLOOKUP(A491,Articoli!$1:$48422,2,FALSE)),"Codice Errato",VLOOKUP(A491,Articoli!$1:$48422,2,FALSE)))</f>
        <v/>
      </c>
      <c r="D491" s="13">
        <f t="shared" si="61"/>
        <v>0</v>
      </c>
      <c r="E491" s="13" t="str">
        <f t="shared" si="62"/>
        <v xml:space="preserve">        </v>
      </c>
      <c r="F491" s="13" t="str">
        <f t="shared" si="63"/>
        <v xml:space="preserve">        ;</v>
      </c>
      <c r="G491" s="13">
        <f t="shared" si="64"/>
        <v>0</v>
      </c>
      <c r="H491" s="13" t="str">
        <f t="shared" si="65"/>
        <v xml:space="preserve">      </v>
      </c>
      <c r="I491" s="13" t="str">
        <f t="shared" si="66"/>
        <v xml:space="preserve">      </v>
      </c>
      <c r="J491" s="13" t="str">
        <f t="shared" si="67"/>
        <v/>
      </c>
    </row>
    <row r="492" spans="2:10" x14ac:dyDescent="0.25">
      <c r="B492" s="13" t="str">
        <f>IF(A492="","",IF(ISERROR(VLOOKUP(A492,Articoli!$1:$48422,2,FALSE)),"Codice Errato",VLOOKUP(A492,Articoli!$1:$48422,2,FALSE)))</f>
        <v/>
      </c>
      <c r="D492" s="13">
        <f t="shared" si="61"/>
        <v>0</v>
      </c>
      <c r="E492" s="13" t="str">
        <f t="shared" si="62"/>
        <v xml:space="preserve">        </v>
      </c>
      <c r="F492" s="13" t="str">
        <f t="shared" si="63"/>
        <v xml:space="preserve">        ;</v>
      </c>
      <c r="G492" s="13">
        <f t="shared" si="64"/>
        <v>0</v>
      </c>
      <c r="H492" s="13" t="str">
        <f t="shared" si="65"/>
        <v xml:space="preserve">      </v>
      </c>
      <c r="I492" s="13" t="str">
        <f t="shared" si="66"/>
        <v xml:space="preserve">      </v>
      </c>
      <c r="J492" s="13" t="str">
        <f t="shared" si="67"/>
        <v/>
      </c>
    </row>
    <row r="493" spans="2:10" x14ac:dyDescent="0.25">
      <c r="B493" s="13" t="str">
        <f>IF(A493="","",IF(ISERROR(VLOOKUP(A493,Articoli!$1:$48422,2,FALSE)),"Codice Errato",VLOOKUP(A493,Articoli!$1:$48422,2,FALSE)))</f>
        <v/>
      </c>
      <c r="D493" s="13">
        <f t="shared" si="61"/>
        <v>0</v>
      </c>
      <c r="E493" s="13" t="str">
        <f t="shared" si="62"/>
        <v xml:space="preserve">        </v>
      </c>
      <c r="F493" s="13" t="str">
        <f t="shared" si="63"/>
        <v xml:space="preserve">        ;</v>
      </c>
      <c r="G493" s="13">
        <f t="shared" si="64"/>
        <v>0</v>
      </c>
      <c r="H493" s="13" t="str">
        <f t="shared" si="65"/>
        <v xml:space="preserve">      </v>
      </c>
      <c r="I493" s="13" t="str">
        <f t="shared" si="66"/>
        <v xml:space="preserve">      </v>
      </c>
      <c r="J493" s="13" t="str">
        <f t="shared" si="67"/>
        <v/>
      </c>
    </row>
    <row r="494" spans="2:10" x14ac:dyDescent="0.25">
      <c r="B494" s="13" t="str">
        <f>IF(A494="","",IF(ISERROR(VLOOKUP(A494,Articoli!$1:$48422,2,FALSE)),"Codice Errato",VLOOKUP(A494,Articoli!$1:$48422,2,FALSE)))</f>
        <v/>
      </c>
      <c r="D494" s="13">
        <f t="shared" si="61"/>
        <v>0</v>
      </c>
      <c r="E494" s="13" t="str">
        <f t="shared" si="62"/>
        <v xml:space="preserve">        </v>
      </c>
      <c r="F494" s="13" t="str">
        <f t="shared" si="63"/>
        <v xml:space="preserve">        ;</v>
      </c>
      <c r="G494" s="13">
        <f t="shared" si="64"/>
        <v>0</v>
      </c>
      <c r="H494" s="13" t="str">
        <f t="shared" si="65"/>
        <v xml:space="preserve">      </v>
      </c>
      <c r="I494" s="13" t="str">
        <f t="shared" si="66"/>
        <v xml:space="preserve">      </v>
      </c>
      <c r="J494" s="13" t="str">
        <f t="shared" si="67"/>
        <v/>
      </c>
    </row>
    <row r="495" spans="2:10" x14ac:dyDescent="0.25">
      <c r="B495" s="13" t="str">
        <f>IF(A495="","",IF(ISERROR(VLOOKUP(A495,Articoli!$1:$48422,2,FALSE)),"Codice Errato",VLOOKUP(A495,Articoli!$1:$48422,2,FALSE)))</f>
        <v/>
      </c>
      <c r="D495" s="13">
        <f t="shared" si="61"/>
        <v>0</v>
      </c>
      <c r="E495" s="13" t="str">
        <f t="shared" si="62"/>
        <v xml:space="preserve">        </v>
      </c>
      <c r="F495" s="13" t="str">
        <f t="shared" si="63"/>
        <v xml:space="preserve">        ;</v>
      </c>
      <c r="G495" s="13">
        <f t="shared" si="64"/>
        <v>0</v>
      </c>
      <c r="H495" s="13" t="str">
        <f t="shared" si="65"/>
        <v xml:space="preserve">      </v>
      </c>
      <c r="I495" s="13" t="str">
        <f t="shared" si="66"/>
        <v xml:space="preserve">      </v>
      </c>
      <c r="J495" s="13" t="str">
        <f t="shared" si="67"/>
        <v/>
      </c>
    </row>
    <row r="496" spans="2:10" x14ac:dyDescent="0.25">
      <c r="B496" s="13" t="str">
        <f>IF(A496="","",IF(ISERROR(VLOOKUP(A496,Articoli!$1:$48422,2,FALSE)),"Codice Errato",VLOOKUP(A496,Articoli!$1:$48422,2,FALSE)))</f>
        <v/>
      </c>
      <c r="D496" s="13">
        <f t="shared" si="61"/>
        <v>0</v>
      </c>
      <c r="E496" s="13" t="str">
        <f t="shared" si="62"/>
        <v xml:space="preserve">        </v>
      </c>
      <c r="F496" s="13" t="str">
        <f t="shared" si="63"/>
        <v xml:space="preserve">        ;</v>
      </c>
      <c r="G496" s="13">
        <f t="shared" si="64"/>
        <v>0</v>
      </c>
      <c r="H496" s="13" t="str">
        <f t="shared" si="65"/>
        <v xml:space="preserve">      </v>
      </c>
      <c r="I496" s="13" t="str">
        <f t="shared" si="66"/>
        <v xml:space="preserve">      </v>
      </c>
      <c r="J496" s="13" t="str">
        <f t="shared" si="67"/>
        <v/>
      </c>
    </row>
    <row r="497" spans="2:10" x14ac:dyDescent="0.25">
      <c r="B497" s="13" t="str">
        <f>IF(A497="","",IF(ISERROR(VLOOKUP(A497,Articoli!$1:$48422,2,FALSE)),"Codice Errato",VLOOKUP(A497,Articoli!$1:$48422,2,FALSE)))</f>
        <v/>
      </c>
      <c r="D497" s="13">
        <f t="shared" si="61"/>
        <v>0</v>
      </c>
      <c r="E497" s="13" t="str">
        <f t="shared" si="62"/>
        <v xml:space="preserve">        </v>
      </c>
      <c r="F497" s="13" t="str">
        <f t="shared" si="63"/>
        <v xml:space="preserve">        ;</v>
      </c>
      <c r="G497" s="13">
        <f t="shared" si="64"/>
        <v>0</v>
      </c>
      <c r="H497" s="13" t="str">
        <f t="shared" si="65"/>
        <v xml:space="preserve">      </v>
      </c>
      <c r="I497" s="13" t="str">
        <f t="shared" si="66"/>
        <v xml:space="preserve">      </v>
      </c>
      <c r="J497" s="13" t="str">
        <f t="shared" si="67"/>
        <v/>
      </c>
    </row>
    <row r="498" spans="2:10" x14ac:dyDescent="0.25">
      <c r="B498" s="13" t="str">
        <f>IF(A498="","",IF(ISERROR(VLOOKUP(A498,Articoli!$1:$48422,2,FALSE)),"Codice Errato",VLOOKUP(A498,Articoli!$1:$48422,2,FALSE)))</f>
        <v/>
      </c>
      <c r="D498" s="13">
        <f t="shared" ref="D498:D561" si="68">LEN(A498)</f>
        <v>0</v>
      </c>
      <c r="E498" s="13" t="str">
        <f t="shared" ref="E498:E561" si="69">REPT(" ",8-D498)</f>
        <v xml:space="preserve">        </v>
      </c>
      <c r="F498" s="13" t="str">
        <f t="shared" ref="F498:F561" si="70">CONCATENATE(A498,E498,";",)</f>
        <v xml:space="preserve">        ;</v>
      </c>
      <c r="G498" s="13">
        <f t="shared" ref="G498:G561" si="71">LEN(C498)</f>
        <v>0</v>
      </c>
      <c r="H498" s="13" t="str">
        <f t="shared" ref="H498:H561" si="72">REPT(" ",6-G498)</f>
        <v xml:space="preserve">      </v>
      </c>
      <c r="I498" s="13" t="str">
        <f t="shared" ref="I498:I561" si="73">CONCATENATE(H498,C498,)</f>
        <v xml:space="preserve">      </v>
      </c>
      <c r="J498" s="13" t="str">
        <f t="shared" si="67"/>
        <v/>
      </c>
    </row>
    <row r="499" spans="2:10" x14ac:dyDescent="0.25">
      <c r="B499" s="13" t="str">
        <f>IF(A499="","",IF(ISERROR(VLOOKUP(A499,Articoli!$1:$48422,2,FALSE)),"Codice Errato",VLOOKUP(A499,Articoli!$1:$48422,2,FALSE)))</f>
        <v/>
      </c>
      <c r="D499" s="13">
        <f t="shared" si="68"/>
        <v>0</v>
      </c>
      <c r="E499" s="13" t="str">
        <f t="shared" si="69"/>
        <v xml:space="preserve">        </v>
      </c>
      <c r="F499" s="13" t="str">
        <f t="shared" si="70"/>
        <v xml:space="preserve">        ;</v>
      </c>
      <c r="G499" s="13">
        <f t="shared" si="71"/>
        <v>0</v>
      </c>
      <c r="H499" s="13" t="str">
        <f t="shared" si="72"/>
        <v xml:space="preserve">      </v>
      </c>
      <c r="I499" s="13" t="str">
        <f t="shared" si="73"/>
        <v xml:space="preserve">      </v>
      </c>
      <c r="J499" s="13" t="str">
        <f t="shared" si="67"/>
        <v/>
      </c>
    </row>
    <row r="500" spans="2:10" x14ac:dyDescent="0.25">
      <c r="B500" s="13" t="str">
        <f>IF(A500="","",IF(ISERROR(VLOOKUP(A500,Articoli!$1:$48422,2,FALSE)),"Codice Errato",VLOOKUP(A500,Articoli!$1:$48422,2,FALSE)))</f>
        <v/>
      </c>
      <c r="D500" s="13">
        <f t="shared" si="68"/>
        <v>0</v>
      </c>
      <c r="E500" s="13" t="str">
        <f t="shared" si="69"/>
        <v xml:space="preserve">        </v>
      </c>
      <c r="F500" s="13" t="str">
        <f t="shared" si="70"/>
        <v xml:space="preserve">        ;</v>
      </c>
      <c r="G500" s="13">
        <f t="shared" si="71"/>
        <v>0</v>
      </c>
      <c r="H500" s="13" t="str">
        <f t="shared" si="72"/>
        <v xml:space="preserve">      </v>
      </c>
      <c r="I500" s="13" t="str">
        <f t="shared" si="73"/>
        <v xml:space="preserve">      </v>
      </c>
      <c r="J500" s="13" t="str">
        <f t="shared" si="67"/>
        <v/>
      </c>
    </row>
    <row r="501" spans="2:10" x14ac:dyDescent="0.25">
      <c r="B501" s="13" t="str">
        <f>IF(A501="","",IF(ISERROR(VLOOKUP(A501,Articoli!$1:$48422,2,FALSE)),"Codice Errato",VLOOKUP(A501,Articoli!$1:$48422,2,FALSE)))</f>
        <v/>
      </c>
      <c r="D501" s="13">
        <f t="shared" si="68"/>
        <v>0</v>
      </c>
      <c r="E501" s="13" t="str">
        <f t="shared" si="69"/>
        <v xml:space="preserve">        </v>
      </c>
      <c r="F501" s="13" t="str">
        <f t="shared" si="70"/>
        <v xml:space="preserve">        ;</v>
      </c>
      <c r="G501" s="13">
        <f t="shared" si="71"/>
        <v>0</v>
      </c>
      <c r="H501" s="13" t="str">
        <f t="shared" si="72"/>
        <v xml:space="preserve">      </v>
      </c>
      <c r="I501" s="13" t="str">
        <f t="shared" si="73"/>
        <v xml:space="preserve">      </v>
      </c>
      <c r="J501" s="13" t="str">
        <f t="shared" si="67"/>
        <v/>
      </c>
    </row>
    <row r="502" spans="2:10" x14ac:dyDescent="0.25">
      <c r="B502" s="13" t="str">
        <f>IF(A502="","",IF(ISERROR(VLOOKUP(A502,Articoli!$1:$48422,2,FALSE)),"Codice Errato",VLOOKUP(A502,Articoli!$1:$48422,2,FALSE)))</f>
        <v/>
      </c>
      <c r="D502" s="13">
        <f t="shared" si="68"/>
        <v>0</v>
      </c>
      <c r="E502" s="13" t="str">
        <f t="shared" si="69"/>
        <v xml:space="preserve">        </v>
      </c>
      <c r="F502" s="13" t="str">
        <f t="shared" si="70"/>
        <v xml:space="preserve">        ;</v>
      </c>
      <c r="G502" s="13">
        <f t="shared" si="71"/>
        <v>0</v>
      </c>
      <c r="H502" s="13" t="str">
        <f t="shared" si="72"/>
        <v xml:space="preserve">      </v>
      </c>
      <c r="I502" s="13" t="str">
        <f t="shared" si="73"/>
        <v xml:space="preserve">      </v>
      </c>
      <c r="J502" s="13" t="str">
        <f t="shared" si="67"/>
        <v/>
      </c>
    </row>
    <row r="503" spans="2:10" x14ac:dyDescent="0.25">
      <c r="B503" s="13" t="str">
        <f>IF(A503="","",IF(ISERROR(VLOOKUP(A503,Articoli!$1:$48422,2,FALSE)),"Codice Errato",VLOOKUP(A503,Articoli!$1:$48422,2,FALSE)))</f>
        <v/>
      </c>
      <c r="D503" s="13">
        <f t="shared" si="68"/>
        <v>0</v>
      </c>
      <c r="E503" s="13" t="str">
        <f t="shared" si="69"/>
        <v xml:space="preserve">        </v>
      </c>
      <c r="F503" s="13" t="str">
        <f t="shared" si="70"/>
        <v xml:space="preserve">        ;</v>
      </c>
      <c r="G503" s="13">
        <f t="shared" si="71"/>
        <v>0</v>
      </c>
      <c r="H503" s="13" t="str">
        <f t="shared" si="72"/>
        <v xml:space="preserve">      </v>
      </c>
      <c r="I503" s="13" t="str">
        <f t="shared" si="73"/>
        <v xml:space="preserve">      </v>
      </c>
      <c r="J503" s="13" t="str">
        <f t="shared" si="67"/>
        <v/>
      </c>
    </row>
    <row r="504" spans="2:10" x14ac:dyDescent="0.25">
      <c r="B504" s="13" t="str">
        <f>IF(A504="","",IF(ISERROR(VLOOKUP(A504,Articoli!$1:$48422,2,FALSE)),"Codice Errato",VLOOKUP(A504,Articoli!$1:$48422,2,FALSE)))</f>
        <v/>
      </c>
      <c r="D504" s="13">
        <f t="shared" si="68"/>
        <v>0</v>
      </c>
      <c r="E504" s="13" t="str">
        <f t="shared" si="69"/>
        <v xml:space="preserve">        </v>
      </c>
      <c r="F504" s="13" t="str">
        <f t="shared" si="70"/>
        <v xml:space="preserve">        ;</v>
      </c>
      <c r="G504" s="13">
        <f t="shared" si="71"/>
        <v>0</v>
      </c>
      <c r="H504" s="13" t="str">
        <f t="shared" si="72"/>
        <v xml:space="preserve">      </v>
      </c>
      <c r="I504" s="13" t="str">
        <f t="shared" si="73"/>
        <v xml:space="preserve">      </v>
      </c>
      <c r="J504" s="13" t="str">
        <f t="shared" si="67"/>
        <v/>
      </c>
    </row>
    <row r="505" spans="2:10" x14ac:dyDescent="0.25">
      <c r="B505" s="13" t="str">
        <f>IF(A505="","",IF(ISERROR(VLOOKUP(A505,Articoli!$1:$48422,2,FALSE)),"Codice Errato",VLOOKUP(A505,Articoli!$1:$48422,2,FALSE)))</f>
        <v/>
      </c>
      <c r="D505" s="13">
        <f t="shared" si="68"/>
        <v>0</v>
      </c>
      <c r="E505" s="13" t="str">
        <f t="shared" si="69"/>
        <v xml:space="preserve">        </v>
      </c>
      <c r="F505" s="13" t="str">
        <f t="shared" si="70"/>
        <v xml:space="preserve">        ;</v>
      </c>
      <c r="G505" s="13">
        <f t="shared" si="71"/>
        <v>0</v>
      </c>
      <c r="H505" s="13" t="str">
        <f t="shared" si="72"/>
        <v xml:space="preserve">      </v>
      </c>
      <c r="I505" s="13" t="str">
        <f t="shared" si="73"/>
        <v xml:space="preserve">      </v>
      </c>
      <c r="J505" s="13" t="str">
        <f t="shared" si="67"/>
        <v/>
      </c>
    </row>
    <row r="506" spans="2:10" x14ac:dyDescent="0.25">
      <c r="B506" s="13" t="str">
        <f>IF(A506="","",IF(ISERROR(VLOOKUP(A506,Articoli!$1:$48422,2,FALSE)),"Codice Errato",VLOOKUP(A506,Articoli!$1:$48422,2,FALSE)))</f>
        <v/>
      </c>
      <c r="D506" s="13">
        <f t="shared" si="68"/>
        <v>0</v>
      </c>
      <c r="E506" s="13" t="str">
        <f t="shared" si="69"/>
        <v xml:space="preserve">        </v>
      </c>
      <c r="F506" s="13" t="str">
        <f t="shared" si="70"/>
        <v xml:space="preserve">        ;</v>
      </c>
      <c r="G506" s="13">
        <f t="shared" si="71"/>
        <v>0</v>
      </c>
      <c r="H506" s="13" t="str">
        <f t="shared" si="72"/>
        <v xml:space="preserve">      </v>
      </c>
      <c r="I506" s="13" t="str">
        <f t="shared" si="73"/>
        <v xml:space="preserve">      </v>
      </c>
      <c r="J506" s="13" t="str">
        <f t="shared" si="67"/>
        <v/>
      </c>
    </row>
    <row r="507" spans="2:10" x14ac:dyDescent="0.25">
      <c r="B507" s="13" t="str">
        <f>IF(A507="","",IF(ISERROR(VLOOKUP(A507,Articoli!$1:$48422,2,FALSE)),"Codice Errato",VLOOKUP(A507,Articoli!$1:$48422,2,FALSE)))</f>
        <v/>
      </c>
      <c r="D507" s="13">
        <f t="shared" si="68"/>
        <v>0</v>
      </c>
      <c r="E507" s="13" t="str">
        <f t="shared" si="69"/>
        <v xml:space="preserve">        </v>
      </c>
      <c r="F507" s="13" t="str">
        <f t="shared" si="70"/>
        <v xml:space="preserve">        ;</v>
      </c>
      <c r="G507" s="13">
        <f t="shared" si="71"/>
        <v>0</v>
      </c>
      <c r="H507" s="13" t="str">
        <f t="shared" si="72"/>
        <v xml:space="preserve">      </v>
      </c>
      <c r="I507" s="13" t="str">
        <f t="shared" si="73"/>
        <v xml:space="preserve">      </v>
      </c>
      <c r="J507" s="13" t="str">
        <f t="shared" si="67"/>
        <v/>
      </c>
    </row>
    <row r="508" spans="2:10" x14ac:dyDescent="0.25">
      <c r="B508" s="13" t="str">
        <f>IF(A508="","",IF(ISERROR(VLOOKUP(A508,Articoli!$1:$48422,2,FALSE)),"Codice Errato",VLOOKUP(A508,Articoli!$1:$48422,2,FALSE)))</f>
        <v/>
      </c>
      <c r="D508" s="13">
        <f t="shared" si="68"/>
        <v>0</v>
      </c>
      <c r="E508" s="13" t="str">
        <f t="shared" si="69"/>
        <v xml:space="preserve">        </v>
      </c>
      <c r="F508" s="13" t="str">
        <f t="shared" si="70"/>
        <v xml:space="preserve">        ;</v>
      </c>
      <c r="G508" s="13">
        <f t="shared" si="71"/>
        <v>0</v>
      </c>
      <c r="H508" s="13" t="str">
        <f t="shared" si="72"/>
        <v xml:space="preserve">      </v>
      </c>
      <c r="I508" s="13" t="str">
        <f t="shared" si="73"/>
        <v xml:space="preserve">      </v>
      </c>
      <c r="J508" s="13" t="str">
        <f t="shared" si="67"/>
        <v/>
      </c>
    </row>
    <row r="509" spans="2:10" x14ac:dyDescent="0.25">
      <c r="B509" s="13" t="str">
        <f>IF(A509="","",IF(ISERROR(VLOOKUP(A509,Articoli!$1:$48422,2,FALSE)),"Codice Errato",VLOOKUP(A509,Articoli!$1:$48422,2,FALSE)))</f>
        <v/>
      </c>
      <c r="D509" s="13">
        <f t="shared" si="68"/>
        <v>0</v>
      </c>
      <c r="E509" s="13" t="str">
        <f t="shared" si="69"/>
        <v xml:space="preserve">        </v>
      </c>
      <c r="F509" s="13" t="str">
        <f t="shared" si="70"/>
        <v xml:space="preserve">        ;</v>
      </c>
      <c r="G509" s="13">
        <f t="shared" si="71"/>
        <v>0</v>
      </c>
      <c r="H509" s="13" t="str">
        <f t="shared" si="72"/>
        <v xml:space="preserve">      </v>
      </c>
      <c r="I509" s="13" t="str">
        <f t="shared" si="73"/>
        <v xml:space="preserve">      </v>
      </c>
      <c r="J509" s="13" t="str">
        <f t="shared" si="67"/>
        <v/>
      </c>
    </row>
    <row r="510" spans="2:10" x14ac:dyDescent="0.25">
      <c r="B510" s="13" t="str">
        <f>IF(A510="","",IF(ISERROR(VLOOKUP(A510,Articoli!$1:$48422,2,FALSE)),"Codice Errato",VLOOKUP(A510,Articoli!$1:$48422,2,FALSE)))</f>
        <v/>
      </c>
      <c r="D510" s="13">
        <f t="shared" si="68"/>
        <v>0</v>
      </c>
      <c r="E510" s="13" t="str">
        <f t="shared" si="69"/>
        <v xml:space="preserve">        </v>
      </c>
      <c r="F510" s="13" t="str">
        <f t="shared" si="70"/>
        <v xml:space="preserve">        ;</v>
      </c>
      <c r="G510" s="13">
        <f t="shared" si="71"/>
        <v>0</v>
      </c>
      <c r="H510" s="13" t="str">
        <f t="shared" si="72"/>
        <v xml:space="preserve">      </v>
      </c>
      <c r="I510" s="13" t="str">
        <f t="shared" si="73"/>
        <v xml:space="preserve">      </v>
      </c>
      <c r="J510" s="13" t="str">
        <f t="shared" si="67"/>
        <v/>
      </c>
    </row>
    <row r="511" spans="2:10" x14ac:dyDescent="0.25">
      <c r="B511" s="13" t="str">
        <f>IF(A511="","",IF(ISERROR(VLOOKUP(A511,Articoli!$1:$48422,2,FALSE)),"Codice Errato",VLOOKUP(A511,Articoli!$1:$48422,2,FALSE)))</f>
        <v/>
      </c>
      <c r="D511" s="13">
        <f t="shared" si="68"/>
        <v>0</v>
      </c>
      <c r="E511" s="13" t="str">
        <f t="shared" si="69"/>
        <v xml:space="preserve">        </v>
      </c>
      <c r="F511" s="13" t="str">
        <f t="shared" si="70"/>
        <v xml:space="preserve">        ;</v>
      </c>
      <c r="G511" s="13">
        <f t="shared" si="71"/>
        <v>0</v>
      </c>
      <c r="H511" s="13" t="str">
        <f t="shared" si="72"/>
        <v xml:space="preserve">      </v>
      </c>
      <c r="I511" s="13" t="str">
        <f t="shared" si="73"/>
        <v xml:space="preserve">      </v>
      </c>
      <c r="J511" s="13" t="str">
        <f t="shared" si="67"/>
        <v/>
      </c>
    </row>
    <row r="512" spans="2:10" x14ac:dyDescent="0.25">
      <c r="B512" s="13" t="str">
        <f>IF(A512="","",IF(ISERROR(VLOOKUP(A512,Articoli!$1:$48422,2,FALSE)),"Codice Errato",VLOOKUP(A512,Articoli!$1:$48422,2,FALSE)))</f>
        <v/>
      </c>
      <c r="D512" s="13">
        <f t="shared" si="68"/>
        <v>0</v>
      </c>
      <c r="E512" s="13" t="str">
        <f t="shared" si="69"/>
        <v xml:space="preserve">        </v>
      </c>
      <c r="F512" s="13" t="str">
        <f t="shared" si="70"/>
        <v xml:space="preserve">        ;</v>
      </c>
      <c r="G512" s="13">
        <f t="shared" si="71"/>
        <v>0</v>
      </c>
      <c r="H512" s="13" t="str">
        <f t="shared" si="72"/>
        <v xml:space="preserve">      </v>
      </c>
      <c r="I512" s="13" t="str">
        <f t="shared" si="73"/>
        <v xml:space="preserve">      </v>
      </c>
      <c r="J512" s="13" t="str">
        <f t="shared" si="67"/>
        <v/>
      </c>
    </row>
    <row r="513" spans="2:10" x14ac:dyDescent="0.25">
      <c r="B513" s="13" t="str">
        <f>IF(A513="","",IF(ISERROR(VLOOKUP(A513,Articoli!$1:$48422,2,FALSE)),"Codice Errato",VLOOKUP(A513,Articoli!$1:$48422,2,FALSE)))</f>
        <v/>
      </c>
      <c r="D513" s="13">
        <f t="shared" si="68"/>
        <v>0</v>
      </c>
      <c r="E513" s="13" t="str">
        <f t="shared" si="69"/>
        <v xml:space="preserve">        </v>
      </c>
      <c r="F513" s="13" t="str">
        <f t="shared" si="70"/>
        <v xml:space="preserve">        ;</v>
      </c>
      <c r="G513" s="13">
        <f t="shared" si="71"/>
        <v>0</v>
      </c>
      <c r="H513" s="13" t="str">
        <f t="shared" si="72"/>
        <v xml:space="preserve">      </v>
      </c>
      <c r="I513" s="13" t="str">
        <f t="shared" si="73"/>
        <v xml:space="preserve">      </v>
      </c>
      <c r="J513" s="13" t="str">
        <f t="shared" si="67"/>
        <v/>
      </c>
    </row>
    <row r="514" spans="2:10" x14ac:dyDescent="0.25">
      <c r="B514" s="13" t="str">
        <f>IF(A514="","",IF(ISERROR(VLOOKUP(A514,Articoli!$1:$48422,2,FALSE)),"Codice Errato",VLOOKUP(A514,Articoli!$1:$48422,2,FALSE)))</f>
        <v/>
      </c>
      <c r="D514" s="13">
        <f t="shared" si="68"/>
        <v>0</v>
      </c>
      <c r="E514" s="13" t="str">
        <f t="shared" si="69"/>
        <v xml:space="preserve">        </v>
      </c>
      <c r="F514" s="13" t="str">
        <f t="shared" si="70"/>
        <v xml:space="preserve">        ;</v>
      </c>
      <c r="G514" s="13">
        <f t="shared" si="71"/>
        <v>0</v>
      </c>
      <c r="H514" s="13" t="str">
        <f t="shared" si="72"/>
        <v xml:space="preserve">      </v>
      </c>
      <c r="I514" s="13" t="str">
        <f t="shared" si="73"/>
        <v xml:space="preserve">      </v>
      </c>
      <c r="J514" s="13" t="str">
        <f t="shared" si="67"/>
        <v/>
      </c>
    </row>
    <row r="515" spans="2:10" x14ac:dyDescent="0.25">
      <c r="B515" s="13" t="str">
        <f>IF(A515="","",IF(ISERROR(VLOOKUP(A515,Articoli!$1:$48422,2,FALSE)),"Codice Errato",VLOOKUP(A515,Articoli!$1:$48422,2,FALSE)))</f>
        <v/>
      </c>
      <c r="D515" s="13">
        <f t="shared" si="68"/>
        <v>0</v>
      </c>
      <c r="E515" s="13" t="str">
        <f t="shared" si="69"/>
        <v xml:space="preserve">        </v>
      </c>
      <c r="F515" s="13" t="str">
        <f t="shared" si="70"/>
        <v xml:space="preserve">        ;</v>
      </c>
      <c r="G515" s="13">
        <f t="shared" si="71"/>
        <v>0</v>
      </c>
      <c r="H515" s="13" t="str">
        <f t="shared" si="72"/>
        <v xml:space="preserve">      </v>
      </c>
      <c r="I515" s="13" t="str">
        <f t="shared" si="73"/>
        <v xml:space="preserve">      </v>
      </c>
      <c r="J515" s="13" t="str">
        <f t="shared" si="67"/>
        <v/>
      </c>
    </row>
    <row r="516" spans="2:10" x14ac:dyDescent="0.25">
      <c r="B516" s="13" t="str">
        <f>IF(A516="","",IF(ISERROR(VLOOKUP(A516,Articoli!$1:$48422,2,FALSE)),"Codice Errato",VLOOKUP(A516,Articoli!$1:$48422,2,FALSE)))</f>
        <v/>
      </c>
      <c r="D516" s="13">
        <f t="shared" si="68"/>
        <v>0</v>
      </c>
      <c r="E516" s="13" t="str">
        <f t="shared" si="69"/>
        <v xml:space="preserve">        </v>
      </c>
      <c r="F516" s="13" t="str">
        <f t="shared" si="70"/>
        <v xml:space="preserve">        ;</v>
      </c>
      <c r="G516" s="13">
        <f t="shared" si="71"/>
        <v>0</v>
      </c>
      <c r="H516" s="13" t="str">
        <f t="shared" si="72"/>
        <v xml:space="preserve">      </v>
      </c>
      <c r="I516" s="13" t="str">
        <f t="shared" si="73"/>
        <v xml:space="preserve">      </v>
      </c>
      <c r="J516" s="13" t="str">
        <f t="shared" si="67"/>
        <v/>
      </c>
    </row>
    <row r="517" spans="2:10" x14ac:dyDescent="0.25">
      <c r="B517" s="13" t="str">
        <f>IF(A517="","",IF(ISERROR(VLOOKUP(A517,Articoli!$1:$48422,2,FALSE)),"Codice Errato",VLOOKUP(A517,Articoli!$1:$48422,2,FALSE)))</f>
        <v/>
      </c>
      <c r="D517" s="13">
        <f t="shared" si="68"/>
        <v>0</v>
      </c>
      <c r="E517" s="13" t="str">
        <f t="shared" si="69"/>
        <v xml:space="preserve">        </v>
      </c>
      <c r="F517" s="13" t="str">
        <f t="shared" si="70"/>
        <v xml:space="preserve">        ;</v>
      </c>
      <c r="G517" s="13">
        <f t="shared" si="71"/>
        <v>0</v>
      </c>
      <c r="H517" s="13" t="str">
        <f t="shared" si="72"/>
        <v xml:space="preserve">      </v>
      </c>
      <c r="I517" s="13" t="str">
        <f t="shared" si="73"/>
        <v xml:space="preserve">      </v>
      </c>
      <c r="J517" s="13" t="str">
        <f t="shared" si="67"/>
        <v/>
      </c>
    </row>
    <row r="518" spans="2:10" x14ac:dyDescent="0.25">
      <c r="B518" s="13" t="str">
        <f>IF(A518="","",IF(ISERROR(VLOOKUP(A518,Articoli!$1:$48422,2,FALSE)),"Codice Errato",VLOOKUP(A518,Articoli!$1:$48422,2,FALSE)))</f>
        <v/>
      </c>
      <c r="D518" s="13">
        <f t="shared" si="68"/>
        <v>0</v>
      </c>
      <c r="E518" s="13" t="str">
        <f t="shared" si="69"/>
        <v xml:space="preserve">        </v>
      </c>
      <c r="F518" s="13" t="str">
        <f t="shared" si="70"/>
        <v xml:space="preserve">        ;</v>
      </c>
      <c r="G518" s="13">
        <f t="shared" si="71"/>
        <v>0</v>
      </c>
      <c r="H518" s="13" t="str">
        <f t="shared" si="72"/>
        <v xml:space="preserve">      </v>
      </c>
      <c r="I518" s="13" t="str">
        <f t="shared" si="73"/>
        <v xml:space="preserve">      </v>
      </c>
      <c r="J518" s="13" t="str">
        <f t="shared" si="67"/>
        <v/>
      </c>
    </row>
    <row r="519" spans="2:10" x14ac:dyDescent="0.25">
      <c r="B519" s="13" t="str">
        <f>IF(A519="","",IF(ISERROR(VLOOKUP(A519,Articoli!$1:$48422,2,FALSE)),"Codice Errato",VLOOKUP(A519,Articoli!$1:$48422,2,FALSE)))</f>
        <v/>
      </c>
      <c r="D519" s="13">
        <f t="shared" si="68"/>
        <v>0</v>
      </c>
      <c r="E519" s="13" t="str">
        <f t="shared" si="69"/>
        <v xml:space="preserve">        </v>
      </c>
      <c r="F519" s="13" t="str">
        <f t="shared" si="70"/>
        <v xml:space="preserve">        ;</v>
      </c>
      <c r="G519" s="13">
        <f t="shared" si="71"/>
        <v>0</v>
      </c>
      <c r="H519" s="13" t="str">
        <f t="shared" si="72"/>
        <v xml:space="preserve">      </v>
      </c>
      <c r="I519" s="13" t="str">
        <f t="shared" si="73"/>
        <v xml:space="preserve">      </v>
      </c>
      <c r="J519" s="13" t="str">
        <f t="shared" si="67"/>
        <v/>
      </c>
    </row>
    <row r="520" spans="2:10" x14ac:dyDescent="0.25">
      <c r="B520" s="13" t="str">
        <f>IF(A520="","",IF(ISERROR(VLOOKUP(A520,Articoli!$1:$48422,2,FALSE)),"Codice Errato",VLOOKUP(A520,Articoli!$1:$48422,2,FALSE)))</f>
        <v/>
      </c>
      <c r="D520" s="13">
        <f t="shared" si="68"/>
        <v>0</v>
      </c>
      <c r="E520" s="13" t="str">
        <f t="shared" si="69"/>
        <v xml:space="preserve">        </v>
      </c>
      <c r="F520" s="13" t="str">
        <f t="shared" si="70"/>
        <v xml:space="preserve">        ;</v>
      </c>
      <c r="G520" s="13">
        <f t="shared" si="71"/>
        <v>0</v>
      </c>
      <c r="H520" s="13" t="str">
        <f t="shared" si="72"/>
        <v xml:space="preserve">      </v>
      </c>
      <c r="I520" s="13" t="str">
        <f t="shared" si="73"/>
        <v xml:space="preserve">      </v>
      </c>
      <c r="J520" s="13" t="str">
        <f t="shared" si="67"/>
        <v/>
      </c>
    </row>
    <row r="521" spans="2:10" x14ac:dyDescent="0.25">
      <c r="B521" s="13" t="str">
        <f>IF(A521="","",IF(ISERROR(VLOOKUP(A521,Articoli!$1:$48422,2,FALSE)),"Codice Errato",VLOOKUP(A521,Articoli!$1:$48422,2,FALSE)))</f>
        <v/>
      </c>
      <c r="D521" s="13">
        <f t="shared" si="68"/>
        <v>0</v>
      </c>
      <c r="E521" s="13" t="str">
        <f t="shared" si="69"/>
        <v xml:space="preserve">        </v>
      </c>
      <c r="F521" s="13" t="str">
        <f t="shared" si="70"/>
        <v xml:space="preserve">        ;</v>
      </c>
      <c r="G521" s="13">
        <f t="shared" si="71"/>
        <v>0</v>
      </c>
      <c r="H521" s="13" t="str">
        <f t="shared" si="72"/>
        <v xml:space="preserve">      </v>
      </c>
      <c r="I521" s="13" t="str">
        <f t="shared" si="73"/>
        <v xml:space="preserve">      </v>
      </c>
      <c r="J521" s="13" t="str">
        <f t="shared" si="67"/>
        <v/>
      </c>
    </row>
    <row r="522" spans="2:10" x14ac:dyDescent="0.25">
      <c r="B522" s="13" t="str">
        <f>IF(A522="","",IF(ISERROR(VLOOKUP(A522,Articoli!$1:$48422,2,FALSE)),"Codice Errato",VLOOKUP(A522,Articoli!$1:$48422,2,FALSE)))</f>
        <v/>
      </c>
      <c r="D522" s="13">
        <f t="shared" si="68"/>
        <v>0</v>
      </c>
      <c r="E522" s="13" t="str">
        <f t="shared" si="69"/>
        <v xml:space="preserve">        </v>
      </c>
      <c r="F522" s="13" t="str">
        <f t="shared" si="70"/>
        <v xml:space="preserve">        ;</v>
      </c>
      <c r="G522" s="13">
        <f t="shared" si="71"/>
        <v>0</v>
      </c>
      <c r="H522" s="13" t="str">
        <f t="shared" si="72"/>
        <v xml:space="preserve">      </v>
      </c>
      <c r="I522" s="13" t="str">
        <f t="shared" si="73"/>
        <v xml:space="preserve">      </v>
      </c>
      <c r="J522" s="13" t="str">
        <f t="shared" si="67"/>
        <v/>
      </c>
    </row>
    <row r="523" spans="2:10" x14ac:dyDescent="0.25">
      <c r="B523" s="13" t="str">
        <f>IF(A523="","",IF(ISERROR(VLOOKUP(A523,Articoli!$1:$48422,2,FALSE)),"Codice Errato",VLOOKUP(A523,Articoli!$1:$48422,2,FALSE)))</f>
        <v/>
      </c>
      <c r="D523" s="13">
        <f t="shared" si="68"/>
        <v>0</v>
      </c>
      <c r="E523" s="13" t="str">
        <f t="shared" si="69"/>
        <v xml:space="preserve">        </v>
      </c>
      <c r="F523" s="13" t="str">
        <f t="shared" si="70"/>
        <v xml:space="preserve">        ;</v>
      </c>
      <c r="G523" s="13">
        <f t="shared" si="71"/>
        <v>0</v>
      </c>
      <c r="H523" s="13" t="str">
        <f t="shared" si="72"/>
        <v xml:space="preserve">      </v>
      </c>
      <c r="I523" s="13" t="str">
        <f t="shared" si="73"/>
        <v xml:space="preserve">      </v>
      </c>
      <c r="J523" s="13" t="str">
        <f t="shared" si="67"/>
        <v/>
      </c>
    </row>
    <row r="524" spans="2:10" x14ac:dyDescent="0.25">
      <c r="B524" s="13" t="str">
        <f>IF(A524="","",IF(ISERROR(VLOOKUP(A524,Articoli!$1:$48422,2,FALSE)),"Codice Errato",VLOOKUP(A524,Articoli!$1:$48422,2,FALSE)))</f>
        <v/>
      </c>
      <c r="D524" s="13">
        <f t="shared" si="68"/>
        <v>0</v>
      </c>
      <c r="E524" s="13" t="str">
        <f t="shared" si="69"/>
        <v xml:space="preserve">        </v>
      </c>
      <c r="F524" s="13" t="str">
        <f t="shared" si="70"/>
        <v xml:space="preserve">        ;</v>
      </c>
      <c r="G524" s="13">
        <f t="shared" si="71"/>
        <v>0</v>
      </c>
      <c r="H524" s="13" t="str">
        <f t="shared" si="72"/>
        <v xml:space="preserve">      </v>
      </c>
      <c r="I524" s="13" t="str">
        <f t="shared" si="73"/>
        <v xml:space="preserve">      </v>
      </c>
      <c r="J524" s="13" t="str">
        <f t="shared" si="67"/>
        <v/>
      </c>
    </row>
    <row r="525" spans="2:10" x14ac:dyDescent="0.25">
      <c r="B525" s="13" t="str">
        <f>IF(A525="","",IF(ISERROR(VLOOKUP(A525,Articoli!$1:$48422,2,FALSE)),"Codice Errato",VLOOKUP(A525,Articoli!$1:$48422,2,FALSE)))</f>
        <v/>
      </c>
      <c r="D525" s="13">
        <f t="shared" si="68"/>
        <v>0</v>
      </c>
      <c r="E525" s="13" t="str">
        <f t="shared" si="69"/>
        <v xml:space="preserve">        </v>
      </c>
      <c r="F525" s="13" t="str">
        <f t="shared" si="70"/>
        <v xml:space="preserve">        ;</v>
      </c>
      <c r="G525" s="13">
        <f t="shared" si="71"/>
        <v>0</v>
      </c>
      <c r="H525" s="13" t="str">
        <f t="shared" si="72"/>
        <v xml:space="preserve">      </v>
      </c>
      <c r="I525" s="13" t="str">
        <f t="shared" si="73"/>
        <v xml:space="preserve">      </v>
      </c>
      <c r="J525" s="13" t="str">
        <f t="shared" si="67"/>
        <v/>
      </c>
    </row>
    <row r="526" spans="2:10" x14ac:dyDescent="0.25">
      <c r="B526" s="13" t="str">
        <f>IF(A526="","",IF(ISERROR(VLOOKUP(A526,Articoli!$1:$48422,2,FALSE)),"Codice Errato",VLOOKUP(A526,Articoli!$1:$48422,2,FALSE)))</f>
        <v/>
      </c>
      <c r="D526" s="13">
        <f t="shared" si="68"/>
        <v>0</v>
      </c>
      <c r="E526" s="13" t="str">
        <f t="shared" si="69"/>
        <v xml:space="preserve">        </v>
      </c>
      <c r="F526" s="13" t="str">
        <f t="shared" si="70"/>
        <v xml:space="preserve">        ;</v>
      </c>
      <c r="G526" s="13">
        <f t="shared" si="71"/>
        <v>0</v>
      </c>
      <c r="H526" s="13" t="str">
        <f t="shared" si="72"/>
        <v xml:space="preserve">      </v>
      </c>
      <c r="I526" s="13" t="str">
        <f t="shared" si="73"/>
        <v xml:space="preserve">      </v>
      </c>
      <c r="J526" s="13" t="str">
        <f t="shared" si="67"/>
        <v/>
      </c>
    </row>
    <row r="527" spans="2:10" x14ac:dyDescent="0.25">
      <c r="B527" s="13" t="str">
        <f>IF(A527="","",IF(ISERROR(VLOOKUP(A527,Articoli!$1:$48422,2,FALSE)),"Codice Errato",VLOOKUP(A527,Articoli!$1:$48422,2,FALSE)))</f>
        <v/>
      </c>
      <c r="D527" s="13">
        <f t="shared" si="68"/>
        <v>0</v>
      </c>
      <c r="E527" s="13" t="str">
        <f t="shared" si="69"/>
        <v xml:space="preserve">        </v>
      </c>
      <c r="F527" s="13" t="str">
        <f t="shared" si="70"/>
        <v xml:space="preserve">        ;</v>
      </c>
      <c r="G527" s="13">
        <f t="shared" si="71"/>
        <v>0</v>
      </c>
      <c r="H527" s="13" t="str">
        <f t="shared" si="72"/>
        <v xml:space="preserve">      </v>
      </c>
      <c r="I527" s="13" t="str">
        <f t="shared" si="73"/>
        <v xml:space="preserve">      </v>
      </c>
      <c r="J527" s="13" t="str">
        <f t="shared" si="67"/>
        <v/>
      </c>
    </row>
    <row r="528" spans="2:10" x14ac:dyDescent="0.25">
      <c r="B528" s="13" t="str">
        <f>IF(A528="","",IF(ISERROR(VLOOKUP(A528,Articoli!$1:$48422,2,FALSE)),"Codice Errato",VLOOKUP(A528,Articoli!$1:$48422,2,FALSE)))</f>
        <v/>
      </c>
      <c r="D528" s="13">
        <f t="shared" si="68"/>
        <v>0</v>
      </c>
      <c r="E528" s="13" t="str">
        <f t="shared" si="69"/>
        <v xml:space="preserve">        </v>
      </c>
      <c r="F528" s="13" t="str">
        <f t="shared" si="70"/>
        <v xml:space="preserve">        ;</v>
      </c>
      <c r="G528" s="13">
        <f t="shared" si="71"/>
        <v>0</v>
      </c>
      <c r="H528" s="13" t="str">
        <f t="shared" si="72"/>
        <v xml:space="preserve">      </v>
      </c>
      <c r="I528" s="13" t="str">
        <f t="shared" si="73"/>
        <v xml:space="preserve">      </v>
      </c>
      <c r="J528" s="13" t="str">
        <f t="shared" si="67"/>
        <v/>
      </c>
    </row>
    <row r="529" spans="2:10" x14ac:dyDescent="0.25">
      <c r="B529" s="13" t="str">
        <f>IF(A529="","",IF(ISERROR(VLOOKUP(A529,Articoli!$1:$48422,2,FALSE)),"Codice Errato",VLOOKUP(A529,Articoli!$1:$48422,2,FALSE)))</f>
        <v/>
      </c>
      <c r="D529" s="13">
        <f t="shared" si="68"/>
        <v>0</v>
      </c>
      <c r="E529" s="13" t="str">
        <f t="shared" si="69"/>
        <v xml:space="preserve">        </v>
      </c>
      <c r="F529" s="13" t="str">
        <f t="shared" si="70"/>
        <v xml:space="preserve">        ;</v>
      </c>
      <c r="G529" s="13">
        <f t="shared" si="71"/>
        <v>0</v>
      </c>
      <c r="H529" s="13" t="str">
        <f t="shared" si="72"/>
        <v xml:space="preserve">      </v>
      </c>
      <c r="I529" s="13" t="str">
        <f t="shared" si="73"/>
        <v xml:space="preserve">      </v>
      </c>
      <c r="J529" s="13" t="str">
        <f t="shared" si="67"/>
        <v/>
      </c>
    </row>
    <row r="530" spans="2:10" x14ac:dyDescent="0.25">
      <c r="B530" s="13" t="str">
        <f>IF(A530="","",IF(ISERROR(VLOOKUP(A530,Articoli!$1:$48422,2,FALSE)),"Codice Errato",VLOOKUP(A530,Articoli!$1:$48422,2,FALSE)))</f>
        <v/>
      </c>
      <c r="D530" s="13">
        <f t="shared" si="68"/>
        <v>0</v>
      </c>
      <c r="E530" s="13" t="str">
        <f t="shared" si="69"/>
        <v xml:space="preserve">        </v>
      </c>
      <c r="F530" s="13" t="str">
        <f t="shared" si="70"/>
        <v xml:space="preserve">        ;</v>
      </c>
      <c r="G530" s="13">
        <f t="shared" si="71"/>
        <v>0</v>
      </c>
      <c r="H530" s="13" t="str">
        <f t="shared" si="72"/>
        <v xml:space="preserve">      </v>
      </c>
      <c r="I530" s="13" t="str">
        <f t="shared" si="73"/>
        <v xml:space="preserve">      </v>
      </c>
      <c r="J530" s="13" t="str">
        <f t="shared" si="67"/>
        <v/>
      </c>
    </row>
    <row r="531" spans="2:10" x14ac:dyDescent="0.25">
      <c r="B531" s="13" t="str">
        <f>IF(A531="","",IF(ISERROR(VLOOKUP(A531,Articoli!$1:$48422,2,FALSE)),"Codice Errato",VLOOKUP(A531,Articoli!$1:$48422,2,FALSE)))</f>
        <v/>
      </c>
      <c r="D531" s="13">
        <f t="shared" si="68"/>
        <v>0</v>
      </c>
      <c r="E531" s="13" t="str">
        <f t="shared" si="69"/>
        <v xml:space="preserve">        </v>
      </c>
      <c r="F531" s="13" t="str">
        <f t="shared" si="70"/>
        <v xml:space="preserve">        ;</v>
      </c>
      <c r="G531" s="13">
        <f t="shared" si="71"/>
        <v>0</v>
      </c>
      <c r="H531" s="13" t="str">
        <f t="shared" si="72"/>
        <v xml:space="preserve">      </v>
      </c>
      <c r="I531" s="13" t="str">
        <f t="shared" si="73"/>
        <v xml:space="preserve">      </v>
      </c>
      <c r="J531" s="13" t="str">
        <f t="shared" si="67"/>
        <v/>
      </c>
    </row>
    <row r="532" spans="2:10" x14ac:dyDescent="0.25">
      <c r="B532" s="13" t="str">
        <f>IF(A532="","",IF(ISERROR(VLOOKUP(A532,Articoli!$1:$48422,2,FALSE)),"Codice Errato",VLOOKUP(A532,Articoli!$1:$48422,2,FALSE)))</f>
        <v/>
      </c>
      <c r="D532" s="13">
        <f t="shared" si="68"/>
        <v>0</v>
      </c>
      <c r="E532" s="13" t="str">
        <f t="shared" si="69"/>
        <v xml:space="preserve">        </v>
      </c>
      <c r="F532" s="13" t="str">
        <f t="shared" si="70"/>
        <v xml:space="preserve">        ;</v>
      </c>
      <c r="G532" s="13">
        <f t="shared" si="71"/>
        <v>0</v>
      </c>
      <c r="H532" s="13" t="str">
        <f t="shared" si="72"/>
        <v xml:space="preserve">      </v>
      </c>
      <c r="I532" s="13" t="str">
        <f t="shared" si="73"/>
        <v xml:space="preserve">      </v>
      </c>
      <c r="J532" s="13" t="str">
        <f t="shared" si="67"/>
        <v/>
      </c>
    </row>
    <row r="533" spans="2:10" x14ac:dyDescent="0.25">
      <c r="B533" s="13" t="str">
        <f>IF(A533="","",IF(ISERROR(VLOOKUP(A533,Articoli!$1:$48422,2,FALSE)),"Codice Errato",VLOOKUP(A533,Articoli!$1:$48422,2,FALSE)))</f>
        <v/>
      </c>
      <c r="D533" s="13">
        <f t="shared" si="68"/>
        <v>0</v>
      </c>
      <c r="E533" s="13" t="str">
        <f t="shared" si="69"/>
        <v xml:space="preserve">        </v>
      </c>
      <c r="F533" s="13" t="str">
        <f t="shared" si="70"/>
        <v xml:space="preserve">        ;</v>
      </c>
      <c r="G533" s="13">
        <f t="shared" si="71"/>
        <v>0</v>
      </c>
      <c r="H533" s="13" t="str">
        <f t="shared" si="72"/>
        <v xml:space="preserve">      </v>
      </c>
      <c r="I533" s="13" t="str">
        <f t="shared" si="73"/>
        <v xml:space="preserve">      </v>
      </c>
      <c r="J533" s="13" t="str">
        <f t="shared" si="67"/>
        <v/>
      </c>
    </row>
    <row r="534" spans="2:10" x14ac:dyDescent="0.25">
      <c r="B534" s="13" t="str">
        <f>IF(A534="","",IF(ISERROR(VLOOKUP(A534,Articoli!$1:$48422,2,FALSE)),"Codice Errato",VLOOKUP(A534,Articoli!$1:$48422,2,FALSE)))</f>
        <v/>
      </c>
      <c r="D534" s="13">
        <f t="shared" si="68"/>
        <v>0</v>
      </c>
      <c r="E534" s="13" t="str">
        <f t="shared" si="69"/>
        <v xml:space="preserve">        </v>
      </c>
      <c r="F534" s="13" t="str">
        <f t="shared" si="70"/>
        <v xml:space="preserve">        ;</v>
      </c>
      <c r="G534" s="13">
        <f t="shared" si="71"/>
        <v>0</v>
      </c>
      <c r="H534" s="13" t="str">
        <f t="shared" si="72"/>
        <v xml:space="preserve">      </v>
      </c>
      <c r="I534" s="13" t="str">
        <f t="shared" si="73"/>
        <v xml:space="preserve">      </v>
      </c>
      <c r="J534" s="13" t="str">
        <f t="shared" si="67"/>
        <v/>
      </c>
    </row>
    <row r="535" spans="2:10" x14ac:dyDescent="0.25">
      <c r="B535" s="13" t="str">
        <f>IF(A535="","",IF(ISERROR(VLOOKUP(A535,Articoli!$1:$48422,2,FALSE)),"Codice Errato",VLOOKUP(A535,Articoli!$1:$48422,2,FALSE)))</f>
        <v/>
      </c>
      <c r="D535" s="13">
        <f t="shared" si="68"/>
        <v>0</v>
      </c>
      <c r="E535" s="13" t="str">
        <f t="shared" si="69"/>
        <v xml:space="preserve">        </v>
      </c>
      <c r="F535" s="13" t="str">
        <f t="shared" si="70"/>
        <v xml:space="preserve">        ;</v>
      </c>
      <c r="G535" s="13">
        <f t="shared" si="71"/>
        <v>0</v>
      </c>
      <c r="H535" s="13" t="str">
        <f t="shared" si="72"/>
        <v xml:space="preserve">      </v>
      </c>
      <c r="I535" s="13" t="str">
        <f t="shared" si="73"/>
        <v xml:space="preserve">      </v>
      </c>
      <c r="J535" s="13" t="str">
        <f t="shared" si="67"/>
        <v/>
      </c>
    </row>
    <row r="536" spans="2:10" x14ac:dyDescent="0.25">
      <c r="B536" s="13" t="str">
        <f>IF(A536="","",IF(ISERROR(VLOOKUP(A536,Articoli!$1:$48422,2,FALSE)),"Codice Errato",VLOOKUP(A536,Articoli!$1:$48422,2,FALSE)))</f>
        <v/>
      </c>
      <c r="D536" s="13">
        <f t="shared" si="68"/>
        <v>0</v>
      </c>
      <c r="E536" s="13" t="str">
        <f t="shared" si="69"/>
        <v xml:space="preserve">        </v>
      </c>
      <c r="F536" s="13" t="str">
        <f t="shared" si="70"/>
        <v xml:space="preserve">        ;</v>
      </c>
      <c r="G536" s="13">
        <f t="shared" si="71"/>
        <v>0</v>
      </c>
      <c r="H536" s="13" t="str">
        <f t="shared" si="72"/>
        <v xml:space="preserve">      </v>
      </c>
      <c r="I536" s="13" t="str">
        <f t="shared" si="73"/>
        <v xml:space="preserve">      </v>
      </c>
      <c r="J536" s="13" t="str">
        <f t="shared" si="67"/>
        <v/>
      </c>
    </row>
    <row r="537" spans="2:10" x14ac:dyDescent="0.25">
      <c r="B537" s="13" t="str">
        <f>IF(A537="","",IF(ISERROR(VLOOKUP(A537,Articoli!$1:$48422,2,FALSE)),"Codice Errato",VLOOKUP(A537,Articoli!$1:$48422,2,FALSE)))</f>
        <v/>
      </c>
      <c r="D537" s="13">
        <f t="shared" si="68"/>
        <v>0</v>
      </c>
      <c r="E537" s="13" t="str">
        <f t="shared" si="69"/>
        <v xml:space="preserve">        </v>
      </c>
      <c r="F537" s="13" t="str">
        <f t="shared" si="70"/>
        <v xml:space="preserve">        ;</v>
      </c>
      <c r="G537" s="13">
        <f t="shared" si="71"/>
        <v>0</v>
      </c>
      <c r="H537" s="13" t="str">
        <f t="shared" si="72"/>
        <v xml:space="preserve">      </v>
      </c>
      <c r="I537" s="13" t="str">
        <f t="shared" si="73"/>
        <v xml:space="preserve">      </v>
      </c>
      <c r="J537" s="13" t="str">
        <f t="shared" si="67"/>
        <v/>
      </c>
    </row>
    <row r="538" spans="2:10" x14ac:dyDescent="0.25">
      <c r="B538" s="13" t="str">
        <f>IF(A538="","",IF(ISERROR(VLOOKUP(A538,Articoli!$1:$48422,2,FALSE)),"Codice Errato",VLOOKUP(A538,Articoli!$1:$48422,2,FALSE)))</f>
        <v/>
      </c>
      <c r="D538" s="13">
        <f t="shared" si="68"/>
        <v>0</v>
      </c>
      <c r="E538" s="13" t="str">
        <f t="shared" si="69"/>
        <v xml:space="preserve">        </v>
      </c>
      <c r="F538" s="13" t="str">
        <f t="shared" si="70"/>
        <v xml:space="preserve">        ;</v>
      </c>
      <c r="G538" s="13">
        <f t="shared" si="71"/>
        <v>0</v>
      </c>
      <c r="H538" s="13" t="str">
        <f t="shared" si="72"/>
        <v xml:space="preserve">      </v>
      </c>
      <c r="I538" s="13" t="str">
        <f t="shared" si="73"/>
        <v xml:space="preserve">      </v>
      </c>
      <c r="J538" s="13" t="str">
        <f t="shared" si="67"/>
        <v/>
      </c>
    </row>
    <row r="539" spans="2:10" x14ac:dyDescent="0.25">
      <c r="B539" s="13" t="str">
        <f>IF(A539="","",IF(ISERROR(VLOOKUP(A539,Articoli!$1:$48422,2,FALSE)),"Codice Errato",VLOOKUP(A539,Articoli!$1:$48422,2,FALSE)))</f>
        <v/>
      </c>
      <c r="D539" s="13">
        <f t="shared" si="68"/>
        <v>0</v>
      </c>
      <c r="E539" s="13" t="str">
        <f t="shared" si="69"/>
        <v xml:space="preserve">        </v>
      </c>
      <c r="F539" s="13" t="str">
        <f t="shared" si="70"/>
        <v xml:space="preserve">        ;</v>
      </c>
      <c r="G539" s="13">
        <f t="shared" si="71"/>
        <v>0</v>
      </c>
      <c r="H539" s="13" t="str">
        <f t="shared" si="72"/>
        <v xml:space="preserve">      </v>
      </c>
      <c r="I539" s="13" t="str">
        <f t="shared" si="73"/>
        <v xml:space="preserve">      </v>
      </c>
      <c r="J539" s="13" t="str">
        <f t="shared" si="67"/>
        <v/>
      </c>
    </row>
    <row r="540" spans="2:10" x14ac:dyDescent="0.25">
      <c r="B540" s="13" t="str">
        <f>IF(A540="","",IF(ISERROR(VLOOKUP(A540,Articoli!$1:$48422,2,FALSE)),"Codice Errato",VLOOKUP(A540,Articoli!$1:$48422,2,FALSE)))</f>
        <v/>
      </c>
      <c r="D540" s="13">
        <f t="shared" si="68"/>
        <v>0</v>
      </c>
      <c r="E540" s="13" t="str">
        <f t="shared" si="69"/>
        <v xml:space="preserve">        </v>
      </c>
      <c r="F540" s="13" t="str">
        <f t="shared" si="70"/>
        <v xml:space="preserve">        ;</v>
      </c>
      <c r="G540" s="13">
        <f t="shared" si="71"/>
        <v>0</v>
      </c>
      <c r="H540" s="13" t="str">
        <f t="shared" si="72"/>
        <v xml:space="preserve">      </v>
      </c>
      <c r="I540" s="13" t="str">
        <f t="shared" si="73"/>
        <v xml:space="preserve">      </v>
      </c>
      <c r="J540" s="13" t="str">
        <f t="shared" si="67"/>
        <v/>
      </c>
    </row>
    <row r="541" spans="2:10" x14ac:dyDescent="0.25">
      <c r="B541" s="13" t="str">
        <f>IF(A541="","",IF(ISERROR(VLOOKUP(A541,Articoli!$1:$48422,2,FALSE)),"Codice Errato",VLOOKUP(A541,Articoli!$1:$48422,2,FALSE)))</f>
        <v/>
      </c>
      <c r="D541" s="13">
        <f t="shared" si="68"/>
        <v>0</v>
      </c>
      <c r="E541" s="13" t="str">
        <f t="shared" si="69"/>
        <v xml:space="preserve">        </v>
      </c>
      <c r="F541" s="13" t="str">
        <f t="shared" si="70"/>
        <v xml:space="preserve">        ;</v>
      </c>
      <c r="G541" s="13">
        <f t="shared" si="71"/>
        <v>0</v>
      </c>
      <c r="H541" s="13" t="str">
        <f t="shared" si="72"/>
        <v xml:space="preserve">      </v>
      </c>
      <c r="I541" s="13" t="str">
        <f t="shared" si="73"/>
        <v xml:space="preserve">      </v>
      </c>
      <c r="J541" s="13" t="str">
        <f t="shared" si="67"/>
        <v/>
      </c>
    </row>
    <row r="542" spans="2:10" x14ac:dyDescent="0.25">
      <c r="B542" s="13" t="str">
        <f>IF(A542="","",IF(ISERROR(VLOOKUP(A542,Articoli!$1:$48422,2,FALSE)),"Codice Errato",VLOOKUP(A542,Articoli!$1:$48422,2,FALSE)))</f>
        <v/>
      </c>
      <c r="D542" s="13">
        <f t="shared" si="68"/>
        <v>0</v>
      </c>
      <c r="E542" s="13" t="str">
        <f t="shared" si="69"/>
        <v xml:space="preserve">        </v>
      </c>
      <c r="F542" s="13" t="str">
        <f t="shared" si="70"/>
        <v xml:space="preserve">        ;</v>
      </c>
      <c r="G542" s="13">
        <f t="shared" si="71"/>
        <v>0</v>
      </c>
      <c r="H542" s="13" t="str">
        <f t="shared" si="72"/>
        <v xml:space="preserve">      </v>
      </c>
      <c r="I542" s="13" t="str">
        <f t="shared" si="73"/>
        <v xml:space="preserve">      </v>
      </c>
      <c r="J542" s="13" t="str">
        <f t="shared" si="67"/>
        <v/>
      </c>
    </row>
    <row r="543" spans="2:10" x14ac:dyDescent="0.25">
      <c r="B543" s="13" t="str">
        <f>IF(A543="","",IF(ISERROR(VLOOKUP(A543,Articoli!$1:$48422,2,FALSE)),"Codice Errato",VLOOKUP(A543,Articoli!$1:$48422,2,FALSE)))</f>
        <v/>
      </c>
      <c r="D543" s="13">
        <f t="shared" si="68"/>
        <v>0</v>
      </c>
      <c r="E543" s="13" t="str">
        <f t="shared" si="69"/>
        <v xml:space="preserve">        </v>
      </c>
      <c r="F543" s="13" t="str">
        <f t="shared" si="70"/>
        <v xml:space="preserve">        ;</v>
      </c>
      <c r="G543" s="13">
        <f t="shared" si="71"/>
        <v>0</v>
      </c>
      <c r="H543" s="13" t="str">
        <f t="shared" si="72"/>
        <v xml:space="preserve">      </v>
      </c>
      <c r="I543" s="13" t="str">
        <f t="shared" si="73"/>
        <v xml:space="preserve">      </v>
      </c>
      <c r="J543" s="13" t="str">
        <f t="shared" si="67"/>
        <v/>
      </c>
    </row>
    <row r="544" spans="2:10" x14ac:dyDescent="0.25">
      <c r="B544" s="13" t="str">
        <f>IF(A544="","",IF(ISERROR(VLOOKUP(A544,Articoli!$1:$48422,2,FALSE)),"Codice Errato",VLOOKUP(A544,Articoli!$1:$48422,2,FALSE)))</f>
        <v/>
      </c>
      <c r="D544" s="13">
        <f t="shared" si="68"/>
        <v>0</v>
      </c>
      <c r="E544" s="13" t="str">
        <f t="shared" si="69"/>
        <v xml:space="preserve">        </v>
      </c>
      <c r="F544" s="13" t="str">
        <f t="shared" si="70"/>
        <v xml:space="preserve">        ;</v>
      </c>
      <c r="G544" s="13">
        <f t="shared" si="71"/>
        <v>0</v>
      </c>
      <c r="H544" s="13" t="str">
        <f t="shared" si="72"/>
        <v xml:space="preserve">      </v>
      </c>
      <c r="I544" s="13" t="str">
        <f t="shared" si="73"/>
        <v xml:space="preserve">      </v>
      </c>
      <c r="J544" s="13" t="str">
        <f t="shared" ref="J544:J607" si="74">IF(C544="","",CONCATENATE(F544,I544))</f>
        <v/>
      </c>
    </row>
    <row r="545" spans="2:10" x14ac:dyDescent="0.25">
      <c r="B545" s="13" t="str">
        <f>IF(A545="","",IF(ISERROR(VLOOKUP(A545,Articoli!$1:$48422,2,FALSE)),"Codice Errato",VLOOKUP(A545,Articoli!$1:$48422,2,FALSE)))</f>
        <v/>
      </c>
      <c r="D545" s="13">
        <f t="shared" si="68"/>
        <v>0</v>
      </c>
      <c r="E545" s="13" t="str">
        <f t="shared" si="69"/>
        <v xml:space="preserve">        </v>
      </c>
      <c r="F545" s="13" t="str">
        <f t="shared" si="70"/>
        <v xml:space="preserve">        ;</v>
      </c>
      <c r="G545" s="13">
        <f t="shared" si="71"/>
        <v>0</v>
      </c>
      <c r="H545" s="13" t="str">
        <f t="shared" si="72"/>
        <v xml:space="preserve">      </v>
      </c>
      <c r="I545" s="13" t="str">
        <f t="shared" si="73"/>
        <v xml:space="preserve">      </v>
      </c>
      <c r="J545" s="13" t="str">
        <f t="shared" si="74"/>
        <v/>
      </c>
    </row>
    <row r="546" spans="2:10" x14ac:dyDescent="0.25">
      <c r="B546" s="13" t="str">
        <f>IF(A546="","",IF(ISERROR(VLOOKUP(A546,Articoli!$1:$48422,2,FALSE)),"Codice Errato",VLOOKUP(A546,Articoli!$1:$48422,2,FALSE)))</f>
        <v/>
      </c>
      <c r="D546" s="13">
        <f t="shared" si="68"/>
        <v>0</v>
      </c>
      <c r="E546" s="13" t="str">
        <f t="shared" si="69"/>
        <v xml:space="preserve">        </v>
      </c>
      <c r="F546" s="13" t="str">
        <f t="shared" si="70"/>
        <v xml:space="preserve">        ;</v>
      </c>
      <c r="G546" s="13">
        <f t="shared" si="71"/>
        <v>0</v>
      </c>
      <c r="H546" s="13" t="str">
        <f t="shared" si="72"/>
        <v xml:space="preserve">      </v>
      </c>
      <c r="I546" s="13" t="str">
        <f t="shared" si="73"/>
        <v xml:space="preserve">      </v>
      </c>
      <c r="J546" s="13" t="str">
        <f t="shared" si="74"/>
        <v/>
      </c>
    </row>
    <row r="547" spans="2:10" x14ac:dyDescent="0.25">
      <c r="B547" s="13" t="str">
        <f>IF(A547="","",IF(ISERROR(VLOOKUP(A547,Articoli!$1:$48422,2,FALSE)),"Codice Errato",VLOOKUP(A547,Articoli!$1:$48422,2,FALSE)))</f>
        <v/>
      </c>
      <c r="D547" s="13">
        <f t="shared" si="68"/>
        <v>0</v>
      </c>
      <c r="E547" s="13" t="str">
        <f t="shared" si="69"/>
        <v xml:space="preserve">        </v>
      </c>
      <c r="F547" s="13" t="str">
        <f t="shared" si="70"/>
        <v xml:space="preserve">        ;</v>
      </c>
      <c r="G547" s="13">
        <f t="shared" si="71"/>
        <v>0</v>
      </c>
      <c r="H547" s="13" t="str">
        <f t="shared" si="72"/>
        <v xml:space="preserve">      </v>
      </c>
      <c r="I547" s="13" t="str">
        <f t="shared" si="73"/>
        <v xml:space="preserve">      </v>
      </c>
      <c r="J547" s="13" t="str">
        <f t="shared" si="74"/>
        <v/>
      </c>
    </row>
    <row r="548" spans="2:10" x14ac:dyDescent="0.25">
      <c r="B548" s="13" t="str">
        <f>IF(A548="","",IF(ISERROR(VLOOKUP(A548,Articoli!$1:$48422,2,FALSE)),"Codice Errato",VLOOKUP(A548,Articoli!$1:$48422,2,FALSE)))</f>
        <v/>
      </c>
      <c r="D548" s="13">
        <f t="shared" si="68"/>
        <v>0</v>
      </c>
      <c r="E548" s="13" t="str">
        <f t="shared" si="69"/>
        <v xml:space="preserve">        </v>
      </c>
      <c r="F548" s="13" t="str">
        <f t="shared" si="70"/>
        <v xml:space="preserve">        ;</v>
      </c>
      <c r="G548" s="13">
        <f t="shared" si="71"/>
        <v>0</v>
      </c>
      <c r="H548" s="13" t="str">
        <f t="shared" si="72"/>
        <v xml:space="preserve">      </v>
      </c>
      <c r="I548" s="13" t="str">
        <f t="shared" si="73"/>
        <v xml:space="preserve">      </v>
      </c>
      <c r="J548" s="13" t="str">
        <f t="shared" si="74"/>
        <v/>
      </c>
    </row>
    <row r="549" spans="2:10" x14ac:dyDescent="0.25">
      <c r="B549" s="13" t="str">
        <f>IF(A549="","",IF(ISERROR(VLOOKUP(A549,Articoli!$1:$48422,2,FALSE)),"Codice Errato",VLOOKUP(A549,Articoli!$1:$48422,2,FALSE)))</f>
        <v/>
      </c>
      <c r="D549" s="13">
        <f t="shared" si="68"/>
        <v>0</v>
      </c>
      <c r="E549" s="13" t="str">
        <f t="shared" si="69"/>
        <v xml:space="preserve">        </v>
      </c>
      <c r="F549" s="13" t="str">
        <f t="shared" si="70"/>
        <v xml:space="preserve">        ;</v>
      </c>
      <c r="G549" s="13">
        <f t="shared" si="71"/>
        <v>0</v>
      </c>
      <c r="H549" s="13" t="str">
        <f t="shared" si="72"/>
        <v xml:space="preserve">      </v>
      </c>
      <c r="I549" s="13" t="str">
        <f t="shared" si="73"/>
        <v xml:space="preserve">      </v>
      </c>
      <c r="J549" s="13" t="str">
        <f t="shared" si="74"/>
        <v/>
      </c>
    </row>
    <row r="550" spans="2:10" x14ac:dyDescent="0.25">
      <c r="B550" s="13" t="str">
        <f>IF(A550="","",IF(ISERROR(VLOOKUP(A550,Articoli!$1:$48422,2,FALSE)),"Codice Errato",VLOOKUP(A550,Articoli!$1:$48422,2,FALSE)))</f>
        <v/>
      </c>
      <c r="D550" s="13">
        <f t="shared" si="68"/>
        <v>0</v>
      </c>
      <c r="E550" s="13" t="str">
        <f t="shared" si="69"/>
        <v xml:space="preserve">        </v>
      </c>
      <c r="F550" s="13" t="str">
        <f t="shared" si="70"/>
        <v xml:space="preserve">        ;</v>
      </c>
      <c r="G550" s="13">
        <f t="shared" si="71"/>
        <v>0</v>
      </c>
      <c r="H550" s="13" t="str">
        <f t="shared" si="72"/>
        <v xml:space="preserve">      </v>
      </c>
      <c r="I550" s="13" t="str">
        <f t="shared" si="73"/>
        <v xml:space="preserve">      </v>
      </c>
      <c r="J550" s="13" t="str">
        <f t="shared" si="74"/>
        <v/>
      </c>
    </row>
    <row r="551" spans="2:10" x14ac:dyDescent="0.25">
      <c r="B551" s="13" t="str">
        <f>IF(A551="","",IF(ISERROR(VLOOKUP(A551,Articoli!$1:$48422,2,FALSE)),"Codice Errato",VLOOKUP(A551,Articoli!$1:$48422,2,FALSE)))</f>
        <v/>
      </c>
      <c r="D551" s="13">
        <f t="shared" si="68"/>
        <v>0</v>
      </c>
      <c r="E551" s="13" t="str">
        <f t="shared" si="69"/>
        <v xml:space="preserve">        </v>
      </c>
      <c r="F551" s="13" t="str">
        <f t="shared" si="70"/>
        <v xml:space="preserve">        ;</v>
      </c>
      <c r="G551" s="13">
        <f t="shared" si="71"/>
        <v>0</v>
      </c>
      <c r="H551" s="13" t="str">
        <f t="shared" si="72"/>
        <v xml:space="preserve">      </v>
      </c>
      <c r="I551" s="13" t="str">
        <f t="shared" si="73"/>
        <v xml:space="preserve">      </v>
      </c>
      <c r="J551" s="13" t="str">
        <f t="shared" si="74"/>
        <v/>
      </c>
    </row>
    <row r="552" spans="2:10" x14ac:dyDescent="0.25">
      <c r="B552" s="13" t="str">
        <f>IF(A552="","",IF(ISERROR(VLOOKUP(A552,Articoli!$1:$48422,2,FALSE)),"Codice Errato",VLOOKUP(A552,Articoli!$1:$48422,2,FALSE)))</f>
        <v/>
      </c>
      <c r="D552" s="13">
        <f t="shared" si="68"/>
        <v>0</v>
      </c>
      <c r="E552" s="13" t="str">
        <f t="shared" si="69"/>
        <v xml:space="preserve">        </v>
      </c>
      <c r="F552" s="13" t="str">
        <f t="shared" si="70"/>
        <v xml:space="preserve">        ;</v>
      </c>
      <c r="G552" s="13">
        <f t="shared" si="71"/>
        <v>0</v>
      </c>
      <c r="H552" s="13" t="str">
        <f t="shared" si="72"/>
        <v xml:space="preserve">      </v>
      </c>
      <c r="I552" s="13" t="str">
        <f t="shared" si="73"/>
        <v xml:space="preserve">      </v>
      </c>
      <c r="J552" s="13" t="str">
        <f t="shared" si="74"/>
        <v/>
      </c>
    </row>
    <row r="553" spans="2:10" x14ac:dyDescent="0.25">
      <c r="B553" s="13" t="str">
        <f>IF(A553="","",IF(ISERROR(VLOOKUP(A553,Articoli!$1:$48422,2,FALSE)),"Codice Errato",VLOOKUP(A553,Articoli!$1:$48422,2,FALSE)))</f>
        <v/>
      </c>
      <c r="D553" s="13">
        <f t="shared" si="68"/>
        <v>0</v>
      </c>
      <c r="E553" s="13" t="str">
        <f t="shared" si="69"/>
        <v xml:space="preserve">        </v>
      </c>
      <c r="F553" s="13" t="str">
        <f t="shared" si="70"/>
        <v xml:space="preserve">        ;</v>
      </c>
      <c r="G553" s="13">
        <f t="shared" si="71"/>
        <v>0</v>
      </c>
      <c r="H553" s="13" t="str">
        <f t="shared" si="72"/>
        <v xml:space="preserve">      </v>
      </c>
      <c r="I553" s="13" t="str">
        <f t="shared" si="73"/>
        <v xml:space="preserve">      </v>
      </c>
      <c r="J553" s="13" t="str">
        <f t="shared" si="74"/>
        <v/>
      </c>
    </row>
    <row r="554" spans="2:10" x14ac:dyDescent="0.25">
      <c r="B554" s="13" t="str">
        <f>IF(A554="","",IF(ISERROR(VLOOKUP(A554,Articoli!$1:$48422,2,FALSE)),"Codice Errato",VLOOKUP(A554,Articoli!$1:$48422,2,FALSE)))</f>
        <v/>
      </c>
      <c r="D554" s="13">
        <f t="shared" si="68"/>
        <v>0</v>
      </c>
      <c r="E554" s="13" t="str">
        <f t="shared" si="69"/>
        <v xml:space="preserve">        </v>
      </c>
      <c r="F554" s="13" t="str">
        <f t="shared" si="70"/>
        <v xml:space="preserve">        ;</v>
      </c>
      <c r="G554" s="13">
        <f t="shared" si="71"/>
        <v>0</v>
      </c>
      <c r="H554" s="13" t="str">
        <f t="shared" si="72"/>
        <v xml:space="preserve">      </v>
      </c>
      <c r="I554" s="13" t="str">
        <f t="shared" si="73"/>
        <v xml:space="preserve">      </v>
      </c>
      <c r="J554" s="13" t="str">
        <f t="shared" si="74"/>
        <v/>
      </c>
    </row>
    <row r="555" spans="2:10" x14ac:dyDescent="0.25">
      <c r="B555" s="13" t="str">
        <f>IF(A555="","",IF(ISERROR(VLOOKUP(A555,Articoli!$1:$48422,2,FALSE)),"Codice Errato",VLOOKUP(A555,Articoli!$1:$48422,2,FALSE)))</f>
        <v/>
      </c>
      <c r="D555" s="13">
        <f t="shared" si="68"/>
        <v>0</v>
      </c>
      <c r="E555" s="13" t="str">
        <f t="shared" si="69"/>
        <v xml:space="preserve">        </v>
      </c>
      <c r="F555" s="13" t="str">
        <f t="shared" si="70"/>
        <v xml:space="preserve">        ;</v>
      </c>
      <c r="G555" s="13">
        <f t="shared" si="71"/>
        <v>0</v>
      </c>
      <c r="H555" s="13" t="str">
        <f t="shared" si="72"/>
        <v xml:space="preserve">      </v>
      </c>
      <c r="I555" s="13" t="str">
        <f t="shared" si="73"/>
        <v xml:space="preserve">      </v>
      </c>
      <c r="J555" s="13" t="str">
        <f t="shared" si="74"/>
        <v/>
      </c>
    </row>
    <row r="556" spans="2:10" x14ac:dyDescent="0.25">
      <c r="B556" s="13" t="str">
        <f>IF(A556="","",IF(ISERROR(VLOOKUP(A556,Articoli!$1:$48422,2,FALSE)),"Codice Errato",VLOOKUP(A556,Articoli!$1:$48422,2,FALSE)))</f>
        <v/>
      </c>
      <c r="D556" s="13">
        <f t="shared" si="68"/>
        <v>0</v>
      </c>
      <c r="E556" s="13" t="str">
        <f t="shared" si="69"/>
        <v xml:space="preserve">        </v>
      </c>
      <c r="F556" s="13" t="str">
        <f t="shared" si="70"/>
        <v xml:space="preserve">        ;</v>
      </c>
      <c r="G556" s="13">
        <f t="shared" si="71"/>
        <v>0</v>
      </c>
      <c r="H556" s="13" t="str">
        <f t="shared" si="72"/>
        <v xml:space="preserve">      </v>
      </c>
      <c r="I556" s="13" t="str">
        <f t="shared" si="73"/>
        <v xml:space="preserve">      </v>
      </c>
      <c r="J556" s="13" t="str">
        <f t="shared" si="74"/>
        <v/>
      </c>
    </row>
    <row r="557" spans="2:10" x14ac:dyDescent="0.25">
      <c r="B557" s="13" t="str">
        <f>IF(A557="","",IF(ISERROR(VLOOKUP(A557,Articoli!$1:$48422,2,FALSE)),"Codice Errato",VLOOKUP(A557,Articoli!$1:$48422,2,FALSE)))</f>
        <v/>
      </c>
      <c r="D557" s="13">
        <f t="shared" si="68"/>
        <v>0</v>
      </c>
      <c r="E557" s="13" t="str">
        <f t="shared" si="69"/>
        <v xml:space="preserve">        </v>
      </c>
      <c r="F557" s="13" t="str">
        <f t="shared" si="70"/>
        <v xml:space="preserve">        ;</v>
      </c>
      <c r="G557" s="13">
        <f t="shared" si="71"/>
        <v>0</v>
      </c>
      <c r="H557" s="13" t="str">
        <f t="shared" si="72"/>
        <v xml:space="preserve">      </v>
      </c>
      <c r="I557" s="13" t="str">
        <f t="shared" si="73"/>
        <v xml:space="preserve">      </v>
      </c>
      <c r="J557" s="13" t="str">
        <f t="shared" si="74"/>
        <v/>
      </c>
    </row>
    <row r="558" spans="2:10" x14ac:dyDescent="0.25">
      <c r="B558" s="13" t="str">
        <f>IF(A558="","",IF(ISERROR(VLOOKUP(A558,Articoli!$1:$48422,2,FALSE)),"Codice Errato",VLOOKUP(A558,Articoli!$1:$48422,2,FALSE)))</f>
        <v/>
      </c>
      <c r="D558" s="13">
        <f t="shared" si="68"/>
        <v>0</v>
      </c>
      <c r="E558" s="13" t="str">
        <f t="shared" si="69"/>
        <v xml:space="preserve">        </v>
      </c>
      <c r="F558" s="13" t="str">
        <f t="shared" si="70"/>
        <v xml:space="preserve">        ;</v>
      </c>
      <c r="G558" s="13">
        <f t="shared" si="71"/>
        <v>0</v>
      </c>
      <c r="H558" s="13" t="str">
        <f t="shared" si="72"/>
        <v xml:space="preserve">      </v>
      </c>
      <c r="I558" s="13" t="str">
        <f t="shared" si="73"/>
        <v xml:space="preserve">      </v>
      </c>
      <c r="J558" s="13" t="str">
        <f t="shared" si="74"/>
        <v/>
      </c>
    </row>
    <row r="559" spans="2:10" x14ac:dyDescent="0.25">
      <c r="B559" s="13" t="str">
        <f>IF(A559="","",IF(ISERROR(VLOOKUP(A559,Articoli!$1:$48422,2,FALSE)),"Codice Errato",VLOOKUP(A559,Articoli!$1:$48422,2,FALSE)))</f>
        <v/>
      </c>
      <c r="D559" s="13">
        <f t="shared" si="68"/>
        <v>0</v>
      </c>
      <c r="E559" s="13" t="str">
        <f t="shared" si="69"/>
        <v xml:space="preserve">        </v>
      </c>
      <c r="F559" s="13" t="str">
        <f t="shared" si="70"/>
        <v xml:space="preserve">        ;</v>
      </c>
      <c r="G559" s="13">
        <f t="shared" si="71"/>
        <v>0</v>
      </c>
      <c r="H559" s="13" t="str">
        <f t="shared" si="72"/>
        <v xml:space="preserve">      </v>
      </c>
      <c r="I559" s="13" t="str">
        <f t="shared" si="73"/>
        <v xml:space="preserve">      </v>
      </c>
      <c r="J559" s="13" t="str">
        <f t="shared" si="74"/>
        <v/>
      </c>
    </row>
    <row r="560" spans="2:10" x14ac:dyDescent="0.25">
      <c r="B560" s="13" t="str">
        <f>IF(A560="","",IF(ISERROR(VLOOKUP(A560,Articoli!$1:$48422,2,FALSE)),"Codice Errato",VLOOKUP(A560,Articoli!$1:$48422,2,FALSE)))</f>
        <v/>
      </c>
      <c r="D560" s="13">
        <f t="shared" si="68"/>
        <v>0</v>
      </c>
      <c r="E560" s="13" t="str">
        <f t="shared" si="69"/>
        <v xml:space="preserve">        </v>
      </c>
      <c r="F560" s="13" t="str">
        <f t="shared" si="70"/>
        <v xml:space="preserve">        ;</v>
      </c>
      <c r="G560" s="13">
        <f t="shared" si="71"/>
        <v>0</v>
      </c>
      <c r="H560" s="13" t="str">
        <f t="shared" si="72"/>
        <v xml:space="preserve">      </v>
      </c>
      <c r="I560" s="13" t="str">
        <f t="shared" si="73"/>
        <v xml:space="preserve">      </v>
      </c>
      <c r="J560" s="13" t="str">
        <f t="shared" si="74"/>
        <v/>
      </c>
    </row>
    <row r="561" spans="2:10" x14ac:dyDescent="0.25">
      <c r="B561" s="13" t="str">
        <f>IF(A561="","",IF(ISERROR(VLOOKUP(A561,Articoli!$1:$48422,2,FALSE)),"Codice Errato",VLOOKUP(A561,Articoli!$1:$48422,2,FALSE)))</f>
        <v/>
      </c>
      <c r="D561" s="13">
        <f t="shared" si="68"/>
        <v>0</v>
      </c>
      <c r="E561" s="13" t="str">
        <f t="shared" si="69"/>
        <v xml:space="preserve">        </v>
      </c>
      <c r="F561" s="13" t="str">
        <f t="shared" si="70"/>
        <v xml:space="preserve">        ;</v>
      </c>
      <c r="G561" s="13">
        <f t="shared" si="71"/>
        <v>0</v>
      </c>
      <c r="H561" s="13" t="str">
        <f t="shared" si="72"/>
        <v xml:space="preserve">      </v>
      </c>
      <c r="I561" s="13" t="str">
        <f t="shared" si="73"/>
        <v xml:space="preserve">      </v>
      </c>
      <c r="J561" s="13" t="str">
        <f t="shared" si="74"/>
        <v/>
      </c>
    </row>
    <row r="562" spans="2:10" x14ac:dyDescent="0.25">
      <c r="B562" s="13" t="str">
        <f>IF(A562="","",IF(ISERROR(VLOOKUP(A562,Articoli!$1:$48422,2,FALSE)),"Codice Errato",VLOOKUP(A562,Articoli!$1:$48422,2,FALSE)))</f>
        <v/>
      </c>
      <c r="D562" s="13">
        <f t="shared" ref="D562:D625" si="75">LEN(A562)</f>
        <v>0</v>
      </c>
      <c r="E562" s="13" t="str">
        <f t="shared" ref="E562:E625" si="76">REPT(" ",8-D562)</f>
        <v xml:space="preserve">        </v>
      </c>
      <c r="F562" s="13" t="str">
        <f t="shared" ref="F562:F625" si="77">CONCATENATE(A562,E562,";",)</f>
        <v xml:space="preserve">        ;</v>
      </c>
      <c r="G562" s="13">
        <f t="shared" ref="G562:G625" si="78">LEN(C562)</f>
        <v>0</v>
      </c>
      <c r="H562" s="13" t="str">
        <f t="shared" ref="H562:H625" si="79">REPT(" ",6-G562)</f>
        <v xml:space="preserve">      </v>
      </c>
      <c r="I562" s="13" t="str">
        <f t="shared" ref="I562:I625" si="80">CONCATENATE(H562,C562,)</f>
        <v xml:space="preserve">      </v>
      </c>
      <c r="J562" s="13" t="str">
        <f t="shared" si="74"/>
        <v/>
      </c>
    </row>
    <row r="563" spans="2:10" x14ac:dyDescent="0.25">
      <c r="B563" s="13" t="str">
        <f>IF(A563="","",IF(ISERROR(VLOOKUP(A563,Articoli!$1:$48422,2,FALSE)),"Codice Errato",VLOOKUP(A563,Articoli!$1:$48422,2,FALSE)))</f>
        <v/>
      </c>
      <c r="D563" s="13">
        <f t="shared" si="75"/>
        <v>0</v>
      </c>
      <c r="E563" s="13" t="str">
        <f t="shared" si="76"/>
        <v xml:space="preserve">        </v>
      </c>
      <c r="F563" s="13" t="str">
        <f t="shared" si="77"/>
        <v xml:space="preserve">        ;</v>
      </c>
      <c r="G563" s="13">
        <f t="shared" si="78"/>
        <v>0</v>
      </c>
      <c r="H563" s="13" t="str">
        <f t="shared" si="79"/>
        <v xml:space="preserve">      </v>
      </c>
      <c r="I563" s="13" t="str">
        <f t="shared" si="80"/>
        <v xml:space="preserve">      </v>
      </c>
      <c r="J563" s="13" t="str">
        <f t="shared" si="74"/>
        <v/>
      </c>
    </row>
    <row r="564" spans="2:10" x14ac:dyDescent="0.25">
      <c r="B564" s="13" t="str">
        <f>IF(A564="","",IF(ISERROR(VLOOKUP(A564,Articoli!$1:$48422,2,FALSE)),"Codice Errato",VLOOKUP(A564,Articoli!$1:$48422,2,FALSE)))</f>
        <v/>
      </c>
      <c r="D564" s="13">
        <f t="shared" si="75"/>
        <v>0</v>
      </c>
      <c r="E564" s="13" t="str">
        <f t="shared" si="76"/>
        <v xml:space="preserve">        </v>
      </c>
      <c r="F564" s="13" t="str">
        <f t="shared" si="77"/>
        <v xml:space="preserve">        ;</v>
      </c>
      <c r="G564" s="13">
        <f t="shared" si="78"/>
        <v>0</v>
      </c>
      <c r="H564" s="13" t="str">
        <f t="shared" si="79"/>
        <v xml:space="preserve">      </v>
      </c>
      <c r="I564" s="13" t="str">
        <f t="shared" si="80"/>
        <v xml:space="preserve">      </v>
      </c>
      <c r="J564" s="13" t="str">
        <f t="shared" si="74"/>
        <v/>
      </c>
    </row>
    <row r="565" spans="2:10" x14ac:dyDescent="0.25">
      <c r="B565" s="13" t="str">
        <f>IF(A565="","",IF(ISERROR(VLOOKUP(A565,Articoli!$1:$48422,2,FALSE)),"Codice Errato",VLOOKUP(A565,Articoli!$1:$48422,2,FALSE)))</f>
        <v/>
      </c>
      <c r="D565" s="13">
        <f t="shared" si="75"/>
        <v>0</v>
      </c>
      <c r="E565" s="13" t="str">
        <f t="shared" si="76"/>
        <v xml:space="preserve">        </v>
      </c>
      <c r="F565" s="13" t="str">
        <f t="shared" si="77"/>
        <v xml:space="preserve">        ;</v>
      </c>
      <c r="G565" s="13">
        <f t="shared" si="78"/>
        <v>0</v>
      </c>
      <c r="H565" s="13" t="str">
        <f t="shared" si="79"/>
        <v xml:space="preserve">      </v>
      </c>
      <c r="I565" s="13" t="str">
        <f t="shared" si="80"/>
        <v xml:space="preserve">      </v>
      </c>
      <c r="J565" s="13" t="str">
        <f t="shared" si="74"/>
        <v/>
      </c>
    </row>
    <row r="566" spans="2:10" x14ac:dyDescent="0.25">
      <c r="B566" s="13" t="str">
        <f>IF(A566="","",IF(ISERROR(VLOOKUP(A566,Articoli!$1:$48422,2,FALSE)),"Codice Errato",VLOOKUP(A566,Articoli!$1:$48422,2,FALSE)))</f>
        <v/>
      </c>
      <c r="D566" s="13">
        <f t="shared" si="75"/>
        <v>0</v>
      </c>
      <c r="E566" s="13" t="str">
        <f t="shared" si="76"/>
        <v xml:space="preserve">        </v>
      </c>
      <c r="F566" s="13" t="str">
        <f t="shared" si="77"/>
        <v xml:space="preserve">        ;</v>
      </c>
      <c r="G566" s="13">
        <f t="shared" si="78"/>
        <v>0</v>
      </c>
      <c r="H566" s="13" t="str">
        <f t="shared" si="79"/>
        <v xml:space="preserve">      </v>
      </c>
      <c r="I566" s="13" t="str">
        <f t="shared" si="80"/>
        <v xml:space="preserve">      </v>
      </c>
      <c r="J566" s="13" t="str">
        <f t="shared" si="74"/>
        <v/>
      </c>
    </row>
    <row r="567" spans="2:10" x14ac:dyDescent="0.25">
      <c r="B567" s="13" t="str">
        <f>IF(A567="","",IF(ISERROR(VLOOKUP(A567,Articoli!$1:$48422,2,FALSE)),"Codice Errato",VLOOKUP(A567,Articoli!$1:$48422,2,FALSE)))</f>
        <v/>
      </c>
      <c r="D567" s="13">
        <f t="shared" si="75"/>
        <v>0</v>
      </c>
      <c r="E567" s="13" t="str">
        <f t="shared" si="76"/>
        <v xml:space="preserve">        </v>
      </c>
      <c r="F567" s="13" t="str">
        <f t="shared" si="77"/>
        <v xml:space="preserve">        ;</v>
      </c>
      <c r="G567" s="13">
        <f t="shared" si="78"/>
        <v>0</v>
      </c>
      <c r="H567" s="13" t="str">
        <f t="shared" si="79"/>
        <v xml:space="preserve">      </v>
      </c>
      <c r="I567" s="13" t="str">
        <f t="shared" si="80"/>
        <v xml:space="preserve">      </v>
      </c>
      <c r="J567" s="13" t="str">
        <f t="shared" si="74"/>
        <v/>
      </c>
    </row>
    <row r="568" spans="2:10" x14ac:dyDescent="0.25">
      <c r="B568" s="13" t="str">
        <f>IF(A568="","",IF(ISERROR(VLOOKUP(A568,Articoli!$1:$48422,2,FALSE)),"Codice Errato",VLOOKUP(A568,Articoli!$1:$48422,2,FALSE)))</f>
        <v/>
      </c>
      <c r="D568" s="13">
        <f t="shared" si="75"/>
        <v>0</v>
      </c>
      <c r="E568" s="13" t="str">
        <f t="shared" si="76"/>
        <v xml:space="preserve">        </v>
      </c>
      <c r="F568" s="13" t="str">
        <f t="shared" si="77"/>
        <v xml:space="preserve">        ;</v>
      </c>
      <c r="G568" s="13">
        <f t="shared" si="78"/>
        <v>0</v>
      </c>
      <c r="H568" s="13" t="str">
        <f t="shared" si="79"/>
        <v xml:space="preserve">      </v>
      </c>
      <c r="I568" s="13" t="str">
        <f t="shared" si="80"/>
        <v xml:space="preserve">      </v>
      </c>
      <c r="J568" s="13" t="str">
        <f t="shared" si="74"/>
        <v/>
      </c>
    </row>
    <row r="569" spans="2:10" x14ac:dyDescent="0.25">
      <c r="B569" s="13" t="str">
        <f>IF(A569="","",IF(ISERROR(VLOOKUP(A569,Articoli!$1:$48422,2,FALSE)),"Codice Errato",VLOOKUP(A569,Articoli!$1:$48422,2,FALSE)))</f>
        <v/>
      </c>
      <c r="D569" s="13">
        <f t="shared" si="75"/>
        <v>0</v>
      </c>
      <c r="E569" s="13" t="str">
        <f t="shared" si="76"/>
        <v xml:space="preserve">        </v>
      </c>
      <c r="F569" s="13" t="str">
        <f t="shared" si="77"/>
        <v xml:space="preserve">        ;</v>
      </c>
      <c r="G569" s="13">
        <f t="shared" si="78"/>
        <v>0</v>
      </c>
      <c r="H569" s="13" t="str">
        <f t="shared" si="79"/>
        <v xml:space="preserve">      </v>
      </c>
      <c r="I569" s="13" t="str">
        <f t="shared" si="80"/>
        <v xml:space="preserve">      </v>
      </c>
      <c r="J569" s="13" t="str">
        <f t="shared" si="74"/>
        <v/>
      </c>
    </row>
    <row r="570" spans="2:10" x14ac:dyDescent="0.25">
      <c r="B570" s="13" t="str">
        <f>IF(A570="","",IF(ISERROR(VLOOKUP(A570,Articoli!$1:$48422,2,FALSE)),"Codice Errato",VLOOKUP(A570,Articoli!$1:$48422,2,FALSE)))</f>
        <v/>
      </c>
      <c r="D570" s="13">
        <f t="shared" si="75"/>
        <v>0</v>
      </c>
      <c r="E570" s="13" t="str">
        <f t="shared" si="76"/>
        <v xml:space="preserve">        </v>
      </c>
      <c r="F570" s="13" t="str">
        <f t="shared" si="77"/>
        <v xml:space="preserve">        ;</v>
      </c>
      <c r="G570" s="13">
        <f t="shared" si="78"/>
        <v>0</v>
      </c>
      <c r="H570" s="13" t="str">
        <f t="shared" si="79"/>
        <v xml:space="preserve">      </v>
      </c>
      <c r="I570" s="13" t="str">
        <f t="shared" si="80"/>
        <v xml:space="preserve">      </v>
      </c>
      <c r="J570" s="13" t="str">
        <f t="shared" si="74"/>
        <v/>
      </c>
    </row>
    <row r="571" spans="2:10" x14ac:dyDescent="0.25">
      <c r="B571" s="13" t="str">
        <f>IF(A571="","",IF(ISERROR(VLOOKUP(A571,Articoli!$1:$48422,2,FALSE)),"Codice Errato",VLOOKUP(A571,Articoli!$1:$48422,2,FALSE)))</f>
        <v/>
      </c>
      <c r="D571" s="13">
        <f t="shared" si="75"/>
        <v>0</v>
      </c>
      <c r="E571" s="13" t="str">
        <f t="shared" si="76"/>
        <v xml:space="preserve">        </v>
      </c>
      <c r="F571" s="13" t="str">
        <f t="shared" si="77"/>
        <v xml:space="preserve">        ;</v>
      </c>
      <c r="G571" s="13">
        <f t="shared" si="78"/>
        <v>0</v>
      </c>
      <c r="H571" s="13" t="str">
        <f t="shared" si="79"/>
        <v xml:space="preserve">      </v>
      </c>
      <c r="I571" s="13" t="str">
        <f t="shared" si="80"/>
        <v xml:space="preserve">      </v>
      </c>
      <c r="J571" s="13" t="str">
        <f t="shared" si="74"/>
        <v/>
      </c>
    </row>
    <row r="572" spans="2:10" x14ac:dyDescent="0.25">
      <c r="B572" s="13" t="str">
        <f>IF(A572="","",IF(ISERROR(VLOOKUP(A572,Articoli!$1:$48422,2,FALSE)),"Codice Errato",VLOOKUP(A572,Articoli!$1:$48422,2,FALSE)))</f>
        <v/>
      </c>
      <c r="D572" s="13">
        <f t="shared" si="75"/>
        <v>0</v>
      </c>
      <c r="E572" s="13" t="str">
        <f t="shared" si="76"/>
        <v xml:space="preserve">        </v>
      </c>
      <c r="F572" s="13" t="str">
        <f t="shared" si="77"/>
        <v xml:space="preserve">        ;</v>
      </c>
      <c r="G572" s="13">
        <f t="shared" si="78"/>
        <v>0</v>
      </c>
      <c r="H572" s="13" t="str">
        <f t="shared" si="79"/>
        <v xml:space="preserve">      </v>
      </c>
      <c r="I572" s="13" t="str">
        <f t="shared" si="80"/>
        <v xml:space="preserve">      </v>
      </c>
      <c r="J572" s="13" t="str">
        <f t="shared" si="74"/>
        <v/>
      </c>
    </row>
    <row r="573" spans="2:10" x14ac:dyDescent="0.25">
      <c r="B573" s="13" t="str">
        <f>IF(A573="","",IF(ISERROR(VLOOKUP(A573,Articoli!$1:$48422,2,FALSE)),"Codice Errato",VLOOKUP(A573,Articoli!$1:$48422,2,FALSE)))</f>
        <v/>
      </c>
      <c r="D573" s="13">
        <f t="shared" si="75"/>
        <v>0</v>
      </c>
      <c r="E573" s="13" t="str">
        <f t="shared" si="76"/>
        <v xml:space="preserve">        </v>
      </c>
      <c r="F573" s="13" t="str">
        <f t="shared" si="77"/>
        <v xml:space="preserve">        ;</v>
      </c>
      <c r="G573" s="13">
        <f t="shared" si="78"/>
        <v>0</v>
      </c>
      <c r="H573" s="13" t="str">
        <f t="shared" si="79"/>
        <v xml:space="preserve">      </v>
      </c>
      <c r="I573" s="13" t="str">
        <f t="shared" si="80"/>
        <v xml:space="preserve">      </v>
      </c>
      <c r="J573" s="13" t="str">
        <f t="shared" si="74"/>
        <v/>
      </c>
    </row>
    <row r="574" spans="2:10" x14ac:dyDescent="0.25">
      <c r="B574" s="13" t="str">
        <f>IF(A574="","",IF(ISERROR(VLOOKUP(A574,Articoli!$1:$48422,2,FALSE)),"Codice Errato",VLOOKUP(A574,Articoli!$1:$48422,2,FALSE)))</f>
        <v/>
      </c>
      <c r="D574" s="13">
        <f t="shared" si="75"/>
        <v>0</v>
      </c>
      <c r="E574" s="13" t="str">
        <f t="shared" si="76"/>
        <v xml:space="preserve">        </v>
      </c>
      <c r="F574" s="13" t="str">
        <f t="shared" si="77"/>
        <v xml:space="preserve">        ;</v>
      </c>
      <c r="G574" s="13">
        <f t="shared" si="78"/>
        <v>0</v>
      </c>
      <c r="H574" s="13" t="str">
        <f t="shared" si="79"/>
        <v xml:space="preserve">      </v>
      </c>
      <c r="I574" s="13" t="str">
        <f t="shared" si="80"/>
        <v xml:space="preserve">      </v>
      </c>
      <c r="J574" s="13" t="str">
        <f t="shared" si="74"/>
        <v/>
      </c>
    </row>
    <row r="575" spans="2:10" x14ac:dyDescent="0.25">
      <c r="B575" s="13" t="str">
        <f>IF(A575="","",IF(ISERROR(VLOOKUP(A575,Articoli!$1:$48422,2,FALSE)),"Codice Errato",VLOOKUP(A575,Articoli!$1:$48422,2,FALSE)))</f>
        <v/>
      </c>
      <c r="D575" s="13">
        <f t="shared" si="75"/>
        <v>0</v>
      </c>
      <c r="E575" s="13" t="str">
        <f t="shared" si="76"/>
        <v xml:space="preserve">        </v>
      </c>
      <c r="F575" s="13" t="str">
        <f t="shared" si="77"/>
        <v xml:space="preserve">        ;</v>
      </c>
      <c r="G575" s="13">
        <f t="shared" si="78"/>
        <v>0</v>
      </c>
      <c r="H575" s="13" t="str">
        <f t="shared" si="79"/>
        <v xml:space="preserve">      </v>
      </c>
      <c r="I575" s="13" t="str">
        <f t="shared" si="80"/>
        <v xml:space="preserve">      </v>
      </c>
      <c r="J575" s="13" t="str">
        <f t="shared" si="74"/>
        <v/>
      </c>
    </row>
    <row r="576" spans="2:10" x14ac:dyDescent="0.25">
      <c r="B576" s="13" t="str">
        <f>IF(A576="","",IF(ISERROR(VLOOKUP(A576,Articoli!$1:$48422,2,FALSE)),"Codice Errato",VLOOKUP(A576,Articoli!$1:$48422,2,FALSE)))</f>
        <v/>
      </c>
      <c r="D576" s="13">
        <f t="shared" si="75"/>
        <v>0</v>
      </c>
      <c r="E576" s="13" t="str">
        <f t="shared" si="76"/>
        <v xml:space="preserve">        </v>
      </c>
      <c r="F576" s="13" t="str">
        <f t="shared" si="77"/>
        <v xml:space="preserve">        ;</v>
      </c>
      <c r="G576" s="13">
        <f t="shared" si="78"/>
        <v>0</v>
      </c>
      <c r="H576" s="13" t="str">
        <f t="shared" si="79"/>
        <v xml:space="preserve">      </v>
      </c>
      <c r="I576" s="13" t="str">
        <f t="shared" si="80"/>
        <v xml:space="preserve">      </v>
      </c>
      <c r="J576" s="13" t="str">
        <f t="shared" si="74"/>
        <v/>
      </c>
    </row>
    <row r="577" spans="2:10" x14ac:dyDescent="0.25">
      <c r="B577" s="13" t="str">
        <f>IF(A577="","",IF(ISERROR(VLOOKUP(A577,Articoli!$1:$48422,2,FALSE)),"Codice Errato",VLOOKUP(A577,Articoli!$1:$48422,2,FALSE)))</f>
        <v/>
      </c>
      <c r="D577" s="13">
        <f t="shared" si="75"/>
        <v>0</v>
      </c>
      <c r="E577" s="13" t="str">
        <f t="shared" si="76"/>
        <v xml:space="preserve">        </v>
      </c>
      <c r="F577" s="13" t="str">
        <f t="shared" si="77"/>
        <v xml:space="preserve">        ;</v>
      </c>
      <c r="G577" s="13">
        <f t="shared" si="78"/>
        <v>0</v>
      </c>
      <c r="H577" s="13" t="str">
        <f t="shared" si="79"/>
        <v xml:space="preserve">      </v>
      </c>
      <c r="I577" s="13" t="str">
        <f t="shared" si="80"/>
        <v xml:space="preserve">      </v>
      </c>
      <c r="J577" s="13" t="str">
        <f t="shared" si="74"/>
        <v/>
      </c>
    </row>
    <row r="578" spans="2:10" x14ac:dyDescent="0.25">
      <c r="B578" s="13" t="str">
        <f>IF(A578="","",IF(ISERROR(VLOOKUP(A578,Articoli!$1:$48422,2,FALSE)),"Codice Errato",VLOOKUP(A578,Articoli!$1:$48422,2,FALSE)))</f>
        <v/>
      </c>
      <c r="D578" s="13">
        <f t="shared" si="75"/>
        <v>0</v>
      </c>
      <c r="E578" s="13" t="str">
        <f t="shared" si="76"/>
        <v xml:space="preserve">        </v>
      </c>
      <c r="F578" s="13" t="str">
        <f t="shared" si="77"/>
        <v xml:space="preserve">        ;</v>
      </c>
      <c r="G578" s="13">
        <f t="shared" si="78"/>
        <v>0</v>
      </c>
      <c r="H578" s="13" t="str">
        <f t="shared" si="79"/>
        <v xml:space="preserve">      </v>
      </c>
      <c r="I578" s="13" t="str">
        <f t="shared" si="80"/>
        <v xml:space="preserve">      </v>
      </c>
      <c r="J578" s="13" t="str">
        <f t="shared" si="74"/>
        <v/>
      </c>
    </row>
    <row r="579" spans="2:10" x14ac:dyDescent="0.25">
      <c r="B579" s="13" t="str">
        <f>IF(A579="","",IF(ISERROR(VLOOKUP(A579,Articoli!$1:$48422,2,FALSE)),"Codice Errato",VLOOKUP(A579,Articoli!$1:$48422,2,FALSE)))</f>
        <v/>
      </c>
      <c r="D579" s="13">
        <f t="shared" si="75"/>
        <v>0</v>
      </c>
      <c r="E579" s="13" t="str">
        <f t="shared" si="76"/>
        <v xml:space="preserve">        </v>
      </c>
      <c r="F579" s="13" t="str">
        <f t="shared" si="77"/>
        <v xml:space="preserve">        ;</v>
      </c>
      <c r="G579" s="13">
        <f t="shared" si="78"/>
        <v>0</v>
      </c>
      <c r="H579" s="13" t="str">
        <f t="shared" si="79"/>
        <v xml:space="preserve">      </v>
      </c>
      <c r="I579" s="13" t="str">
        <f t="shared" si="80"/>
        <v xml:space="preserve">      </v>
      </c>
      <c r="J579" s="13" t="str">
        <f t="shared" si="74"/>
        <v/>
      </c>
    </row>
    <row r="580" spans="2:10" x14ac:dyDescent="0.25">
      <c r="B580" s="13" t="str">
        <f>IF(A580="","",IF(ISERROR(VLOOKUP(A580,Articoli!$1:$48422,2,FALSE)),"Codice Errato",VLOOKUP(A580,Articoli!$1:$48422,2,FALSE)))</f>
        <v/>
      </c>
      <c r="D580" s="13">
        <f t="shared" si="75"/>
        <v>0</v>
      </c>
      <c r="E580" s="13" t="str">
        <f t="shared" si="76"/>
        <v xml:space="preserve">        </v>
      </c>
      <c r="F580" s="13" t="str">
        <f t="shared" si="77"/>
        <v xml:space="preserve">        ;</v>
      </c>
      <c r="G580" s="13">
        <f t="shared" si="78"/>
        <v>0</v>
      </c>
      <c r="H580" s="13" t="str">
        <f t="shared" si="79"/>
        <v xml:space="preserve">      </v>
      </c>
      <c r="I580" s="13" t="str">
        <f t="shared" si="80"/>
        <v xml:space="preserve">      </v>
      </c>
      <c r="J580" s="13" t="str">
        <f t="shared" si="74"/>
        <v/>
      </c>
    </row>
    <row r="581" spans="2:10" x14ac:dyDescent="0.25">
      <c r="B581" s="13" t="str">
        <f>IF(A581="","",IF(ISERROR(VLOOKUP(A581,Articoli!$1:$48422,2,FALSE)),"Codice Errato",VLOOKUP(A581,Articoli!$1:$48422,2,FALSE)))</f>
        <v/>
      </c>
      <c r="D581" s="13">
        <f t="shared" si="75"/>
        <v>0</v>
      </c>
      <c r="E581" s="13" t="str">
        <f t="shared" si="76"/>
        <v xml:space="preserve">        </v>
      </c>
      <c r="F581" s="13" t="str">
        <f t="shared" si="77"/>
        <v xml:space="preserve">        ;</v>
      </c>
      <c r="G581" s="13">
        <f t="shared" si="78"/>
        <v>0</v>
      </c>
      <c r="H581" s="13" t="str">
        <f t="shared" si="79"/>
        <v xml:space="preserve">      </v>
      </c>
      <c r="I581" s="13" t="str">
        <f t="shared" si="80"/>
        <v xml:space="preserve">      </v>
      </c>
      <c r="J581" s="13" t="str">
        <f t="shared" si="74"/>
        <v/>
      </c>
    </row>
    <row r="582" spans="2:10" x14ac:dyDescent="0.25">
      <c r="B582" s="13" t="str">
        <f>IF(A582="","",IF(ISERROR(VLOOKUP(A582,Articoli!$1:$48422,2,FALSE)),"Codice Errato",VLOOKUP(A582,Articoli!$1:$48422,2,FALSE)))</f>
        <v/>
      </c>
      <c r="D582" s="13">
        <f t="shared" si="75"/>
        <v>0</v>
      </c>
      <c r="E582" s="13" t="str">
        <f t="shared" si="76"/>
        <v xml:space="preserve">        </v>
      </c>
      <c r="F582" s="13" t="str">
        <f t="shared" si="77"/>
        <v xml:space="preserve">        ;</v>
      </c>
      <c r="G582" s="13">
        <f t="shared" si="78"/>
        <v>0</v>
      </c>
      <c r="H582" s="13" t="str">
        <f t="shared" si="79"/>
        <v xml:space="preserve">      </v>
      </c>
      <c r="I582" s="13" t="str">
        <f t="shared" si="80"/>
        <v xml:space="preserve">      </v>
      </c>
      <c r="J582" s="13" t="str">
        <f t="shared" si="74"/>
        <v/>
      </c>
    </row>
    <row r="583" spans="2:10" x14ac:dyDescent="0.25">
      <c r="B583" s="13" t="str">
        <f>IF(A583="","",IF(ISERROR(VLOOKUP(A583,Articoli!$1:$48422,2,FALSE)),"Codice Errato",VLOOKUP(A583,Articoli!$1:$48422,2,FALSE)))</f>
        <v/>
      </c>
      <c r="D583" s="13">
        <f t="shared" si="75"/>
        <v>0</v>
      </c>
      <c r="E583" s="13" t="str">
        <f t="shared" si="76"/>
        <v xml:space="preserve">        </v>
      </c>
      <c r="F583" s="13" t="str">
        <f t="shared" si="77"/>
        <v xml:space="preserve">        ;</v>
      </c>
      <c r="G583" s="13">
        <f t="shared" si="78"/>
        <v>0</v>
      </c>
      <c r="H583" s="13" t="str">
        <f t="shared" si="79"/>
        <v xml:space="preserve">      </v>
      </c>
      <c r="I583" s="13" t="str">
        <f t="shared" si="80"/>
        <v xml:space="preserve">      </v>
      </c>
      <c r="J583" s="13" t="str">
        <f t="shared" si="74"/>
        <v/>
      </c>
    </row>
    <row r="584" spans="2:10" x14ac:dyDescent="0.25">
      <c r="B584" s="13" t="str">
        <f>IF(A584="","",IF(ISERROR(VLOOKUP(A584,Articoli!$1:$48422,2,FALSE)),"Codice Errato",VLOOKUP(A584,Articoli!$1:$48422,2,FALSE)))</f>
        <v/>
      </c>
      <c r="D584" s="13">
        <f t="shared" si="75"/>
        <v>0</v>
      </c>
      <c r="E584" s="13" t="str">
        <f t="shared" si="76"/>
        <v xml:space="preserve">        </v>
      </c>
      <c r="F584" s="13" t="str">
        <f t="shared" si="77"/>
        <v xml:space="preserve">        ;</v>
      </c>
      <c r="G584" s="13">
        <f t="shared" si="78"/>
        <v>0</v>
      </c>
      <c r="H584" s="13" t="str">
        <f t="shared" si="79"/>
        <v xml:space="preserve">      </v>
      </c>
      <c r="I584" s="13" t="str">
        <f t="shared" si="80"/>
        <v xml:space="preserve">      </v>
      </c>
      <c r="J584" s="13" t="str">
        <f t="shared" si="74"/>
        <v/>
      </c>
    </row>
    <row r="585" spans="2:10" x14ac:dyDescent="0.25">
      <c r="B585" s="13" t="str">
        <f>IF(A585="","",IF(ISERROR(VLOOKUP(A585,Articoli!$1:$48422,2,FALSE)),"Codice Errato",VLOOKUP(A585,Articoli!$1:$48422,2,FALSE)))</f>
        <v/>
      </c>
      <c r="D585" s="13">
        <f t="shared" si="75"/>
        <v>0</v>
      </c>
      <c r="E585" s="13" t="str">
        <f t="shared" si="76"/>
        <v xml:space="preserve">        </v>
      </c>
      <c r="F585" s="13" t="str">
        <f t="shared" si="77"/>
        <v xml:space="preserve">        ;</v>
      </c>
      <c r="G585" s="13">
        <f t="shared" si="78"/>
        <v>0</v>
      </c>
      <c r="H585" s="13" t="str">
        <f t="shared" si="79"/>
        <v xml:space="preserve">      </v>
      </c>
      <c r="I585" s="13" t="str">
        <f t="shared" si="80"/>
        <v xml:space="preserve">      </v>
      </c>
      <c r="J585" s="13" t="str">
        <f t="shared" si="74"/>
        <v/>
      </c>
    </row>
    <row r="586" spans="2:10" x14ac:dyDescent="0.25">
      <c r="B586" s="13" t="str">
        <f>IF(A586="","",IF(ISERROR(VLOOKUP(A586,Articoli!$1:$48422,2,FALSE)),"Codice Errato",VLOOKUP(A586,Articoli!$1:$48422,2,FALSE)))</f>
        <v/>
      </c>
      <c r="D586" s="13">
        <f t="shared" si="75"/>
        <v>0</v>
      </c>
      <c r="E586" s="13" t="str">
        <f t="shared" si="76"/>
        <v xml:space="preserve">        </v>
      </c>
      <c r="F586" s="13" t="str">
        <f t="shared" si="77"/>
        <v xml:space="preserve">        ;</v>
      </c>
      <c r="G586" s="13">
        <f t="shared" si="78"/>
        <v>0</v>
      </c>
      <c r="H586" s="13" t="str">
        <f t="shared" si="79"/>
        <v xml:space="preserve">      </v>
      </c>
      <c r="I586" s="13" t="str">
        <f t="shared" si="80"/>
        <v xml:space="preserve">      </v>
      </c>
      <c r="J586" s="13" t="str">
        <f t="shared" si="74"/>
        <v/>
      </c>
    </row>
    <row r="587" spans="2:10" x14ac:dyDescent="0.25">
      <c r="B587" s="13" t="str">
        <f>IF(A587="","",IF(ISERROR(VLOOKUP(A587,Articoli!$1:$48422,2,FALSE)),"Codice Errato",VLOOKUP(A587,Articoli!$1:$48422,2,FALSE)))</f>
        <v/>
      </c>
      <c r="D587" s="13">
        <f t="shared" si="75"/>
        <v>0</v>
      </c>
      <c r="E587" s="13" t="str">
        <f t="shared" si="76"/>
        <v xml:space="preserve">        </v>
      </c>
      <c r="F587" s="13" t="str">
        <f t="shared" si="77"/>
        <v xml:space="preserve">        ;</v>
      </c>
      <c r="G587" s="13">
        <f t="shared" si="78"/>
        <v>0</v>
      </c>
      <c r="H587" s="13" t="str">
        <f t="shared" si="79"/>
        <v xml:space="preserve">      </v>
      </c>
      <c r="I587" s="13" t="str">
        <f t="shared" si="80"/>
        <v xml:space="preserve">      </v>
      </c>
      <c r="J587" s="13" t="str">
        <f t="shared" si="74"/>
        <v/>
      </c>
    </row>
    <row r="588" spans="2:10" x14ac:dyDescent="0.25">
      <c r="B588" s="13" t="str">
        <f>IF(A588="","",IF(ISERROR(VLOOKUP(A588,Articoli!$1:$48422,2,FALSE)),"Codice Errato",VLOOKUP(A588,Articoli!$1:$48422,2,FALSE)))</f>
        <v/>
      </c>
      <c r="D588" s="13">
        <f t="shared" si="75"/>
        <v>0</v>
      </c>
      <c r="E588" s="13" t="str">
        <f t="shared" si="76"/>
        <v xml:space="preserve">        </v>
      </c>
      <c r="F588" s="13" t="str">
        <f t="shared" si="77"/>
        <v xml:space="preserve">        ;</v>
      </c>
      <c r="G588" s="13">
        <f t="shared" si="78"/>
        <v>0</v>
      </c>
      <c r="H588" s="13" t="str">
        <f t="shared" si="79"/>
        <v xml:space="preserve">      </v>
      </c>
      <c r="I588" s="13" t="str">
        <f t="shared" si="80"/>
        <v xml:space="preserve">      </v>
      </c>
      <c r="J588" s="13" t="str">
        <f t="shared" si="74"/>
        <v/>
      </c>
    </row>
    <row r="589" spans="2:10" x14ac:dyDescent="0.25">
      <c r="B589" s="13" t="str">
        <f>IF(A589="","",IF(ISERROR(VLOOKUP(A589,Articoli!$1:$48422,2,FALSE)),"Codice Errato",VLOOKUP(A589,Articoli!$1:$48422,2,FALSE)))</f>
        <v/>
      </c>
      <c r="D589" s="13">
        <f t="shared" si="75"/>
        <v>0</v>
      </c>
      <c r="E589" s="13" t="str">
        <f t="shared" si="76"/>
        <v xml:space="preserve">        </v>
      </c>
      <c r="F589" s="13" t="str">
        <f t="shared" si="77"/>
        <v xml:space="preserve">        ;</v>
      </c>
      <c r="G589" s="13">
        <f t="shared" si="78"/>
        <v>0</v>
      </c>
      <c r="H589" s="13" t="str">
        <f t="shared" si="79"/>
        <v xml:space="preserve">      </v>
      </c>
      <c r="I589" s="13" t="str">
        <f t="shared" si="80"/>
        <v xml:space="preserve">      </v>
      </c>
      <c r="J589" s="13" t="str">
        <f t="shared" si="74"/>
        <v/>
      </c>
    </row>
    <row r="590" spans="2:10" x14ac:dyDescent="0.25">
      <c r="B590" s="13" t="str">
        <f>IF(A590="","",IF(ISERROR(VLOOKUP(A590,Articoli!$1:$48422,2,FALSE)),"Codice Errato",VLOOKUP(A590,Articoli!$1:$48422,2,FALSE)))</f>
        <v/>
      </c>
      <c r="D590" s="13">
        <f t="shared" si="75"/>
        <v>0</v>
      </c>
      <c r="E590" s="13" t="str">
        <f t="shared" si="76"/>
        <v xml:space="preserve">        </v>
      </c>
      <c r="F590" s="13" t="str">
        <f t="shared" si="77"/>
        <v xml:space="preserve">        ;</v>
      </c>
      <c r="G590" s="13">
        <f t="shared" si="78"/>
        <v>0</v>
      </c>
      <c r="H590" s="13" t="str">
        <f t="shared" si="79"/>
        <v xml:space="preserve">      </v>
      </c>
      <c r="I590" s="13" t="str">
        <f t="shared" si="80"/>
        <v xml:space="preserve">      </v>
      </c>
      <c r="J590" s="13" t="str">
        <f t="shared" si="74"/>
        <v/>
      </c>
    </row>
    <row r="591" spans="2:10" x14ac:dyDescent="0.25">
      <c r="B591" s="13" t="str">
        <f>IF(A591="","",IF(ISERROR(VLOOKUP(A591,Articoli!$1:$48422,2,FALSE)),"Codice Errato",VLOOKUP(A591,Articoli!$1:$48422,2,FALSE)))</f>
        <v/>
      </c>
      <c r="D591" s="13">
        <f t="shared" si="75"/>
        <v>0</v>
      </c>
      <c r="E591" s="13" t="str">
        <f t="shared" si="76"/>
        <v xml:space="preserve">        </v>
      </c>
      <c r="F591" s="13" t="str">
        <f t="shared" si="77"/>
        <v xml:space="preserve">        ;</v>
      </c>
      <c r="G591" s="13">
        <f t="shared" si="78"/>
        <v>0</v>
      </c>
      <c r="H591" s="13" t="str">
        <f t="shared" si="79"/>
        <v xml:space="preserve">      </v>
      </c>
      <c r="I591" s="13" t="str">
        <f t="shared" si="80"/>
        <v xml:space="preserve">      </v>
      </c>
      <c r="J591" s="13" t="str">
        <f t="shared" si="74"/>
        <v/>
      </c>
    </row>
    <row r="592" spans="2:10" x14ac:dyDescent="0.25">
      <c r="B592" s="13" t="str">
        <f>IF(A592="","",IF(ISERROR(VLOOKUP(A592,Articoli!$1:$48422,2,FALSE)),"Codice Errato",VLOOKUP(A592,Articoli!$1:$48422,2,FALSE)))</f>
        <v/>
      </c>
      <c r="D592" s="13">
        <f t="shared" si="75"/>
        <v>0</v>
      </c>
      <c r="E592" s="13" t="str">
        <f t="shared" si="76"/>
        <v xml:space="preserve">        </v>
      </c>
      <c r="F592" s="13" t="str">
        <f t="shared" si="77"/>
        <v xml:space="preserve">        ;</v>
      </c>
      <c r="G592" s="13">
        <f t="shared" si="78"/>
        <v>0</v>
      </c>
      <c r="H592" s="13" t="str">
        <f t="shared" si="79"/>
        <v xml:space="preserve">      </v>
      </c>
      <c r="I592" s="13" t="str">
        <f t="shared" si="80"/>
        <v xml:space="preserve">      </v>
      </c>
      <c r="J592" s="13" t="str">
        <f t="shared" si="74"/>
        <v/>
      </c>
    </row>
    <row r="593" spans="2:10" x14ac:dyDescent="0.25">
      <c r="B593" s="13" t="str">
        <f>IF(A593="","",IF(ISERROR(VLOOKUP(A593,Articoli!$1:$48422,2,FALSE)),"Codice Errato",VLOOKUP(A593,Articoli!$1:$48422,2,FALSE)))</f>
        <v/>
      </c>
      <c r="D593" s="13">
        <f t="shared" si="75"/>
        <v>0</v>
      </c>
      <c r="E593" s="13" t="str">
        <f t="shared" si="76"/>
        <v xml:space="preserve">        </v>
      </c>
      <c r="F593" s="13" t="str">
        <f t="shared" si="77"/>
        <v xml:space="preserve">        ;</v>
      </c>
      <c r="G593" s="13">
        <f t="shared" si="78"/>
        <v>0</v>
      </c>
      <c r="H593" s="13" t="str">
        <f t="shared" si="79"/>
        <v xml:space="preserve">      </v>
      </c>
      <c r="I593" s="13" t="str">
        <f t="shared" si="80"/>
        <v xml:space="preserve">      </v>
      </c>
      <c r="J593" s="13" t="str">
        <f t="shared" si="74"/>
        <v/>
      </c>
    </row>
    <row r="594" spans="2:10" x14ac:dyDescent="0.25">
      <c r="B594" s="13" t="str">
        <f>IF(A594="","",IF(ISERROR(VLOOKUP(A594,Articoli!$1:$48422,2,FALSE)),"Codice Errato",VLOOKUP(A594,Articoli!$1:$48422,2,FALSE)))</f>
        <v/>
      </c>
      <c r="D594" s="13">
        <f t="shared" si="75"/>
        <v>0</v>
      </c>
      <c r="E594" s="13" t="str">
        <f t="shared" si="76"/>
        <v xml:space="preserve">        </v>
      </c>
      <c r="F594" s="13" t="str">
        <f t="shared" si="77"/>
        <v xml:space="preserve">        ;</v>
      </c>
      <c r="G594" s="13">
        <f t="shared" si="78"/>
        <v>0</v>
      </c>
      <c r="H594" s="13" t="str">
        <f t="shared" si="79"/>
        <v xml:space="preserve">      </v>
      </c>
      <c r="I594" s="13" t="str">
        <f t="shared" si="80"/>
        <v xml:space="preserve">      </v>
      </c>
      <c r="J594" s="13" t="str">
        <f t="shared" si="74"/>
        <v/>
      </c>
    </row>
    <row r="595" spans="2:10" x14ac:dyDescent="0.25">
      <c r="B595" s="13" t="str">
        <f>IF(A595="","",IF(ISERROR(VLOOKUP(A595,Articoli!$1:$48422,2,FALSE)),"Codice Errato",VLOOKUP(A595,Articoli!$1:$48422,2,FALSE)))</f>
        <v/>
      </c>
      <c r="D595" s="13">
        <f t="shared" si="75"/>
        <v>0</v>
      </c>
      <c r="E595" s="13" t="str">
        <f t="shared" si="76"/>
        <v xml:space="preserve">        </v>
      </c>
      <c r="F595" s="13" t="str">
        <f t="shared" si="77"/>
        <v xml:space="preserve">        ;</v>
      </c>
      <c r="G595" s="13">
        <f t="shared" si="78"/>
        <v>0</v>
      </c>
      <c r="H595" s="13" t="str">
        <f t="shared" si="79"/>
        <v xml:space="preserve">      </v>
      </c>
      <c r="I595" s="13" t="str">
        <f t="shared" si="80"/>
        <v xml:space="preserve">      </v>
      </c>
      <c r="J595" s="13" t="str">
        <f t="shared" si="74"/>
        <v/>
      </c>
    </row>
    <row r="596" spans="2:10" x14ac:dyDescent="0.25">
      <c r="B596" s="13" t="str">
        <f>IF(A596="","",IF(ISERROR(VLOOKUP(A596,Articoli!$1:$48422,2,FALSE)),"Codice Errato",VLOOKUP(A596,Articoli!$1:$48422,2,FALSE)))</f>
        <v/>
      </c>
      <c r="D596" s="13">
        <f t="shared" si="75"/>
        <v>0</v>
      </c>
      <c r="E596" s="13" t="str">
        <f t="shared" si="76"/>
        <v xml:space="preserve">        </v>
      </c>
      <c r="F596" s="13" t="str">
        <f t="shared" si="77"/>
        <v xml:space="preserve">        ;</v>
      </c>
      <c r="G596" s="13">
        <f t="shared" si="78"/>
        <v>0</v>
      </c>
      <c r="H596" s="13" t="str">
        <f t="shared" si="79"/>
        <v xml:space="preserve">      </v>
      </c>
      <c r="I596" s="13" t="str">
        <f t="shared" si="80"/>
        <v xml:space="preserve">      </v>
      </c>
      <c r="J596" s="13" t="str">
        <f t="shared" si="74"/>
        <v/>
      </c>
    </row>
    <row r="597" spans="2:10" x14ac:dyDescent="0.25">
      <c r="B597" s="13" t="str">
        <f>IF(A597="","",IF(ISERROR(VLOOKUP(A597,Articoli!$1:$48422,2,FALSE)),"Codice Errato",VLOOKUP(A597,Articoli!$1:$48422,2,FALSE)))</f>
        <v/>
      </c>
      <c r="D597" s="13">
        <f t="shared" si="75"/>
        <v>0</v>
      </c>
      <c r="E597" s="13" t="str">
        <f t="shared" si="76"/>
        <v xml:space="preserve">        </v>
      </c>
      <c r="F597" s="13" t="str">
        <f t="shared" si="77"/>
        <v xml:space="preserve">        ;</v>
      </c>
      <c r="G597" s="13">
        <f t="shared" si="78"/>
        <v>0</v>
      </c>
      <c r="H597" s="13" t="str">
        <f t="shared" si="79"/>
        <v xml:space="preserve">      </v>
      </c>
      <c r="I597" s="13" t="str">
        <f t="shared" si="80"/>
        <v xml:space="preserve">      </v>
      </c>
      <c r="J597" s="13" t="str">
        <f t="shared" si="74"/>
        <v/>
      </c>
    </row>
    <row r="598" spans="2:10" x14ac:dyDescent="0.25">
      <c r="B598" s="13" t="str">
        <f>IF(A598="","",IF(ISERROR(VLOOKUP(A598,Articoli!$1:$48422,2,FALSE)),"Codice Errato",VLOOKUP(A598,Articoli!$1:$48422,2,FALSE)))</f>
        <v/>
      </c>
      <c r="D598" s="13">
        <f t="shared" si="75"/>
        <v>0</v>
      </c>
      <c r="E598" s="13" t="str">
        <f t="shared" si="76"/>
        <v xml:space="preserve">        </v>
      </c>
      <c r="F598" s="13" t="str">
        <f t="shared" si="77"/>
        <v xml:space="preserve">        ;</v>
      </c>
      <c r="G598" s="13">
        <f t="shared" si="78"/>
        <v>0</v>
      </c>
      <c r="H598" s="13" t="str">
        <f t="shared" si="79"/>
        <v xml:space="preserve">      </v>
      </c>
      <c r="I598" s="13" t="str">
        <f t="shared" si="80"/>
        <v xml:space="preserve">      </v>
      </c>
      <c r="J598" s="13" t="str">
        <f t="shared" si="74"/>
        <v/>
      </c>
    </row>
    <row r="599" spans="2:10" x14ac:dyDescent="0.25">
      <c r="B599" s="13" t="str">
        <f>IF(A599="","",IF(ISERROR(VLOOKUP(A599,Articoli!$1:$48422,2,FALSE)),"Codice Errato",VLOOKUP(A599,Articoli!$1:$48422,2,FALSE)))</f>
        <v/>
      </c>
      <c r="D599" s="13">
        <f t="shared" si="75"/>
        <v>0</v>
      </c>
      <c r="E599" s="13" t="str">
        <f t="shared" si="76"/>
        <v xml:space="preserve">        </v>
      </c>
      <c r="F599" s="13" t="str">
        <f t="shared" si="77"/>
        <v xml:space="preserve">        ;</v>
      </c>
      <c r="G599" s="13">
        <f t="shared" si="78"/>
        <v>0</v>
      </c>
      <c r="H599" s="13" t="str">
        <f t="shared" si="79"/>
        <v xml:space="preserve">      </v>
      </c>
      <c r="I599" s="13" t="str">
        <f t="shared" si="80"/>
        <v xml:space="preserve">      </v>
      </c>
      <c r="J599" s="13" t="str">
        <f t="shared" si="74"/>
        <v/>
      </c>
    </row>
    <row r="600" spans="2:10" x14ac:dyDescent="0.25">
      <c r="B600" s="13" t="str">
        <f>IF(A600="","",IF(ISERROR(VLOOKUP(A600,Articoli!$1:$48422,2,FALSE)),"Codice Errato",VLOOKUP(A600,Articoli!$1:$48422,2,FALSE)))</f>
        <v/>
      </c>
      <c r="D600" s="13">
        <f t="shared" si="75"/>
        <v>0</v>
      </c>
      <c r="E600" s="13" t="str">
        <f t="shared" si="76"/>
        <v xml:space="preserve">        </v>
      </c>
      <c r="F600" s="13" t="str">
        <f t="shared" si="77"/>
        <v xml:space="preserve">        ;</v>
      </c>
      <c r="G600" s="13">
        <f t="shared" si="78"/>
        <v>0</v>
      </c>
      <c r="H600" s="13" t="str">
        <f t="shared" si="79"/>
        <v xml:space="preserve">      </v>
      </c>
      <c r="I600" s="13" t="str">
        <f t="shared" si="80"/>
        <v xml:space="preserve">      </v>
      </c>
      <c r="J600" s="13" t="str">
        <f t="shared" si="74"/>
        <v/>
      </c>
    </row>
    <row r="601" spans="2:10" x14ac:dyDescent="0.25">
      <c r="B601" s="13" t="str">
        <f>IF(A601="","",IF(ISERROR(VLOOKUP(A601,Articoli!$1:$48422,2,FALSE)),"Codice Errato",VLOOKUP(A601,Articoli!$1:$48422,2,FALSE)))</f>
        <v/>
      </c>
      <c r="D601" s="13">
        <f t="shared" si="75"/>
        <v>0</v>
      </c>
      <c r="E601" s="13" t="str">
        <f t="shared" si="76"/>
        <v xml:space="preserve">        </v>
      </c>
      <c r="F601" s="13" t="str">
        <f t="shared" si="77"/>
        <v xml:space="preserve">        ;</v>
      </c>
      <c r="G601" s="13">
        <f t="shared" si="78"/>
        <v>0</v>
      </c>
      <c r="H601" s="13" t="str">
        <f t="shared" si="79"/>
        <v xml:space="preserve">      </v>
      </c>
      <c r="I601" s="13" t="str">
        <f t="shared" si="80"/>
        <v xml:space="preserve">      </v>
      </c>
      <c r="J601" s="13" t="str">
        <f t="shared" si="74"/>
        <v/>
      </c>
    </row>
    <row r="602" spans="2:10" x14ac:dyDescent="0.25">
      <c r="B602" s="13" t="str">
        <f>IF(A602="","",IF(ISERROR(VLOOKUP(A602,Articoli!$1:$48422,2,FALSE)),"Codice Errato",VLOOKUP(A602,Articoli!$1:$48422,2,FALSE)))</f>
        <v/>
      </c>
      <c r="D602" s="13">
        <f t="shared" si="75"/>
        <v>0</v>
      </c>
      <c r="E602" s="13" t="str">
        <f t="shared" si="76"/>
        <v xml:space="preserve">        </v>
      </c>
      <c r="F602" s="13" t="str">
        <f t="shared" si="77"/>
        <v xml:space="preserve">        ;</v>
      </c>
      <c r="G602" s="13">
        <f t="shared" si="78"/>
        <v>0</v>
      </c>
      <c r="H602" s="13" t="str">
        <f t="shared" si="79"/>
        <v xml:space="preserve">      </v>
      </c>
      <c r="I602" s="13" t="str">
        <f t="shared" si="80"/>
        <v xml:space="preserve">      </v>
      </c>
      <c r="J602" s="13" t="str">
        <f t="shared" si="74"/>
        <v/>
      </c>
    </row>
    <row r="603" spans="2:10" x14ac:dyDescent="0.25">
      <c r="B603" s="13" t="str">
        <f>IF(A603="","",IF(ISERROR(VLOOKUP(A603,Articoli!$1:$48422,2,FALSE)),"Codice Errato",VLOOKUP(A603,Articoli!$1:$48422,2,FALSE)))</f>
        <v/>
      </c>
      <c r="D603" s="13">
        <f t="shared" si="75"/>
        <v>0</v>
      </c>
      <c r="E603" s="13" t="str">
        <f t="shared" si="76"/>
        <v xml:space="preserve">        </v>
      </c>
      <c r="F603" s="13" t="str">
        <f t="shared" si="77"/>
        <v xml:space="preserve">        ;</v>
      </c>
      <c r="G603" s="13">
        <f t="shared" si="78"/>
        <v>0</v>
      </c>
      <c r="H603" s="13" t="str">
        <f t="shared" si="79"/>
        <v xml:space="preserve">      </v>
      </c>
      <c r="I603" s="13" t="str">
        <f t="shared" si="80"/>
        <v xml:space="preserve">      </v>
      </c>
      <c r="J603" s="13" t="str">
        <f t="shared" si="74"/>
        <v/>
      </c>
    </row>
    <row r="604" spans="2:10" x14ac:dyDescent="0.25">
      <c r="B604" s="13" t="str">
        <f>IF(A604="","",IF(ISERROR(VLOOKUP(A604,Articoli!$1:$48422,2,FALSE)),"Codice Errato",VLOOKUP(A604,Articoli!$1:$48422,2,FALSE)))</f>
        <v/>
      </c>
      <c r="D604" s="13">
        <f t="shared" si="75"/>
        <v>0</v>
      </c>
      <c r="E604" s="13" t="str">
        <f t="shared" si="76"/>
        <v xml:space="preserve">        </v>
      </c>
      <c r="F604" s="13" t="str">
        <f t="shared" si="77"/>
        <v xml:space="preserve">        ;</v>
      </c>
      <c r="G604" s="13">
        <f t="shared" si="78"/>
        <v>0</v>
      </c>
      <c r="H604" s="13" t="str">
        <f t="shared" si="79"/>
        <v xml:space="preserve">      </v>
      </c>
      <c r="I604" s="13" t="str">
        <f t="shared" si="80"/>
        <v xml:space="preserve">      </v>
      </c>
      <c r="J604" s="13" t="str">
        <f t="shared" si="74"/>
        <v/>
      </c>
    </row>
    <row r="605" spans="2:10" x14ac:dyDescent="0.25">
      <c r="B605" s="13" t="str">
        <f>IF(A605="","",IF(ISERROR(VLOOKUP(A605,Articoli!$1:$48422,2,FALSE)),"Codice Errato",VLOOKUP(A605,Articoli!$1:$48422,2,FALSE)))</f>
        <v/>
      </c>
      <c r="D605" s="13">
        <f t="shared" si="75"/>
        <v>0</v>
      </c>
      <c r="E605" s="13" t="str">
        <f t="shared" si="76"/>
        <v xml:space="preserve">        </v>
      </c>
      <c r="F605" s="13" t="str">
        <f t="shared" si="77"/>
        <v xml:space="preserve">        ;</v>
      </c>
      <c r="G605" s="13">
        <f t="shared" si="78"/>
        <v>0</v>
      </c>
      <c r="H605" s="13" t="str">
        <f t="shared" si="79"/>
        <v xml:space="preserve">      </v>
      </c>
      <c r="I605" s="13" t="str">
        <f t="shared" si="80"/>
        <v xml:space="preserve">      </v>
      </c>
      <c r="J605" s="13" t="str">
        <f t="shared" si="74"/>
        <v/>
      </c>
    </row>
    <row r="606" spans="2:10" x14ac:dyDescent="0.25">
      <c r="B606" s="13" t="str">
        <f>IF(A606="","",IF(ISERROR(VLOOKUP(A606,Articoli!$1:$48422,2,FALSE)),"Codice Errato",VLOOKUP(A606,Articoli!$1:$48422,2,FALSE)))</f>
        <v/>
      </c>
      <c r="D606" s="13">
        <f t="shared" si="75"/>
        <v>0</v>
      </c>
      <c r="E606" s="13" t="str">
        <f t="shared" si="76"/>
        <v xml:space="preserve">        </v>
      </c>
      <c r="F606" s="13" t="str">
        <f t="shared" si="77"/>
        <v xml:space="preserve">        ;</v>
      </c>
      <c r="G606" s="13">
        <f t="shared" si="78"/>
        <v>0</v>
      </c>
      <c r="H606" s="13" t="str">
        <f t="shared" si="79"/>
        <v xml:space="preserve">      </v>
      </c>
      <c r="I606" s="13" t="str">
        <f t="shared" si="80"/>
        <v xml:space="preserve">      </v>
      </c>
      <c r="J606" s="13" t="str">
        <f t="shared" si="74"/>
        <v/>
      </c>
    </row>
    <row r="607" spans="2:10" x14ac:dyDescent="0.25">
      <c r="B607" s="13" t="str">
        <f>IF(A607="","",IF(ISERROR(VLOOKUP(A607,Articoli!$1:$48422,2,FALSE)),"Codice Errato",VLOOKUP(A607,Articoli!$1:$48422,2,FALSE)))</f>
        <v/>
      </c>
      <c r="D607" s="13">
        <f t="shared" si="75"/>
        <v>0</v>
      </c>
      <c r="E607" s="13" t="str">
        <f t="shared" si="76"/>
        <v xml:space="preserve">        </v>
      </c>
      <c r="F607" s="13" t="str">
        <f t="shared" si="77"/>
        <v xml:space="preserve">        ;</v>
      </c>
      <c r="G607" s="13">
        <f t="shared" si="78"/>
        <v>0</v>
      </c>
      <c r="H607" s="13" t="str">
        <f t="shared" si="79"/>
        <v xml:space="preserve">      </v>
      </c>
      <c r="I607" s="13" t="str">
        <f t="shared" si="80"/>
        <v xml:space="preserve">      </v>
      </c>
      <c r="J607" s="13" t="str">
        <f t="shared" si="74"/>
        <v/>
      </c>
    </row>
    <row r="608" spans="2:10" x14ac:dyDescent="0.25">
      <c r="B608" s="13" t="str">
        <f>IF(A608="","",IF(ISERROR(VLOOKUP(A608,Articoli!$1:$48422,2,FALSE)),"Codice Errato",VLOOKUP(A608,Articoli!$1:$48422,2,FALSE)))</f>
        <v/>
      </c>
      <c r="D608" s="13">
        <f t="shared" si="75"/>
        <v>0</v>
      </c>
      <c r="E608" s="13" t="str">
        <f t="shared" si="76"/>
        <v xml:space="preserve">        </v>
      </c>
      <c r="F608" s="13" t="str">
        <f t="shared" si="77"/>
        <v xml:space="preserve">        ;</v>
      </c>
      <c r="G608" s="13">
        <f t="shared" si="78"/>
        <v>0</v>
      </c>
      <c r="H608" s="13" t="str">
        <f t="shared" si="79"/>
        <v xml:space="preserve">      </v>
      </c>
      <c r="I608" s="13" t="str">
        <f t="shared" si="80"/>
        <v xml:space="preserve">      </v>
      </c>
      <c r="J608" s="13" t="str">
        <f t="shared" ref="J608:J671" si="81">IF(C608="","",CONCATENATE(F608,I608))</f>
        <v/>
      </c>
    </row>
    <row r="609" spans="2:10" x14ac:dyDescent="0.25">
      <c r="B609" s="13" t="str">
        <f>IF(A609="","",IF(ISERROR(VLOOKUP(A609,Articoli!$1:$48422,2,FALSE)),"Codice Errato",VLOOKUP(A609,Articoli!$1:$48422,2,FALSE)))</f>
        <v/>
      </c>
      <c r="D609" s="13">
        <f t="shared" si="75"/>
        <v>0</v>
      </c>
      <c r="E609" s="13" t="str">
        <f t="shared" si="76"/>
        <v xml:space="preserve">        </v>
      </c>
      <c r="F609" s="13" t="str">
        <f t="shared" si="77"/>
        <v xml:space="preserve">        ;</v>
      </c>
      <c r="G609" s="13">
        <f t="shared" si="78"/>
        <v>0</v>
      </c>
      <c r="H609" s="13" t="str">
        <f t="shared" si="79"/>
        <v xml:space="preserve">      </v>
      </c>
      <c r="I609" s="13" t="str">
        <f t="shared" si="80"/>
        <v xml:space="preserve">      </v>
      </c>
      <c r="J609" s="13" t="str">
        <f t="shared" si="81"/>
        <v/>
      </c>
    </row>
    <row r="610" spans="2:10" x14ac:dyDescent="0.25">
      <c r="B610" s="13" t="str">
        <f>IF(A610="","",IF(ISERROR(VLOOKUP(A610,Articoli!$1:$48422,2,FALSE)),"Codice Errato",VLOOKUP(A610,Articoli!$1:$48422,2,FALSE)))</f>
        <v/>
      </c>
      <c r="D610" s="13">
        <f t="shared" si="75"/>
        <v>0</v>
      </c>
      <c r="E610" s="13" t="str">
        <f t="shared" si="76"/>
        <v xml:space="preserve">        </v>
      </c>
      <c r="F610" s="13" t="str">
        <f t="shared" si="77"/>
        <v xml:space="preserve">        ;</v>
      </c>
      <c r="G610" s="13">
        <f t="shared" si="78"/>
        <v>0</v>
      </c>
      <c r="H610" s="13" t="str">
        <f t="shared" si="79"/>
        <v xml:space="preserve">      </v>
      </c>
      <c r="I610" s="13" t="str">
        <f t="shared" si="80"/>
        <v xml:space="preserve">      </v>
      </c>
      <c r="J610" s="13" t="str">
        <f t="shared" si="81"/>
        <v/>
      </c>
    </row>
    <row r="611" spans="2:10" x14ac:dyDescent="0.25">
      <c r="B611" s="13" t="str">
        <f>IF(A611="","",IF(ISERROR(VLOOKUP(A611,Articoli!$1:$48422,2,FALSE)),"Codice Errato",VLOOKUP(A611,Articoli!$1:$48422,2,FALSE)))</f>
        <v/>
      </c>
      <c r="D611" s="13">
        <f t="shared" si="75"/>
        <v>0</v>
      </c>
      <c r="E611" s="13" t="str">
        <f t="shared" si="76"/>
        <v xml:space="preserve">        </v>
      </c>
      <c r="F611" s="13" t="str">
        <f t="shared" si="77"/>
        <v xml:space="preserve">        ;</v>
      </c>
      <c r="G611" s="13">
        <f t="shared" si="78"/>
        <v>0</v>
      </c>
      <c r="H611" s="13" t="str">
        <f t="shared" si="79"/>
        <v xml:space="preserve">      </v>
      </c>
      <c r="I611" s="13" t="str">
        <f t="shared" si="80"/>
        <v xml:space="preserve">      </v>
      </c>
      <c r="J611" s="13" t="str">
        <f t="shared" si="81"/>
        <v/>
      </c>
    </row>
    <row r="612" spans="2:10" x14ac:dyDescent="0.25">
      <c r="B612" s="13" t="str">
        <f>IF(A612="","",IF(ISERROR(VLOOKUP(A612,Articoli!$1:$48422,2,FALSE)),"Codice Errato",VLOOKUP(A612,Articoli!$1:$48422,2,FALSE)))</f>
        <v/>
      </c>
      <c r="D612" s="13">
        <f t="shared" si="75"/>
        <v>0</v>
      </c>
      <c r="E612" s="13" t="str">
        <f t="shared" si="76"/>
        <v xml:space="preserve">        </v>
      </c>
      <c r="F612" s="13" t="str">
        <f t="shared" si="77"/>
        <v xml:space="preserve">        ;</v>
      </c>
      <c r="G612" s="13">
        <f t="shared" si="78"/>
        <v>0</v>
      </c>
      <c r="H612" s="13" t="str">
        <f t="shared" si="79"/>
        <v xml:space="preserve">      </v>
      </c>
      <c r="I612" s="13" t="str">
        <f t="shared" si="80"/>
        <v xml:space="preserve">      </v>
      </c>
      <c r="J612" s="13" t="str">
        <f t="shared" si="81"/>
        <v/>
      </c>
    </row>
    <row r="613" spans="2:10" x14ac:dyDescent="0.25">
      <c r="B613" s="13" t="str">
        <f>IF(A613="","",IF(ISERROR(VLOOKUP(A613,Articoli!$1:$48422,2,FALSE)),"Codice Errato",VLOOKUP(A613,Articoli!$1:$48422,2,FALSE)))</f>
        <v/>
      </c>
      <c r="D613" s="13">
        <f t="shared" si="75"/>
        <v>0</v>
      </c>
      <c r="E613" s="13" t="str">
        <f t="shared" si="76"/>
        <v xml:space="preserve">        </v>
      </c>
      <c r="F613" s="13" t="str">
        <f t="shared" si="77"/>
        <v xml:space="preserve">        ;</v>
      </c>
      <c r="G613" s="13">
        <f t="shared" si="78"/>
        <v>0</v>
      </c>
      <c r="H613" s="13" t="str">
        <f t="shared" si="79"/>
        <v xml:space="preserve">      </v>
      </c>
      <c r="I613" s="13" t="str">
        <f t="shared" si="80"/>
        <v xml:space="preserve">      </v>
      </c>
      <c r="J613" s="13" t="str">
        <f t="shared" si="81"/>
        <v/>
      </c>
    </row>
    <row r="614" spans="2:10" x14ac:dyDescent="0.25">
      <c r="B614" s="13" t="str">
        <f>IF(A614="","",IF(ISERROR(VLOOKUP(A614,Articoli!$1:$48422,2,FALSE)),"Codice Errato",VLOOKUP(A614,Articoli!$1:$48422,2,FALSE)))</f>
        <v/>
      </c>
      <c r="D614" s="13">
        <f t="shared" si="75"/>
        <v>0</v>
      </c>
      <c r="E614" s="13" t="str">
        <f t="shared" si="76"/>
        <v xml:space="preserve">        </v>
      </c>
      <c r="F614" s="13" t="str">
        <f t="shared" si="77"/>
        <v xml:space="preserve">        ;</v>
      </c>
      <c r="G614" s="13">
        <f t="shared" si="78"/>
        <v>0</v>
      </c>
      <c r="H614" s="13" t="str">
        <f t="shared" si="79"/>
        <v xml:space="preserve">      </v>
      </c>
      <c r="I614" s="13" t="str">
        <f t="shared" si="80"/>
        <v xml:space="preserve">      </v>
      </c>
      <c r="J614" s="13" t="str">
        <f t="shared" si="81"/>
        <v/>
      </c>
    </row>
    <row r="615" spans="2:10" x14ac:dyDescent="0.25">
      <c r="B615" s="13" t="str">
        <f>IF(A615="","",IF(ISERROR(VLOOKUP(A615,Articoli!$1:$48422,2,FALSE)),"Codice Errato",VLOOKUP(A615,Articoli!$1:$48422,2,FALSE)))</f>
        <v/>
      </c>
      <c r="D615" s="13">
        <f t="shared" si="75"/>
        <v>0</v>
      </c>
      <c r="E615" s="13" t="str">
        <f t="shared" si="76"/>
        <v xml:space="preserve">        </v>
      </c>
      <c r="F615" s="13" t="str">
        <f t="shared" si="77"/>
        <v xml:space="preserve">        ;</v>
      </c>
      <c r="G615" s="13">
        <f t="shared" si="78"/>
        <v>0</v>
      </c>
      <c r="H615" s="13" t="str">
        <f t="shared" si="79"/>
        <v xml:space="preserve">      </v>
      </c>
      <c r="I615" s="13" t="str">
        <f t="shared" si="80"/>
        <v xml:space="preserve">      </v>
      </c>
      <c r="J615" s="13" t="str">
        <f t="shared" si="81"/>
        <v/>
      </c>
    </row>
    <row r="616" spans="2:10" x14ac:dyDescent="0.25">
      <c r="B616" s="13" t="str">
        <f>IF(A616="","",IF(ISERROR(VLOOKUP(A616,Articoli!$1:$48422,2,FALSE)),"Codice Errato",VLOOKUP(A616,Articoli!$1:$48422,2,FALSE)))</f>
        <v/>
      </c>
      <c r="D616" s="13">
        <f t="shared" si="75"/>
        <v>0</v>
      </c>
      <c r="E616" s="13" t="str">
        <f t="shared" si="76"/>
        <v xml:space="preserve">        </v>
      </c>
      <c r="F616" s="13" t="str">
        <f t="shared" si="77"/>
        <v xml:space="preserve">        ;</v>
      </c>
      <c r="G616" s="13">
        <f t="shared" si="78"/>
        <v>0</v>
      </c>
      <c r="H616" s="13" t="str">
        <f t="shared" si="79"/>
        <v xml:space="preserve">      </v>
      </c>
      <c r="I616" s="13" t="str">
        <f t="shared" si="80"/>
        <v xml:space="preserve">      </v>
      </c>
      <c r="J616" s="13" t="str">
        <f t="shared" si="81"/>
        <v/>
      </c>
    </row>
    <row r="617" spans="2:10" x14ac:dyDescent="0.25">
      <c r="B617" s="13" t="str">
        <f>IF(A617="","",IF(ISERROR(VLOOKUP(A617,Articoli!$1:$48422,2,FALSE)),"Codice Errato",VLOOKUP(A617,Articoli!$1:$48422,2,FALSE)))</f>
        <v/>
      </c>
      <c r="D617" s="13">
        <f t="shared" si="75"/>
        <v>0</v>
      </c>
      <c r="E617" s="13" t="str">
        <f t="shared" si="76"/>
        <v xml:space="preserve">        </v>
      </c>
      <c r="F617" s="13" t="str">
        <f t="shared" si="77"/>
        <v xml:space="preserve">        ;</v>
      </c>
      <c r="G617" s="13">
        <f t="shared" si="78"/>
        <v>0</v>
      </c>
      <c r="H617" s="13" t="str">
        <f t="shared" si="79"/>
        <v xml:space="preserve">      </v>
      </c>
      <c r="I617" s="13" t="str">
        <f t="shared" si="80"/>
        <v xml:space="preserve">      </v>
      </c>
      <c r="J617" s="13" t="str">
        <f t="shared" si="81"/>
        <v/>
      </c>
    </row>
    <row r="618" spans="2:10" x14ac:dyDescent="0.25">
      <c r="B618" s="13" t="str">
        <f>IF(A618="","",IF(ISERROR(VLOOKUP(A618,Articoli!$1:$48422,2,FALSE)),"Codice Errato",VLOOKUP(A618,Articoli!$1:$48422,2,FALSE)))</f>
        <v/>
      </c>
      <c r="D618" s="13">
        <f t="shared" si="75"/>
        <v>0</v>
      </c>
      <c r="E618" s="13" t="str">
        <f t="shared" si="76"/>
        <v xml:space="preserve">        </v>
      </c>
      <c r="F618" s="13" t="str">
        <f t="shared" si="77"/>
        <v xml:space="preserve">        ;</v>
      </c>
      <c r="G618" s="13">
        <f t="shared" si="78"/>
        <v>0</v>
      </c>
      <c r="H618" s="13" t="str">
        <f t="shared" si="79"/>
        <v xml:space="preserve">      </v>
      </c>
      <c r="I618" s="13" t="str">
        <f t="shared" si="80"/>
        <v xml:space="preserve">      </v>
      </c>
      <c r="J618" s="13" t="str">
        <f t="shared" si="81"/>
        <v/>
      </c>
    </row>
    <row r="619" spans="2:10" x14ac:dyDescent="0.25">
      <c r="B619" s="13" t="str">
        <f>IF(A619="","",IF(ISERROR(VLOOKUP(A619,Articoli!$1:$48422,2,FALSE)),"Codice Errato",VLOOKUP(A619,Articoli!$1:$48422,2,FALSE)))</f>
        <v/>
      </c>
      <c r="D619" s="13">
        <f t="shared" si="75"/>
        <v>0</v>
      </c>
      <c r="E619" s="13" t="str">
        <f t="shared" si="76"/>
        <v xml:space="preserve">        </v>
      </c>
      <c r="F619" s="13" t="str">
        <f t="shared" si="77"/>
        <v xml:space="preserve">        ;</v>
      </c>
      <c r="G619" s="13">
        <f t="shared" si="78"/>
        <v>0</v>
      </c>
      <c r="H619" s="13" t="str">
        <f t="shared" si="79"/>
        <v xml:space="preserve">      </v>
      </c>
      <c r="I619" s="13" t="str">
        <f t="shared" si="80"/>
        <v xml:space="preserve">      </v>
      </c>
      <c r="J619" s="13" t="str">
        <f t="shared" si="81"/>
        <v/>
      </c>
    </row>
    <row r="620" spans="2:10" x14ac:dyDescent="0.25">
      <c r="B620" s="13" t="str">
        <f>IF(A620="","",IF(ISERROR(VLOOKUP(A620,Articoli!$1:$48422,2,FALSE)),"Codice Errato",VLOOKUP(A620,Articoli!$1:$48422,2,FALSE)))</f>
        <v/>
      </c>
      <c r="D620" s="13">
        <f t="shared" si="75"/>
        <v>0</v>
      </c>
      <c r="E620" s="13" t="str">
        <f t="shared" si="76"/>
        <v xml:space="preserve">        </v>
      </c>
      <c r="F620" s="13" t="str">
        <f t="shared" si="77"/>
        <v xml:space="preserve">        ;</v>
      </c>
      <c r="G620" s="13">
        <f t="shared" si="78"/>
        <v>0</v>
      </c>
      <c r="H620" s="13" t="str">
        <f t="shared" si="79"/>
        <v xml:space="preserve">      </v>
      </c>
      <c r="I620" s="13" t="str">
        <f t="shared" si="80"/>
        <v xml:space="preserve">      </v>
      </c>
      <c r="J620" s="13" t="str">
        <f t="shared" si="81"/>
        <v/>
      </c>
    </row>
    <row r="621" spans="2:10" x14ac:dyDescent="0.25">
      <c r="B621" s="13" t="str">
        <f>IF(A621="","",IF(ISERROR(VLOOKUP(A621,Articoli!$1:$48422,2,FALSE)),"Codice Errato",VLOOKUP(A621,Articoli!$1:$48422,2,FALSE)))</f>
        <v/>
      </c>
      <c r="D621" s="13">
        <f t="shared" si="75"/>
        <v>0</v>
      </c>
      <c r="E621" s="13" t="str">
        <f t="shared" si="76"/>
        <v xml:space="preserve">        </v>
      </c>
      <c r="F621" s="13" t="str">
        <f t="shared" si="77"/>
        <v xml:space="preserve">        ;</v>
      </c>
      <c r="G621" s="13">
        <f t="shared" si="78"/>
        <v>0</v>
      </c>
      <c r="H621" s="13" t="str">
        <f t="shared" si="79"/>
        <v xml:space="preserve">      </v>
      </c>
      <c r="I621" s="13" t="str">
        <f t="shared" si="80"/>
        <v xml:space="preserve">      </v>
      </c>
      <c r="J621" s="13" t="str">
        <f t="shared" si="81"/>
        <v/>
      </c>
    </row>
    <row r="622" spans="2:10" x14ac:dyDescent="0.25">
      <c r="B622" s="13" t="str">
        <f>IF(A622="","",IF(ISERROR(VLOOKUP(A622,Articoli!$1:$48422,2,FALSE)),"Codice Errato",VLOOKUP(A622,Articoli!$1:$48422,2,FALSE)))</f>
        <v/>
      </c>
      <c r="D622" s="13">
        <f t="shared" si="75"/>
        <v>0</v>
      </c>
      <c r="E622" s="13" t="str">
        <f t="shared" si="76"/>
        <v xml:space="preserve">        </v>
      </c>
      <c r="F622" s="13" t="str">
        <f t="shared" si="77"/>
        <v xml:space="preserve">        ;</v>
      </c>
      <c r="G622" s="13">
        <f t="shared" si="78"/>
        <v>0</v>
      </c>
      <c r="H622" s="13" t="str">
        <f t="shared" si="79"/>
        <v xml:space="preserve">      </v>
      </c>
      <c r="I622" s="13" t="str">
        <f t="shared" si="80"/>
        <v xml:space="preserve">      </v>
      </c>
      <c r="J622" s="13" t="str">
        <f t="shared" si="81"/>
        <v/>
      </c>
    </row>
    <row r="623" spans="2:10" x14ac:dyDescent="0.25">
      <c r="B623" s="13" t="str">
        <f>IF(A623="","",IF(ISERROR(VLOOKUP(A623,Articoli!$1:$48422,2,FALSE)),"Codice Errato",VLOOKUP(A623,Articoli!$1:$48422,2,FALSE)))</f>
        <v/>
      </c>
      <c r="D623" s="13">
        <f t="shared" si="75"/>
        <v>0</v>
      </c>
      <c r="E623" s="13" t="str">
        <f t="shared" si="76"/>
        <v xml:space="preserve">        </v>
      </c>
      <c r="F623" s="13" t="str">
        <f t="shared" si="77"/>
        <v xml:space="preserve">        ;</v>
      </c>
      <c r="G623" s="13">
        <f t="shared" si="78"/>
        <v>0</v>
      </c>
      <c r="H623" s="13" t="str">
        <f t="shared" si="79"/>
        <v xml:space="preserve">      </v>
      </c>
      <c r="I623" s="13" t="str">
        <f t="shared" si="80"/>
        <v xml:space="preserve">      </v>
      </c>
      <c r="J623" s="13" t="str">
        <f t="shared" si="81"/>
        <v/>
      </c>
    </row>
    <row r="624" spans="2:10" x14ac:dyDescent="0.25">
      <c r="B624" s="13" t="str">
        <f>IF(A624="","",IF(ISERROR(VLOOKUP(A624,Articoli!$1:$48422,2,FALSE)),"Codice Errato",VLOOKUP(A624,Articoli!$1:$48422,2,FALSE)))</f>
        <v/>
      </c>
      <c r="D624" s="13">
        <f t="shared" si="75"/>
        <v>0</v>
      </c>
      <c r="E624" s="13" t="str">
        <f t="shared" si="76"/>
        <v xml:space="preserve">        </v>
      </c>
      <c r="F624" s="13" t="str">
        <f t="shared" si="77"/>
        <v xml:space="preserve">        ;</v>
      </c>
      <c r="G624" s="13">
        <f t="shared" si="78"/>
        <v>0</v>
      </c>
      <c r="H624" s="13" t="str">
        <f t="shared" si="79"/>
        <v xml:space="preserve">      </v>
      </c>
      <c r="I624" s="13" t="str">
        <f t="shared" si="80"/>
        <v xml:space="preserve">      </v>
      </c>
      <c r="J624" s="13" t="str">
        <f t="shared" si="81"/>
        <v/>
      </c>
    </row>
    <row r="625" spans="2:10" x14ac:dyDescent="0.25">
      <c r="B625" s="13" t="str">
        <f>IF(A625="","",IF(ISERROR(VLOOKUP(A625,Articoli!$1:$48422,2,FALSE)),"Codice Errato",VLOOKUP(A625,Articoli!$1:$48422,2,FALSE)))</f>
        <v/>
      </c>
      <c r="D625" s="13">
        <f t="shared" si="75"/>
        <v>0</v>
      </c>
      <c r="E625" s="13" t="str">
        <f t="shared" si="76"/>
        <v xml:space="preserve">        </v>
      </c>
      <c r="F625" s="13" t="str">
        <f t="shared" si="77"/>
        <v xml:space="preserve">        ;</v>
      </c>
      <c r="G625" s="13">
        <f t="shared" si="78"/>
        <v>0</v>
      </c>
      <c r="H625" s="13" t="str">
        <f t="shared" si="79"/>
        <v xml:space="preserve">      </v>
      </c>
      <c r="I625" s="13" t="str">
        <f t="shared" si="80"/>
        <v xml:space="preserve">      </v>
      </c>
      <c r="J625" s="13" t="str">
        <f t="shared" si="81"/>
        <v/>
      </c>
    </row>
    <row r="626" spans="2:10" x14ac:dyDescent="0.25">
      <c r="B626" s="13" t="str">
        <f>IF(A626="","",IF(ISERROR(VLOOKUP(A626,Articoli!$1:$48422,2,FALSE)),"Codice Errato",VLOOKUP(A626,Articoli!$1:$48422,2,FALSE)))</f>
        <v/>
      </c>
      <c r="D626" s="13">
        <f t="shared" ref="D626:D689" si="82">LEN(A626)</f>
        <v>0</v>
      </c>
      <c r="E626" s="13" t="str">
        <f t="shared" ref="E626:E689" si="83">REPT(" ",8-D626)</f>
        <v xml:space="preserve">        </v>
      </c>
      <c r="F626" s="13" t="str">
        <f t="shared" ref="F626:F689" si="84">CONCATENATE(A626,E626,";",)</f>
        <v xml:space="preserve">        ;</v>
      </c>
      <c r="G626" s="13">
        <f t="shared" ref="G626:G689" si="85">LEN(C626)</f>
        <v>0</v>
      </c>
      <c r="H626" s="13" t="str">
        <f t="shared" ref="H626:H689" si="86">REPT(" ",6-G626)</f>
        <v xml:space="preserve">      </v>
      </c>
      <c r="I626" s="13" t="str">
        <f t="shared" ref="I626:I689" si="87">CONCATENATE(H626,C626,)</f>
        <v xml:space="preserve">      </v>
      </c>
      <c r="J626" s="13" t="str">
        <f t="shared" si="81"/>
        <v/>
      </c>
    </row>
    <row r="627" spans="2:10" x14ac:dyDescent="0.25">
      <c r="B627" s="13" t="str">
        <f>IF(A627="","",IF(ISERROR(VLOOKUP(A627,Articoli!$1:$48422,2,FALSE)),"Codice Errato",VLOOKUP(A627,Articoli!$1:$48422,2,FALSE)))</f>
        <v/>
      </c>
      <c r="D627" s="13">
        <f t="shared" si="82"/>
        <v>0</v>
      </c>
      <c r="E627" s="13" t="str">
        <f t="shared" si="83"/>
        <v xml:space="preserve">        </v>
      </c>
      <c r="F627" s="13" t="str">
        <f t="shared" si="84"/>
        <v xml:space="preserve">        ;</v>
      </c>
      <c r="G627" s="13">
        <f t="shared" si="85"/>
        <v>0</v>
      </c>
      <c r="H627" s="13" t="str">
        <f t="shared" si="86"/>
        <v xml:space="preserve">      </v>
      </c>
      <c r="I627" s="13" t="str">
        <f t="shared" si="87"/>
        <v xml:space="preserve">      </v>
      </c>
      <c r="J627" s="13" t="str">
        <f t="shared" si="81"/>
        <v/>
      </c>
    </row>
    <row r="628" spans="2:10" x14ac:dyDescent="0.25">
      <c r="B628" s="13" t="str">
        <f>IF(A628="","",IF(ISERROR(VLOOKUP(A628,Articoli!$1:$48422,2,FALSE)),"Codice Errato",VLOOKUP(A628,Articoli!$1:$48422,2,FALSE)))</f>
        <v/>
      </c>
      <c r="D628" s="13">
        <f t="shared" si="82"/>
        <v>0</v>
      </c>
      <c r="E628" s="13" t="str">
        <f t="shared" si="83"/>
        <v xml:space="preserve">        </v>
      </c>
      <c r="F628" s="13" t="str">
        <f t="shared" si="84"/>
        <v xml:space="preserve">        ;</v>
      </c>
      <c r="G628" s="13">
        <f t="shared" si="85"/>
        <v>0</v>
      </c>
      <c r="H628" s="13" t="str">
        <f t="shared" si="86"/>
        <v xml:space="preserve">      </v>
      </c>
      <c r="I628" s="13" t="str">
        <f t="shared" si="87"/>
        <v xml:space="preserve">      </v>
      </c>
      <c r="J628" s="13" t="str">
        <f t="shared" si="81"/>
        <v/>
      </c>
    </row>
    <row r="629" spans="2:10" x14ac:dyDescent="0.25">
      <c r="B629" s="13" t="str">
        <f>IF(A629="","",IF(ISERROR(VLOOKUP(A629,Articoli!$1:$48422,2,FALSE)),"Codice Errato",VLOOKUP(A629,Articoli!$1:$48422,2,FALSE)))</f>
        <v/>
      </c>
      <c r="D629" s="13">
        <f t="shared" si="82"/>
        <v>0</v>
      </c>
      <c r="E629" s="13" t="str">
        <f t="shared" si="83"/>
        <v xml:space="preserve">        </v>
      </c>
      <c r="F629" s="13" t="str">
        <f t="shared" si="84"/>
        <v xml:space="preserve">        ;</v>
      </c>
      <c r="G629" s="13">
        <f t="shared" si="85"/>
        <v>0</v>
      </c>
      <c r="H629" s="13" t="str">
        <f t="shared" si="86"/>
        <v xml:space="preserve">      </v>
      </c>
      <c r="I629" s="13" t="str">
        <f t="shared" si="87"/>
        <v xml:space="preserve">      </v>
      </c>
      <c r="J629" s="13" t="str">
        <f t="shared" si="81"/>
        <v/>
      </c>
    </row>
    <row r="630" spans="2:10" x14ac:dyDescent="0.25">
      <c r="B630" s="13" t="str">
        <f>IF(A630="","",IF(ISERROR(VLOOKUP(A630,Articoli!$1:$48422,2,FALSE)),"Codice Errato",VLOOKUP(A630,Articoli!$1:$48422,2,FALSE)))</f>
        <v/>
      </c>
      <c r="D630" s="13">
        <f t="shared" si="82"/>
        <v>0</v>
      </c>
      <c r="E630" s="13" t="str">
        <f t="shared" si="83"/>
        <v xml:space="preserve">        </v>
      </c>
      <c r="F630" s="13" t="str">
        <f t="shared" si="84"/>
        <v xml:space="preserve">        ;</v>
      </c>
      <c r="G630" s="13">
        <f t="shared" si="85"/>
        <v>0</v>
      </c>
      <c r="H630" s="13" t="str">
        <f t="shared" si="86"/>
        <v xml:space="preserve">      </v>
      </c>
      <c r="I630" s="13" t="str">
        <f t="shared" si="87"/>
        <v xml:space="preserve">      </v>
      </c>
      <c r="J630" s="13" t="str">
        <f t="shared" si="81"/>
        <v/>
      </c>
    </row>
    <row r="631" spans="2:10" x14ac:dyDescent="0.25">
      <c r="B631" s="13" t="str">
        <f>IF(A631="","",IF(ISERROR(VLOOKUP(A631,Articoli!$1:$48422,2,FALSE)),"Codice Errato",VLOOKUP(A631,Articoli!$1:$48422,2,FALSE)))</f>
        <v/>
      </c>
      <c r="D631" s="13">
        <f t="shared" si="82"/>
        <v>0</v>
      </c>
      <c r="E631" s="13" t="str">
        <f t="shared" si="83"/>
        <v xml:space="preserve">        </v>
      </c>
      <c r="F631" s="13" t="str">
        <f t="shared" si="84"/>
        <v xml:space="preserve">        ;</v>
      </c>
      <c r="G631" s="13">
        <f t="shared" si="85"/>
        <v>0</v>
      </c>
      <c r="H631" s="13" t="str">
        <f t="shared" si="86"/>
        <v xml:space="preserve">      </v>
      </c>
      <c r="I631" s="13" t="str">
        <f t="shared" si="87"/>
        <v xml:space="preserve">      </v>
      </c>
      <c r="J631" s="13" t="str">
        <f t="shared" si="81"/>
        <v/>
      </c>
    </row>
    <row r="632" spans="2:10" x14ac:dyDescent="0.25">
      <c r="B632" s="13" t="str">
        <f>IF(A632="","",IF(ISERROR(VLOOKUP(A632,Articoli!$1:$48422,2,FALSE)),"Codice Errato",VLOOKUP(A632,Articoli!$1:$48422,2,FALSE)))</f>
        <v/>
      </c>
      <c r="D632" s="13">
        <f t="shared" si="82"/>
        <v>0</v>
      </c>
      <c r="E632" s="13" t="str">
        <f t="shared" si="83"/>
        <v xml:space="preserve">        </v>
      </c>
      <c r="F632" s="13" t="str">
        <f t="shared" si="84"/>
        <v xml:space="preserve">        ;</v>
      </c>
      <c r="G632" s="13">
        <f t="shared" si="85"/>
        <v>0</v>
      </c>
      <c r="H632" s="13" t="str">
        <f t="shared" si="86"/>
        <v xml:space="preserve">      </v>
      </c>
      <c r="I632" s="13" t="str">
        <f t="shared" si="87"/>
        <v xml:space="preserve">      </v>
      </c>
      <c r="J632" s="13" t="str">
        <f t="shared" si="81"/>
        <v/>
      </c>
    </row>
    <row r="633" spans="2:10" x14ac:dyDescent="0.25">
      <c r="B633" s="13" t="str">
        <f>IF(A633="","",IF(ISERROR(VLOOKUP(A633,Articoli!$1:$48422,2,FALSE)),"Codice Errato",VLOOKUP(A633,Articoli!$1:$48422,2,FALSE)))</f>
        <v/>
      </c>
      <c r="D633" s="13">
        <f t="shared" si="82"/>
        <v>0</v>
      </c>
      <c r="E633" s="13" t="str">
        <f t="shared" si="83"/>
        <v xml:space="preserve">        </v>
      </c>
      <c r="F633" s="13" t="str">
        <f t="shared" si="84"/>
        <v xml:space="preserve">        ;</v>
      </c>
      <c r="G633" s="13">
        <f t="shared" si="85"/>
        <v>0</v>
      </c>
      <c r="H633" s="13" t="str">
        <f t="shared" si="86"/>
        <v xml:space="preserve">      </v>
      </c>
      <c r="I633" s="13" t="str">
        <f t="shared" si="87"/>
        <v xml:space="preserve">      </v>
      </c>
      <c r="J633" s="13" t="str">
        <f t="shared" si="81"/>
        <v/>
      </c>
    </row>
    <row r="634" spans="2:10" x14ac:dyDescent="0.25">
      <c r="B634" s="13" t="str">
        <f>IF(A634="","",IF(ISERROR(VLOOKUP(A634,Articoli!$1:$48422,2,FALSE)),"Codice Errato",VLOOKUP(A634,Articoli!$1:$48422,2,FALSE)))</f>
        <v/>
      </c>
      <c r="D634" s="13">
        <f t="shared" si="82"/>
        <v>0</v>
      </c>
      <c r="E634" s="13" t="str">
        <f t="shared" si="83"/>
        <v xml:space="preserve">        </v>
      </c>
      <c r="F634" s="13" t="str">
        <f t="shared" si="84"/>
        <v xml:space="preserve">        ;</v>
      </c>
      <c r="G634" s="13">
        <f t="shared" si="85"/>
        <v>0</v>
      </c>
      <c r="H634" s="13" t="str">
        <f t="shared" si="86"/>
        <v xml:space="preserve">      </v>
      </c>
      <c r="I634" s="13" t="str">
        <f t="shared" si="87"/>
        <v xml:space="preserve">      </v>
      </c>
      <c r="J634" s="13" t="str">
        <f t="shared" si="81"/>
        <v/>
      </c>
    </row>
    <row r="635" spans="2:10" x14ac:dyDescent="0.25">
      <c r="B635" s="13" t="str">
        <f>IF(A635="","",IF(ISERROR(VLOOKUP(A635,Articoli!$1:$48422,2,FALSE)),"Codice Errato",VLOOKUP(A635,Articoli!$1:$48422,2,FALSE)))</f>
        <v/>
      </c>
      <c r="D635" s="13">
        <f t="shared" si="82"/>
        <v>0</v>
      </c>
      <c r="E635" s="13" t="str">
        <f t="shared" si="83"/>
        <v xml:space="preserve">        </v>
      </c>
      <c r="F635" s="13" t="str">
        <f t="shared" si="84"/>
        <v xml:space="preserve">        ;</v>
      </c>
      <c r="G635" s="13">
        <f t="shared" si="85"/>
        <v>0</v>
      </c>
      <c r="H635" s="13" t="str">
        <f t="shared" si="86"/>
        <v xml:space="preserve">      </v>
      </c>
      <c r="I635" s="13" t="str">
        <f t="shared" si="87"/>
        <v xml:space="preserve">      </v>
      </c>
      <c r="J635" s="13" t="str">
        <f t="shared" si="81"/>
        <v/>
      </c>
    </row>
    <row r="636" spans="2:10" x14ac:dyDescent="0.25">
      <c r="B636" s="13" t="str">
        <f>IF(A636="","",IF(ISERROR(VLOOKUP(A636,Articoli!$1:$48422,2,FALSE)),"Codice Errato",VLOOKUP(A636,Articoli!$1:$48422,2,FALSE)))</f>
        <v/>
      </c>
      <c r="D636" s="13">
        <f t="shared" si="82"/>
        <v>0</v>
      </c>
      <c r="E636" s="13" t="str">
        <f t="shared" si="83"/>
        <v xml:space="preserve">        </v>
      </c>
      <c r="F636" s="13" t="str">
        <f t="shared" si="84"/>
        <v xml:space="preserve">        ;</v>
      </c>
      <c r="G636" s="13">
        <f t="shared" si="85"/>
        <v>0</v>
      </c>
      <c r="H636" s="13" t="str">
        <f t="shared" si="86"/>
        <v xml:space="preserve">      </v>
      </c>
      <c r="I636" s="13" t="str">
        <f t="shared" si="87"/>
        <v xml:space="preserve">      </v>
      </c>
      <c r="J636" s="13" t="str">
        <f t="shared" si="81"/>
        <v/>
      </c>
    </row>
    <row r="637" spans="2:10" x14ac:dyDescent="0.25">
      <c r="B637" s="13" t="str">
        <f>IF(A637="","",IF(ISERROR(VLOOKUP(A637,Articoli!$1:$48422,2,FALSE)),"Codice Errato",VLOOKUP(A637,Articoli!$1:$48422,2,FALSE)))</f>
        <v/>
      </c>
      <c r="D637" s="13">
        <f t="shared" si="82"/>
        <v>0</v>
      </c>
      <c r="E637" s="13" t="str">
        <f t="shared" si="83"/>
        <v xml:space="preserve">        </v>
      </c>
      <c r="F637" s="13" t="str">
        <f t="shared" si="84"/>
        <v xml:space="preserve">        ;</v>
      </c>
      <c r="G637" s="13">
        <f t="shared" si="85"/>
        <v>0</v>
      </c>
      <c r="H637" s="13" t="str">
        <f t="shared" si="86"/>
        <v xml:space="preserve">      </v>
      </c>
      <c r="I637" s="13" t="str">
        <f t="shared" si="87"/>
        <v xml:space="preserve">      </v>
      </c>
      <c r="J637" s="13" t="str">
        <f t="shared" si="81"/>
        <v/>
      </c>
    </row>
    <row r="638" spans="2:10" x14ac:dyDescent="0.25">
      <c r="B638" s="13" t="str">
        <f>IF(A638="","",IF(ISERROR(VLOOKUP(A638,Articoli!$1:$48422,2,FALSE)),"Codice Errato",VLOOKUP(A638,Articoli!$1:$48422,2,FALSE)))</f>
        <v/>
      </c>
      <c r="D638" s="13">
        <f t="shared" si="82"/>
        <v>0</v>
      </c>
      <c r="E638" s="13" t="str">
        <f t="shared" si="83"/>
        <v xml:space="preserve">        </v>
      </c>
      <c r="F638" s="13" t="str">
        <f t="shared" si="84"/>
        <v xml:space="preserve">        ;</v>
      </c>
      <c r="G638" s="13">
        <f t="shared" si="85"/>
        <v>0</v>
      </c>
      <c r="H638" s="13" t="str">
        <f t="shared" si="86"/>
        <v xml:space="preserve">      </v>
      </c>
      <c r="I638" s="13" t="str">
        <f t="shared" si="87"/>
        <v xml:space="preserve">      </v>
      </c>
      <c r="J638" s="13" t="str">
        <f t="shared" si="81"/>
        <v/>
      </c>
    </row>
    <row r="639" spans="2:10" x14ac:dyDescent="0.25">
      <c r="B639" s="13" t="str">
        <f>IF(A639="","",IF(ISERROR(VLOOKUP(A639,Articoli!$1:$48422,2,FALSE)),"Codice Errato",VLOOKUP(A639,Articoli!$1:$48422,2,FALSE)))</f>
        <v/>
      </c>
      <c r="D639" s="13">
        <f t="shared" si="82"/>
        <v>0</v>
      </c>
      <c r="E639" s="13" t="str">
        <f t="shared" si="83"/>
        <v xml:space="preserve">        </v>
      </c>
      <c r="F639" s="13" t="str">
        <f t="shared" si="84"/>
        <v xml:space="preserve">        ;</v>
      </c>
      <c r="G639" s="13">
        <f t="shared" si="85"/>
        <v>0</v>
      </c>
      <c r="H639" s="13" t="str">
        <f t="shared" si="86"/>
        <v xml:space="preserve">      </v>
      </c>
      <c r="I639" s="13" t="str">
        <f t="shared" si="87"/>
        <v xml:space="preserve">      </v>
      </c>
      <c r="J639" s="13" t="str">
        <f t="shared" si="81"/>
        <v/>
      </c>
    </row>
    <row r="640" spans="2:10" x14ac:dyDescent="0.25">
      <c r="B640" s="13" t="str">
        <f>IF(A640="","",IF(ISERROR(VLOOKUP(A640,Articoli!$1:$48422,2,FALSE)),"Codice Errato",VLOOKUP(A640,Articoli!$1:$48422,2,FALSE)))</f>
        <v/>
      </c>
      <c r="D640" s="13">
        <f t="shared" si="82"/>
        <v>0</v>
      </c>
      <c r="E640" s="13" t="str">
        <f t="shared" si="83"/>
        <v xml:space="preserve">        </v>
      </c>
      <c r="F640" s="13" t="str">
        <f t="shared" si="84"/>
        <v xml:space="preserve">        ;</v>
      </c>
      <c r="G640" s="13">
        <f t="shared" si="85"/>
        <v>0</v>
      </c>
      <c r="H640" s="13" t="str">
        <f t="shared" si="86"/>
        <v xml:space="preserve">      </v>
      </c>
      <c r="I640" s="13" t="str">
        <f t="shared" si="87"/>
        <v xml:space="preserve">      </v>
      </c>
      <c r="J640" s="13" t="str">
        <f t="shared" si="81"/>
        <v/>
      </c>
    </row>
    <row r="641" spans="2:10" x14ac:dyDescent="0.25">
      <c r="B641" s="13" t="str">
        <f>IF(A641="","",IF(ISERROR(VLOOKUP(A641,Articoli!$1:$48422,2,FALSE)),"Codice Errato",VLOOKUP(A641,Articoli!$1:$48422,2,FALSE)))</f>
        <v/>
      </c>
      <c r="D641" s="13">
        <f t="shared" si="82"/>
        <v>0</v>
      </c>
      <c r="E641" s="13" t="str">
        <f t="shared" si="83"/>
        <v xml:space="preserve">        </v>
      </c>
      <c r="F641" s="13" t="str">
        <f t="shared" si="84"/>
        <v xml:space="preserve">        ;</v>
      </c>
      <c r="G641" s="13">
        <f t="shared" si="85"/>
        <v>0</v>
      </c>
      <c r="H641" s="13" t="str">
        <f t="shared" si="86"/>
        <v xml:space="preserve">      </v>
      </c>
      <c r="I641" s="13" t="str">
        <f t="shared" si="87"/>
        <v xml:space="preserve">      </v>
      </c>
      <c r="J641" s="13" t="str">
        <f t="shared" si="81"/>
        <v/>
      </c>
    </row>
    <row r="642" spans="2:10" x14ac:dyDescent="0.25">
      <c r="B642" s="13" t="str">
        <f>IF(A642="","",IF(ISERROR(VLOOKUP(A642,Articoli!$1:$48422,2,FALSE)),"Codice Errato",VLOOKUP(A642,Articoli!$1:$48422,2,FALSE)))</f>
        <v/>
      </c>
      <c r="D642" s="13">
        <f t="shared" si="82"/>
        <v>0</v>
      </c>
      <c r="E642" s="13" t="str">
        <f t="shared" si="83"/>
        <v xml:space="preserve">        </v>
      </c>
      <c r="F642" s="13" t="str">
        <f t="shared" si="84"/>
        <v xml:space="preserve">        ;</v>
      </c>
      <c r="G642" s="13">
        <f t="shared" si="85"/>
        <v>0</v>
      </c>
      <c r="H642" s="13" t="str">
        <f t="shared" si="86"/>
        <v xml:space="preserve">      </v>
      </c>
      <c r="I642" s="13" t="str">
        <f t="shared" si="87"/>
        <v xml:space="preserve">      </v>
      </c>
      <c r="J642" s="13" t="str">
        <f t="shared" si="81"/>
        <v/>
      </c>
    </row>
    <row r="643" spans="2:10" x14ac:dyDescent="0.25">
      <c r="B643" s="13" t="str">
        <f>IF(A643="","",IF(ISERROR(VLOOKUP(A643,Articoli!$1:$48422,2,FALSE)),"Codice Errato",VLOOKUP(A643,Articoli!$1:$48422,2,FALSE)))</f>
        <v/>
      </c>
      <c r="D643" s="13">
        <f t="shared" si="82"/>
        <v>0</v>
      </c>
      <c r="E643" s="13" t="str">
        <f t="shared" si="83"/>
        <v xml:space="preserve">        </v>
      </c>
      <c r="F643" s="13" t="str">
        <f t="shared" si="84"/>
        <v xml:space="preserve">        ;</v>
      </c>
      <c r="G643" s="13">
        <f t="shared" si="85"/>
        <v>0</v>
      </c>
      <c r="H643" s="13" t="str">
        <f t="shared" si="86"/>
        <v xml:space="preserve">      </v>
      </c>
      <c r="I643" s="13" t="str">
        <f t="shared" si="87"/>
        <v xml:space="preserve">      </v>
      </c>
      <c r="J643" s="13" t="str">
        <f t="shared" si="81"/>
        <v/>
      </c>
    </row>
    <row r="644" spans="2:10" x14ac:dyDescent="0.25">
      <c r="B644" s="13" t="str">
        <f>IF(A644="","",IF(ISERROR(VLOOKUP(A644,Articoli!$1:$48422,2,FALSE)),"Codice Errato",VLOOKUP(A644,Articoli!$1:$48422,2,FALSE)))</f>
        <v/>
      </c>
      <c r="D644" s="13">
        <f t="shared" si="82"/>
        <v>0</v>
      </c>
      <c r="E644" s="13" t="str">
        <f t="shared" si="83"/>
        <v xml:space="preserve">        </v>
      </c>
      <c r="F644" s="13" t="str">
        <f t="shared" si="84"/>
        <v xml:space="preserve">        ;</v>
      </c>
      <c r="G644" s="13">
        <f t="shared" si="85"/>
        <v>0</v>
      </c>
      <c r="H644" s="13" t="str">
        <f t="shared" si="86"/>
        <v xml:space="preserve">      </v>
      </c>
      <c r="I644" s="13" t="str">
        <f t="shared" si="87"/>
        <v xml:space="preserve">      </v>
      </c>
      <c r="J644" s="13" t="str">
        <f t="shared" si="81"/>
        <v/>
      </c>
    </row>
    <row r="645" spans="2:10" x14ac:dyDescent="0.25">
      <c r="B645" s="13" t="str">
        <f>IF(A645="","",IF(ISERROR(VLOOKUP(A645,Articoli!$1:$48422,2,FALSE)),"Codice Errato",VLOOKUP(A645,Articoli!$1:$48422,2,FALSE)))</f>
        <v/>
      </c>
      <c r="D645" s="13">
        <f t="shared" si="82"/>
        <v>0</v>
      </c>
      <c r="E645" s="13" t="str">
        <f t="shared" si="83"/>
        <v xml:space="preserve">        </v>
      </c>
      <c r="F645" s="13" t="str">
        <f t="shared" si="84"/>
        <v xml:space="preserve">        ;</v>
      </c>
      <c r="G645" s="13">
        <f t="shared" si="85"/>
        <v>0</v>
      </c>
      <c r="H645" s="13" t="str">
        <f t="shared" si="86"/>
        <v xml:space="preserve">      </v>
      </c>
      <c r="I645" s="13" t="str">
        <f t="shared" si="87"/>
        <v xml:space="preserve">      </v>
      </c>
      <c r="J645" s="13" t="str">
        <f t="shared" si="81"/>
        <v/>
      </c>
    </row>
    <row r="646" spans="2:10" x14ac:dyDescent="0.25">
      <c r="B646" s="13" t="str">
        <f>IF(A646="","",IF(ISERROR(VLOOKUP(A646,Articoli!$1:$48422,2,FALSE)),"Codice Errato",VLOOKUP(A646,Articoli!$1:$48422,2,FALSE)))</f>
        <v/>
      </c>
      <c r="D646" s="13">
        <f t="shared" si="82"/>
        <v>0</v>
      </c>
      <c r="E646" s="13" t="str">
        <f t="shared" si="83"/>
        <v xml:space="preserve">        </v>
      </c>
      <c r="F646" s="13" t="str">
        <f t="shared" si="84"/>
        <v xml:space="preserve">        ;</v>
      </c>
      <c r="G646" s="13">
        <f t="shared" si="85"/>
        <v>0</v>
      </c>
      <c r="H646" s="13" t="str">
        <f t="shared" si="86"/>
        <v xml:space="preserve">      </v>
      </c>
      <c r="I646" s="13" t="str">
        <f t="shared" si="87"/>
        <v xml:space="preserve">      </v>
      </c>
      <c r="J646" s="13" t="str">
        <f t="shared" si="81"/>
        <v/>
      </c>
    </row>
    <row r="647" spans="2:10" x14ac:dyDescent="0.25">
      <c r="B647" s="13" t="str">
        <f>IF(A647="","",IF(ISERROR(VLOOKUP(A647,Articoli!$1:$48422,2,FALSE)),"Codice Errato",VLOOKUP(A647,Articoli!$1:$48422,2,FALSE)))</f>
        <v/>
      </c>
      <c r="D647" s="13">
        <f t="shared" si="82"/>
        <v>0</v>
      </c>
      <c r="E647" s="13" t="str">
        <f t="shared" si="83"/>
        <v xml:space="preserve">        </v>
      </c>
      <c r="F647" s="13" t="str">
        <f t="shared" si="84"/>
        <v xml:space="preserve">        ;</v>
      </c>
      <c r="G647" s="13">
        <f t="shared" si="85"/>
        <v>0</v>
      </c>
      <c r="H647" s="13" t="str">
        <f t="shared" si="86"/>
        <v xml:space="preserve">      </v>
      </c>
      <c r="I647" s="13" t="str">
        <f t="shared" si="87"/>
        <v xml:space="preserve">      </v>
      </c>
      <c r="J647" s="13" t="str">
        <f t="shared" si="81"/>
        <v/>
      </c>
    </row>
    <row r="648" spans="2:10" x14ac:dyDescent="0.25">
      <c r="B648" s="13" t="str">
        <f>IF(A648="","",IF(ISERROR(VLOOKUP(A648,Articoli!$1:$48422,2,FALSE)),"Codice Errato",VLOOKUP(A648,Articoli!$1:$48422,2,FALSE)))</f>
        <v/>
      </c>
      <c r="D648" s="13">
        <f t="shared" si="82"/>
        <v>0</v>
      </c>
      <c r="E648" s="13" t="str">
        <f t="shared" si="83"/>
        <v xml:space="preserve">        </v>
      </c>
      <c r="F648" s="13" t="str">
        <f t="shared" si="84"/>
        <v xml:space="preserve">        ;</v>
      </c>
      <c r="G648" s="13">
        <f t="shared" si="85"/>
        <v>0</v>
      </c>
      <c r="H648" s="13" t="str">
        <f t="shared" si="86"/>
        <v xml:space="preserve">      </v>
      </c>
      <c r="I648" s="13" t="str">
        <f t="shared" si="87"/>
        <v xml:space="preserve">      </v>
      </c>
      <c r="J648" s="13" t="str">
        <f t="shared" si="81"/>
        <v/>
      </c>
    </row>
    <row r="649" spans="2:10" x14ac:dyDescent="0.25">
      <c r="B649" s="13" t="str">
        <f>IF(A649="","",IF(ISERROR(VLOOKUP(A649,Articoli!$1:$48422,2,FALSE)),"Codice Errato",VLOOKUP(A649,Articoli!$1:$48422,2,FALSE)))</f>
        <v/>
      </c>
      <c r="D649" s="13">
        <f t="shared" si="82"/>
        <v>0</v>
      </c>
      <c r="E649" s="13" t="str">
        <f t="shared" si="83"/>
        <v xml:space="preserve">        </v>
      </c>
      <c r="F649" s="13" t="str">
        <f t="shared" si="84"/>
        <v xml:space="preserve">        ;</v>
      </c>
      <c r="G649" s="13">
        <f t="shared" si="85"/>
        <v>0</v>
      </c>
      <c r="H649" s="13" t="str">
        <f t="shared" si="86"/>
        <v xml:space="preserve">      </v>
      </c>
      <c r="I649" s="13" t="str">
        <f t="shared" si="87"/>
        <v xml:space="preserve">      </v>
      </c>
      <c r="J649" s="13" t="str">
        <f t="shared" si="81"/>
        <v/>
      </c>
    </row>
    <row r="650" spans="2:10" x14ac:dyDescent="0.25">
      <c r="B650" s="13" t="str">
        <f>IF(A650="","",IF(ISERROR(VLOOKUP(A650,Articoli!$1:$48422,2,FALSE)),"Codice Errato",VLOOKUP(A650,Articoli!$1:$48422,2,FALSE)))</f>
        <v/>
      </c>
      <c r="D650" s="13">
        <f t="shared" si="82"/>
        <v>0</v>
      </c>
      <c r="E650" s="13" t="str">
        <f t="shared" si="83"/>
        <v xml:space="preserve">        </v>
      </c>
      <c r="F650" s="13" t="str">
        <f t="shared" si="84"/>
        <v xml:space="preserve">        ;</v>
      </c>
      <c r="G650" s="13">
        <f t="shared" si="85"/>
        <v>0</v>
      </c>
      <c r="H650" s="13" t="str">
        <f t="shared" si="86"/>
        <v xml:space="preserve">      </v>
      </c>
      <c r="I650" s="13" t="str">
        <f t="shared" si="87"/>
        <v xml:space="preserve">      </v>
      </c>
      <c r="J650" s="13" t="str">
        <f t="shared" si="81"/>
        <v/>
      </c>
    </row>
    <row r="651" spans="2:10" x14ac:dyDescent="0.25">
      <c r="B651" s="13" t="str">
        <f>IF(A651="","",IF(ISERROR(VLOOKUP(A651,Articoli!$1:$48422,2,FALSE)),"Codice Errato",VLOOKUP(A651,Articoli!$1:$48422,2,FALSE)))</f>
        <v/>
      </c>
      <c r="D651" s="13">
        <f t="shared" si="82"/>
        <v>0</v>
      </c>
      <c r="E651" s="13" t="str">
        <f t="shared" si="83"/>
        <v xml:space="preserve">        </v>
      </c>
      <c r="F651" s="13" t="str">
        <f t="shared" si="84"/>
        <v xml:space="preserve">        ;</v>
      </c>
      <c r="G651" s="13">
        <f t="shared" si="85"/>
        <v>0</v>
      </c>
      <c r="H651" s="13" t="str">
        <f t="shared" si="86"/>
        <v xml:space="preserve">      </v>
      </c>
      <c r="I651" s="13" t="str">
        <f t="shared" si="87"/>
        <v xml:space="preserve">      </v>
      </c>
      <c r="J651" s="13" t="str">
        <f t="shared" si="81"/>
        <v/>
      </c>
    </row>
    <row r="652" spans="2:10" x14ac:dyDescent="0.25">
      <c r="B652" s="13" t="str">
        <f>IF(A652="","",IF(ISERROR(VLOOKUP(A652,Articoli!$1:$48422,2,FALSE)),"Codice Errato",VLOOKUP(A652,Articoli!$1:$48422,2,FALSE)))</f>
        <v/>
      </c>
      <c r="D652" s="13">
        <f t="shared" si="82"/>
        <v>0</v>
      </c>
      <c r="E652" s="13" t="str">
        <f t="shared" si="83"/>
        <v xml:space="preserve">        </v>
      </c>
      <c r="F652" s="13" t="str">
        <f t="shared" si="84"/>
        <v xml:space="preserve">        ;</v>
      </c>
      <c r="G652" s="13">
        <f t="shared" si="85"/>
        <v>0</v>
      </c>
      <c r="H652" s="13" t="str">
        <f t="shared" si="86"/>
        <v xml:space="preserve">      </v>
      </c>
      <c r="I652" s="13" t="str">
        <f t="shared" si="87"/>
        <v xml:space="preserve">      </v>
      </c>
      <c r="J652" s="13" t="str">
        <f t="shared" si="81"/>
        <v/>
      </c>
    </row>
    <row r="653" spans="2:10" x14ac:dyDescent="0.25">
      <c r="B653" s="13" t="str">
        <f>IF(A653="","",IF(ISERROR(VLOOKUP(A653,Articoli!$1:$48422,2,FALSE)),"Codice Errato",VLOOKUP(A653,Articoli!$1:$48422,2,FALSE)))</f>
        <v/>
      </c>
      <c r="D653" s="13">
        <f t="shared" si="82"/>
        <v>0</v>
      </c>
      <c r="E653" s="13" t="str">
        <f t="shared" si="83"/>
        <v xml:space="preserve">        </v>
      </c>
      <c r="F653" s="13" t="str">
        <f t="shared" si="84"/>
        <v xml:space="preserve">        ;</v>
      </c>
      <c r="G653" s="13">
        <f t="shared" si="85"/>
        <v>0</v>
      </c>
      <c r="H653" s="13" t="str">
        <f t="shared" si="86"/>
        <v xml:space="preserve">      </v>
      </c>
      <c r="I653" s="13" t="str">
        <f t="shared" si="87"/>
        <v xml:space="preserve">      </v>
      </c>
      <c r="J653" s="13" t="str">
        <f t="shared" si="81"/>
        <v/>
      </c>
    </row>
    <row r="654" spans="2:10" x14ac:dyDescent="0.25">
      <c r="B654" s="13" t="str">
        <f>IF(A654="","",IF(ISERROR(VLOOKUP(A654,Articoli!$1:$48422,2,FALSE)),"Codice Errato",VLOOKUP(A654,Articoli!$1:$48422,2,FALSE)))</f>
        <v/>
      </c>
      <c r="D654" s="13">
        <f t="shared" si="82"/>
        <v>0</v>
      </c>
      <c r="E654" s="13" t="str">
        <f t="shared" si="83"/>
        <v xml:space="preserve">        </v>
      </c>
      <c r="F654" s="13" t="str">
        <f t="shared" si="84"/>
        <v xml:space="preserve">        ;</v>
      </c>
      <c r="G654" s="13">
        <f t="shared" si="85"/>
        <v>0</v>
      </c>
      <c r="H654" s="13" t="str">
        <f t="shared" si="86"/>
        <v xml:space="preserve">      </v>
      </c>
      <c r="I654" s="13" t="str">
        <f t="shared" si="87"/>
        <v xml:space="preserve">      </v>
      </c>
      <c r="J654" s="13" t="str">
        <f t="shared" si="81"/>
        <v/>
      </c>
    </row>
    <row r="655" spans="2:10" x14ac:dyDescent="0.25">
      <c r="B655" s="13" t="str">
        <f>IF(A655="","",IF(ISERROR(VLOOKUP(A655,Articoli!$1:$48422,2,FALSE)),"Codice Errato",VLOOKUP(A655,Articoli!$1:$48422,2,FALSE)))</f>
        <v/>
      </c>
      <c r="D655" s="13">
        <f t="shared" si="82"/>
        <v>0</v>
      </c>
      <c r="E655" s="13" t="str">
        <f t="shared" si="83"/>
        <v xml:space="preserve">        </v>
      </c>
      <c r="F655" s="13" t="str">
        <f t="shared" si="84"/>
        <v xml:space="preserve">        ;</v>
      </c>
      <c r="G655" s="13">
        <f t="shared" si="85"/>
        <v>0</v>
      </c>
      <c r="H655" s="13" t="str">
        <f t="shared" si="86"/>
        <v xml:space="preserve">      </v>
      </c>
      <c r="I655" s="13" t="str">
        <f t="shared" si="87"/>
        <v xml:space="preserve">      </v>
      </c>
      <c r="J655" s="13" t="str">
        <f t="shared" si="81"/>
        <v/>
      </c>
    </row>
    <row r="656" spans="2:10" x14ac:dyDescent="0.25">
      <c r="B656" s="13" t="str">
        <f>IF(A656="","",IF(ISERROR(VLOOKUP(A656,Articoli!$1:$48422,2,FALSE)),"Codice Errato",VLOOKUP(A656,Articoli!$1:$48422,2,FALSE)))</f>
        <v/>
      </c>
      <c r="D656" s="13">
        <f t="shared" si="82"/>
        <v>0</v>
      </c>
      <c r="E656" s="13" t="str">
        <f t="shared" si="83"/>
        <v xml:space="preserve">        </v>
      </c>
      <c r="F656" s="13" t="str">
        <f t="shared" si="84"/>
        <v xml:space="preserve">        ;</v>
      </c>
      <c r="G656" s="13">
        <f t="shared" si="85"/>
        <v>0</v>
      </c>
      <c r="H656" s="13" t="str">
        <f t="shared" si="86"/>
        <v xml:space="preserve">      </v>
      </c>
      <c r="I656" s="13" t="str">
        <f t="shared" si="87"/>
        <v xml:space="preserve">      </v>
      </c>
      <c r="J656" s="13" t="str">
        <f t="shared" si="81"/>
        <v/>
      </c>
    </row>
    <row r="657" spans="2:10" x14ac:dyDescent="0.25">
      <c r="B657" s="13" t="str">
        <f>IF(A657="","",IF(ISERROR(VLOOKUP(A657,Articoli!$1:$48422,2,FALSE)),"Codice Errato",VLOOKUP(A657,Articoli!$1:$48422,2,FALSE)))</f>
        <v/>
      </c>
      <c r="D657" s="13">
        <f t="shared" si="82"/>
        <v>0</v>
      </c>
      <c r="E657" s="13" t="str">
        <f t="shared" si="83"/>
        <v xml:space="preserve">        </v>
      </c>
      <c r="F657" s="13" t="str">
        <f t="shared" si="84"/>
        <v xml:space="preserve">        ;</v>
      </c>
      <c r="G657" s="13">
        <f t="shared" si="85"/>
        <v>0</v>
      </c>
      <c r="H657" s="13" t="str">
        <f t="shared" si="86"/>
        <v xml:space="preserve">      </v>
      </c>
      <c r="I657" s="13" t="str">
        <f t="shared" si="87"/>
        <v xml:space="preserve">      </v>
      </c>
      <c r="J657" s="13" t="str">
        <f t="shared" si="81"/>
        <v/>
      </c>
    </row>
    <row r="658" spans="2:10" x14ac:dyDescent="0.25">
      <c r="B658" s="13" t="str">
        <f>IF(A658="","",IF(ISERROR(VLOOKUP(A658,Articoli!$1:$48422,2,FALSE)),"Codice Errato",VLOOKUP(A658,Articoli!$1:$48422,2,FALSE)))</f>
        <v/>
      </c>
      <c r="D658" s="13">
        <f t="shared" si="82"/>
        <v>0</v>
      </c>
      <c r="E658" s="13" t="str">
        <f t="shared" si="83"/>
        <v xml:space="preserve">        </v>
      </c>
      <c r="F658" s="13" t="str">
        <f t="shared" si="84"/>
        <v xml:space="preserve">        ;</v>
      </c>
      <c r="G658" s="13">
        <f t="shared" si="85"/>
        <v>0</v>
      </c>
      <c r="H658" s="13" t="str">
        <f t="shared" si="86"/>
        <v xml:space="preserve">      </v>
      </c>
      <c r="I658" s="13" t="str">
        <f t="shared" si="87"/>
        <v xml:space="preserve">      </v>
      </c>
      <c r="J658" s="13" t="str">
        <f t="shared" si="81"/>
        <v/>
      </c>
    </row>
    <row r="659" spans="2:10" x14ac:dyDescent="0.25">
      <c r="B659" s="13" t="str">
        <f>IF(A659="","",IF(ISERROR(VLOOKUP(A659,Articoli!$1:$48422,2,FALSE)),"Codice Errato",VLOOKUP(A659,Articoli!$1:$48422,2,FALSE)))</f>
        <v/>
      </c>
      <c r="D659" s="13">
        <f t="shared" si="82"/>
        <v>0</v>
      </c>
      <c r="E659" s="13" t="str">
        <f t="shared" si="83"/>
        <v xml:space="preserve">        </v>
      </c>
      <c r="F659" s="13" t="str">
        <f t="shared" si="84"/>
        <v xml:space="preserve">        ;</v>
      </c>
      <c r="G659" s="13">
        <f t="shared" si="85"/>
        <v>0</v>
      </c>
      <c r="H659" s="13" t="str">
        <f t="shared" si="86"/>
        <v xml:space="preserve">      </v>
      </c>
      <c r="I659" s="13" t="str">
        <f t="shared" si="87"/>
        <v xml:space="preserve">      </v>
      </c>
      <c r="J659" s="13" t="str">
        <f t="shared" si="81"/>
        <v/>
      </c>
    </row>
    <row r="660" spans="2:10" x14ac:dyDescent="0.25">
      <c r="B660" s="13" t="str">
        <f>IF(A660="","",IF(ISERROR(VLOOKUP(A660,Articoli!$1:$48422,2,FALSE)),"Codice Errato",VLOOKUP(A660,Articoli!$1:$48422,2,FALSE)))</f>
        <v/>
      </c>
      <c r="D660" s="13">
        <f t="shared" si="82"/>
        <v>0</v>
      </c>
      <c r="E660" s="13" t="str">
        <f t="shared" si="83"/>
        <v xml:space="preserve">        </v>
      </c>
      <c r="F660" s="13" t="str">
        <f t="shared" si="84"/>
        <v xml:space="preserve">        ;</v>
      </c>
      <c r="G660" s="13">
        <f t="shared" si="85"/>
        <v>0</v>
      </c>
      <c r="H660" s="13" t="str">
        <f t="shared" si="86"/>
        <v xml:space="preserve">      </v>
      </c>
      <c r="I660" s="13" t="str">
        <f t="shared" si="87"/>
        <v xml:space="preserve">      </v>
      </c>
      <c r="J660" s="13" t="str">
        <f t="shared" si="81"/>
        <v/>
      </c>
    </row>
    <row r="661" spans="2:10" x14ac:dyDescent="0.25">
      <c r="B661" s="13" t="str">
        <f>IF(A661="","",IF(ISERROR(VLOOKUP(A661,Articoli!$1:$48422,2,FALSE)),"Codice Errato",VLOOKUP(A661,Articoli!$1:$48422,2,FALSE)))</f>
        <v/>
      </c>
      <c r="D661" s="13">
        <f t="shared" si="82"/>
        <v>0</v>
      </c>
      <c r="E661" s="13" t="str">
        <f t="shared" si="83"/>
        <v xml:space="preserve">        </v>
      </c>
      <c r="F661" s="13" t="str">
        <f t="shared" si="84"/>
        <v xml:space="preserve">        ;</v>
      </c>
      <c r="G661" s="13">
        <f t="shared" si="85"/>
        <v>0</v>
      </c>
      <c r="H661" s="13" t="str">
        <f t="shared" si="86"/>
        <v xml:space="preserve">      </v>
      </c>
      <c r="I661" s="13" t="str">
        <f t="shared" si="87"/>
        <v xml:space="preserve">      </v>
      </c>
      <c r="J661" s="13" t="str">
        <f t="shared" si="81"/>
        <v/>
      </c>
    </row>
    <row r="662" spans="2:10" x14ac:dyDescent="0.25">
      <c r="B662" s="13" t="str">
        <f>IF(A662="","",IF(ISERROR(VLOOKUP(A662,Articoli!$1:$48422,2,FALSE)),"Codice Errato",VLOOKUP(A662,Articoli!$1:$48422,2,FALSE)))</f>
        <v/>
      </c>
      <c r="D662" s="13">
        <f t="shared" si="82"/>
        <v>0</v>
      </c>
      <c r="E662" s="13" t="str">
        <f t="shared" si="83"/>
        <v xml:space="preserve">        </v>
      </c>
      <c r="F662" s="13" t="str">
        <f t="shared" si="84"/>
        <v xml:space="preserve">        ;</v>
      </c>
      <c r="G662" s="13">
        <f t="shared" si="85"/>
        <v>0</v>
      </c>
      <c r="H662" s="13" t="str">
        <f t="shared" si="86"/>
        <v xml:space="preserve">      </v>
      </c>
      <c r="I662" s="13" t="str">
        <f t="shared" si="87"/>
        <v xml:space="preserve">      </v>
      </c>
      <c r="J662" s="13" t="str">
        <f t="shared" si="81"/>
        <v/>
      </c>
    </row>
    <row r="663" spans="2:10" x14ac:dyDescent="0.25">
      <c r="B663" s="13" t="str">
        <f>IF(A663="","",IF(ISERROR(VLOOKUP(A663,Articoli!$1:$48422,2,FALSE)),"Codice Errato",VLOOKUP(A663,Articoli!$1:$48422,2,FALSE)))</f>
        <v/>
      </c>
      <c r="D663" s="13">
        <f t="shared" si="82"/>
        <v>0</v>
      </c>
      <c r="E663" s="13" t="str">
        <f t="shared" si="83"/>
        <v xml:space="preserve">        </v>
      </c>
      <c r="F663" s="13" t="str">
        <f t="shared" si="84"/>
        <v xml:space="preserve">        ;</v>
      </c>
      <c r="G663" s="13">
        <f t="shared" si="85"/>
        <v>0</v>
      </c>
      <c r="H663" s="13" t="str">
        <f t="shared" si="86"/>
        <v xml:space="preserve">      </v>
      </c>
      <c r="I663" s="13" t="str">
        <f t="shared" si="87"/>
        <v xml:space="preserve">      </v>
      </c>
      <c r="J663" s="13" t="str">
        <f t="shared" si="81"/>
        <v/>
      </c>
    </row>
    <row r="664" spans="2:10" x14ac:dyDescent="0.25">
      <c r="B664" s="13" t="str">
        <f>IF(A664="","",IF(ISERROR(VLOOKUP(A664,Articoli!$1:$48422,2,FALSE)),"Codice Errato",VLOOKUP(A664,Articoli!$1:$48422,2,FALSE)))</f>
        <v/>
      </c>
      <c r="D664" s="13">
        <f t="shared" si="82"/>
        <v>0</v>
      </c>
      <c r="E664" s="13" t="str">
        <f t="shared" si="83"/>
        <v xml:space="preserve">        </v>
      </c>
      <c r="F664" s="13" t="str">
        <f t="shared" si="84"/>
        <v xml:space="preserve">        ;</v>
      </c>
      <c r="G664" s="13">
        <f t="shared" si="85"/>
        <v>0</v>
      </c>
      <c r="H664" s="13" t="str">
        <f t="shared" si="86"/>
        <v xml:space="preserve">      </v>
      </c>
      <c r="I664" s="13" t="str">
        <f t="shared" si="87"/>
        <v xml:space="preserve">      </v>
      </c>
      <c r="J664" s="13" t="str">
        <f t="shared" si="81"/>
        <v/>
      </c>
    </row>
    <row r="665" spans="2:10" x14ac:dyDescent="0.25">
      <c r="B665" s="13" t="str">
        <f>IF(A665="","",IF(ISERROR(VLOOKUP(A665,Articoli!$1:$48422,2,FALSE)),"Codice Errato",VLOOKUP(A665,Articoli!$1:$48422,2,FALSE)))</f>
        <v/>
      </c>
      <c r="D665" s="13">
        <f t="shared" si="82"/>
        <v>0</v>
      </c>
      <c r="E665" s="13" t="str">
        <f t="shared" si="83"/>
        <v xml:space="preserve">        </v>
      </c>
      <c r="F665" s="13" t="str">
        <f t="shared" si="84"/>
        <v xml:space="preserve">        ;</v>
      </c>
      <c r="G665" s="13">
        <f t="shared" si="85"/>
        <v>0</v>
      </c>
      <c r="H665" s="13" t="str">
        <f t="shared" si="86"/>
        <v xml:space="preserve">      </v>
      </c>
      <c r="I665" s="13" t="str">
        <f t="shared" si="87"/>
        <v xml:space="preserve">      </v>
      </c>
      <c r="J665" s="13" t="str">
        <f t="shared" si="81"/>
        <v/>
      </c>
    </row>
    <row r="666" spans="2:10" x14ac:dyDescent="0.25">
      <c r="B666" s="13" t="str">
        <f>IF(A666="","",IF(ISERROR(VLOOKUP(A666,Articoli!$1:$48422,2,FALSE)),"Codice Errato",VLOOKUP(A666,Articoli!$1:$48422,2,FALSE)))</f>
        <v/>
      </c>
      <c r="D666" s="13">
        <f t="shared" si="82"/>
        <v>0</v>
      </c>
      <c r="E666" s="13" t="str">
        <f t="shared" si="83"/>
        <v xml:space="preserve">        </v>
      </c>
      <c r="F666" s="13" t="str">
        <f t="shared" si="84"/>
        <v xml:space="preserve">        ;</v>
      </c>
      <c r="G666" s="13">
        <f t="shared" si="85"/>
        <v>0</v>
      </c>
      <c r="H666" s="13" t="str">
        <f t="shared" si="86"/>
        <v xml:space="preserve">      </v>
      </c>
      <c r="I666" s="13" t="str">
        <f t="shared" si="87"/>
        <v xml:space="preserve">      </v>
      </c>
      <c r="J666" s="13" t="str">
        <f t="shared" si="81"/>
        <v/>
      </c>
    </row>
    <row r="667" spans="2:10" x14ac:dyDescent="0.25">
      <c r="B667" s="13" t="str">
        <f>IF(A667="","",IF(ISERROR(VLOOKUP(A667,Articoli!$1:$48422,2,FALSE)),"Codice Errato",VLOOKUP(A667,Articoli!$1:$48422,2,FALSE)))</f>
        <v/>
      </c>
      <c r="D667" s="13">
        <f t="shared" si="82"/>
        <v>0</v>
      </c>
      <c r="E667" s="13" t="str">
        <f t="shared" si="83"/>
        <v xml:space="preserve">        </v>
      </c>
      <c r="F667" s="13" t="str">
        <f t="shared" si="84"/>
        <v xml:space="preserve">        ;</v>
      </c>
      <c r="G667" s="13">
        <f t="shared" si="85"/>
        <v>0</v>
      </c>
      <c r="H667" s="13" t="str">
        <f t="shared" si="86"/>
        <v xml:space="preserve">      </v>
      </c>
      <c r="I667" s="13" t="str">
        <f t="shared" si="87"/>
        <v xml:space="preserve">      </v>
      </c>
      <c r="J667" s="13" t="str">
        <f t="shared" si="81"/>
        <v/>
      </c>
    </row>
    <row r="668" spans="2:10" x14ac:dyDescent="0.25">
      <c r="B668" s="13" t="str">
        <f>IF(A668="","",IF(ISERROR(VLOOKUP(A668,Articoli!$1:$48422,2,FALSE)),"Codice Errato",VLOOKUP(A668,Articoli!$1:$48422,2,FALSE)))</f>
        <v/>
      </c>
      <c r="D668" s="13">
        <f t="shared" si="82"/>
        <v>0</v>
      </c>
      <c r="E668" s="13" t="str">
        <f t="shared" si="83"/>
        <v xml:space="preserve">        </v>
      </c>
      <c r="F668" s="13" t="str">
        <f t="shared" si="84"/>
        <v xml:space="preserve">        ;</v>
      </c>
      <c r="G668" s="13">
        <f t="shared" si="85"/>
        <v>0</v>
      </c>
      <c r="H668" s="13" t="str">
        <f t="shared" si="86"/>
        <v xml:space="preserve">      </v>
      </c>
      <c r="I668" s="13" t="str">
        <f t="shared" si="87"/>
        <v xml:space="preserve">      </v>
      </c>
      <c r="J668" s="13" t="str">
        <f t="shared" si="81"/>
        <v/>
      </c>
    </row>
    <row r="669" spans="2:10" x14ac:dyDescent="0.25">
      <c r="B669" s="13" t="str">
        <f>IF(A669="","",IF(ISERROR(VLOOKUP(A669,Articoli!$1:$48422,2,FALSE)),"Codice Errato",VLOOKUP(A669,Articoli!$1:$48422,2,FALSE)))</f>
        <v/>
      </c>
      <c r="D669" s="13">
        <f t="shared" si="82"/>
        <v>0</v>
      </c>
      <c r="E669" s="13" t="str">
        <f t="shared" si="83"/>
        <v xml:space="preserve">        </v>
      </c>
      <c r="F669" s="13" t="str">
        <f t="shared" si="84"/>
        <v xml:space="preserve">        ;</v>
      </c>
      <c r="G669" s="13">
        <f t="shared" si="85"/>
        <v>0</v>
      </c>
      <c r="H669" s="13" t="str">
        <f t="shared" si="86"/>
        <v xml:space="preserve">      </v>
      </c>
      <c r="I669" s="13" t="str">
        <f t="shared" si="87"/>
        <v xml:space="preserve">      </v>
      </c>
      <c r="J669" s="13" t="str">
        <f t="shared" si="81"/>
        <v/>
      </c>
    </row>
    <row r="670" spans="2:10" x14ac:dyDescent="0.25">
      <c r="B670" s="13" t="str">
        <f>IF(A670="","",IF(ISERROR(VLOOKUP(A670,Articoli!$1:$48422,2,FALSE)),"Codice Errato",VLOOKUP(A670,Articoli!$1:$48422,2,FALSE)))</f>
        <v/>
      </c>
      <c r="D670" s="13">
        <f t="shared" si="82"/>
        <v>0</v>
      </c>
      <c r="E670" s="13" t="str">
        <f t="shared" si="83"/>
        <v xml:space="preserve">        </v>
      </c>
      <c r="F670" s="13" t="str">
        <f t="shared" si="84"/>
        <v xml:space="preserve">        ;</v>
      </c>
      <c r="G670" s="13">
        <f t="shared" si="85"/>
        <v>0</v>
      </c>
      <c r="H670" s="13" t="str">
        <f t="shared" si="86"/>
        <v xml:space="preserve">      </v>
      </c>
      <c r="I670" s="13" t="str">
        <f t="shared" si="87"/>
        <v xml:space="preserve">      </v>
      </c>
      <c r="J670" s="13" t="str">
        <f t="shared" si="81"/>
        <v/>
      </c>
    </row>
    <row r="671" spans="2:10" x14ac:dyDescent="0.25">
      <c r="B671" s="13" t="str">
        <f>IF(A671="","",IF(ISERROR(VLOOKUP(A671,Articoli!$1:$48422,2,FALSE)),"Codice Errato",VLOOKUP(A671,Articoli!$1:$48422,2,FALSE)))</f>
        <v/>
      </c>
      <c r="D671" s="13">
        <f t="shared" si="82"/>
        <v>0</v>
      </c>
      <c r="E671" s="13" t="str">
        <f t="shared" si="83"/>
        <v xml:space="preserve">        </v>
      </c>
      <c r="F671" s="13" t="str">
        <f t="shared" si="84"/>
        <v xml:space="preserve">        ;</v>
      </c>
      <c r="G671" s="13">
        <f t="shared" si="85"/>
        <v>0</v>
      </c>
      <c r="H671" s="13" t="str">
        <f t="shared" si="86"/>
        <v xml:space="preserve">      </v>
      </c>
      <c r="I671" s="13" t="str">
        <f t="shared" si="87"/>
        <v xml:space="preserve">      </v>
      </c>
      <c r="J671" s="13" t="str">
        <f t="shared" si="81"/>
        <v/>
      </c>
    </row>
    <row r="672" spans="2:10" x14ac:dyDescent="0.25">
      <c r="B672" s="13" t="str">
        <f>IF(A672="","",IF(ISERROR(VLOOKUP(A672,Articoli!$1:$48422,2,FALSE)),"Codice Errato",VLOOKUP(A672,Articoli!$1:$48422,2,FALSE)))</f>
        <v/>
      </c>
      <c r="D672" s="13">
        <f t="shared" si="82"/>
        <v>0</v>
      </c>
      <c r="E672" s="13" t="str">
        <f t="shared" si="83"/>
        <v xml:space="preserve">        </v>
      </c>
      <c r="F672" s="13" t="str">
        <f t="shared" si="84"/>
        <v xml:space="preserve">        ;</v>
      </c>
      <c r="G672" s="13">
        <f t="shared" si="85"/>
        <v>0</v>
      </c>
      <c r="H672" s="13" t="str">
        <f t="shared" si="86"/>
        <v xml:space="preserve">      </v>
      </c>
      <c r="I672" s="13" t="str">
        <f t="shared" si="87"/>
        <v xml:space="preserve">      </v>
      </c>
      <c r="J672" s="13" t="str">
        <f t="shared" ref="J672:J735" si="88">IF(C672="","",CONCATENATE(F672,I672))</f>
        <v/>
      </c>
    </row>
    <row r="673" spans="2:10" x14ac:dyDescent="0.25">
      <c r="B673" s="13" t="str">
        <f>IF(A673="","",IF(ISERROR(VLOOKUP(A673,Articoli!$1:$48422,2,FALSE)),"Codice Errato",VLOOKUP(A673,Articoli!$1:$48422,2,FALSE)))</f>
        <v/>
      </c>
      <c r="D673" s="13">
        <f t="shared" si="82"/>
        <v>0</v>
      </c>
      <c r="E673" s="13" t="str">
        <f t="shared" si="83"/>
        <v xml:space="preserve">        </v>
      </c>
      <c r="F673" s="13" t="str">
        <f t="shared" si="84"/>
        <v xml:space="preserve">        ;</v>
      </c>
      <c r="G673" s="13">
        <f t="shared" si="85"/>
        <v>0</v>
      </c>
      <c r="H673" s="13" t="str">
        <f t="shared" si="86"/>
        <v xml:space="preserve">      </v>
      </c>
      <c r="I673" s="13" t="str">
        <f t="shared" si="87"/>
        <v xml:space="preserve">      </v>
      </c>
      <c r="J673" s="13" t="str">
        <f t="shared" si="88"/>
        <v/>
      </c>
    </row>
    <row r="674" spans="2:10" x14ac:dyDescent="0.25">
      <c r="B674" s="13" t="str">
        <f>IF(A674="","",IF(ISERROR(VLOOKUP(A674,Articoli!$1:$48422,2,FALSE)),"Codice Errato",VLOOKUP(A674,Articoli!$1:$48422,2,FALSE)))</f>
        <v/>
      </c>
      <c r="D674" s="13">
        <f t="shared" si="82"/>
        <v>0</v>
      </c>
      <c r="E674" s="13" t="str">
        <f t="shared" si="83"/>
        <v xml:space="preserve">        </v>
      </c>
      <c r="F674" s="13" t="str">
        <f t="shared" si="84"/>
        <v xml:space="preserve">        ;</v>
      </c>
      <c r="G674" s="13">
        <f t="shared" si="85"/>
        <v>0</v>
      </c>
      <c r="H674" s="13" t="str">
        <f t="shared" si="86"/>
        <v xml:space="preserve">      </v>
      </c>
      <c r="I674" s="13" t="str">
        <f t="shared" si="87"/>
        <v xml:space="preserve">      </v>
      </c>
      <c r="J674" s="13" t="str">
        <f t="shared" si="88"/>
        <v/>
      </c>
    </row>
    <row r="675" spans="2:10" x14ac:dyDescent="0.25">
      <c r="B675" s="13" t="str">
        <f>IF(A675="","",IF(ISERROR(VLOOKUP(A675,Articoli!$1:$48422,2,FALSE)),"Codice Errato",VLOOKUP(A675,Articoli!$1:$48422,2,FALSE)))</f>
        <v/>
      </c>
      <c r="D675" s="13">
        <f t="shared" si="82"/>
        <v>0</v>
      </c>
      <c r="E675" s="13" t="str">
        <f t="shared" si="83"/>
        <v xml:space="preserve">        </v>
      </c>
      <c r="F675" s="13" t="str">
        <f t="shared" si="84"/>
        <v xml:space="preserve">        ;</v>
      </c>
      <c r="G675" s="13">
        <f t="shared" si="85"/>
        <v>0</v>
      </c>
      <c r="H675" s="13" t="str">
        <f t="shared" si="86"/>
        <v xml:space="preserve">      </v>
      </c>
      <c r="I675" s="13" t="str">
        <f t="shared" si="87"/>
        <v xml:space="preserve">      </v>
      </c>
      <c r="J675" s="13" t="str">
        <f t="shared" si="88"/>
        <v/>
      </c>
    </row>
    <row r="676" spans="2:10" x14ac:dyDescent="0.25">
      <c r="B676" s="13" t="str">
        <f>IF(A676="","",IF(ISERROR(VLOOKUP(A676,Articoli!$1:$48422,2,FALSE)),"Codice Errato",VLOOKUP(A676,Articoli!$1:$48422,2,FALSE)))</f>
        <v/>
      </c>
      <c r="D676" s="13">
        <f t="shared" si="82"/>
        <v>0</v>
      </c>
      <c r="E676" s="13" t="str">
        <f t="shared" si="83"/>
        <v xml:space="preserve">        </v>
      </c>
      <c r="F676" s="13" t="str">
        <f t="shared" si="84"/>
        <v xml:space="preserve">        ;</v>
      </c>
      <c r="G676" s="13">
        <f t="shared" si="85"/>
        <v>0</v>
      </c>
      <c r="H676" s="13" t="str">
        <f t="shared" si="86"/>
        <v xml:space="preserve">      </v>
      </c>
      <c r="I676" s="13" t="str">
        <f t="shared" si="87"/>
        <v xml:space="preserve">      </v>
      </c>
      <c r="J676" s="13" t="str">
        <f t="shared" si="88"/>
        <v/>
      </c>
    </row>
    <row r="677" spans="2:10" x14ac:dyDescent="0.25">
      <c r="B677" s="13" t="str">
        <f>IF(A677="","",IF(ISERROR(VLOOKUP(A677,Articoli!$1:$48422,2,FALSE)),"Codice Errato",VLOOKUP(A677,Articoli!$1:$48422,2,FALSE)))</f>
        <v/>
      </c>
      <c r="D677" s="13">
        <f t="shared" si="82"/>
        <v>0</v>
      </c>
      <c r="E677" s="13" t="str">
        <f t="shared" si="83"/>
        <v xml:space="preserve">        </v>
      </c>
      <c r="F677" s="13" t="str">
        <f t="shared" si="84"/>
        <v xml:space="preserve">        ;</v>
      </c>
      <c r="G677" s="13">
        <f t="shared" si="85"/>
        <v>0</v>
      </c>
      <c r="H677" s="13" t="str">
        <f t="shared" si="86"/>
        <v xml:space="preserve">      </v>
      </c>
      <c r="I677" s="13" t="str">
        <f t="shared" si="87"/>
        <v xml:space="preserve">      </v>
      </c>
      <c r="J677" s="13" t="str">
        <f t="shared" si="88"/>
        <v/>
      </c>
    </row>
    <row r="678" spans="2:10" x14ac:dyDescent="0.25">
      <c r="B678" s="13" t="str">
        <f>IF(A678="","",IF(ISERROR(VLOOKUP(A678,Articoli!$1:$48422,2,FALSE)),"Codice Errato",VLOOKUP(A678,Articoli!$1:$48422,2,FALSE)))</f>
        <v/>
      </c>
      <c r="D678" s="13">
        <f t="shared" si="82"/>
        <v>0</v>
      </c>
      <c r="E678" s="13" t="str">
        <f t="shared" si="83"/>
        <v xml:space="preserve">        </v>
      </c>
      <c r="F678" s="13" t="str">
        <f t="shared" si="84"/>
        <v xml:space="preserve">        ;</v>
      </c>
      <c r="G678" s="13">
        <f t="shared" si="85"/>
        <v>0</v>
      </c>
      <c r="H678" s="13" t="str">
        <f t="shared" si="86"/>
        <v xml:space="preserve">      </v>
      </c>
      <c r="I678" s="13" t="str">
        <f t="shared" si="87"/>
        <v xml:space="preserve">      </v>
      </c>
      <c r="J678" s="13" t="str">
        <f t="shared" si="88"/>
        <v/>
      </c>
    </row>
    <row r="679" spans="2:10" x14ac:dyDescent="0.25">
      <c r="B679" s="13" t="str">
        <f>IF(A679="","",IF(ISERROR(VLOOKUP(A679,Articoli!$1:$48422,2,FALSE)),"Codice Errato",VLOOKUP(A679,Articoli!$1:$48422,2,FALSE)))</f>
        <v/>
      </c>
      <c r="D679" s="13">
        <f t="shared" si="82"/>
        <v>0</v>
      </c>
      <c r="E679" s="13" t="str">
        <f t="shared" si="83"/>
        <v xml:space="preserve">        </v>
      </c>
      <c r="F679" s="13" t="str">
        <f t="shared" si="84"/>
        <v xml:space="preserve">        ;</v>
      </c>
      <c r="G679" s="13">
        <f t="shared" si="85"/>
        <v>0</v>
      </c>
      <c r="H679" s="13" t="str">
        <f t="shared" si="86"/>
        <v xml:space="preserve">      </v>
      </c>
      <c r="I679" s="13" t="str">
        <f t="shared" si="87"/>
        <v xml:space="preserve">      </v>
      </c>
      <c r="J679" s="13" t="str">
        <f t="shared" si="88"/>
        <v/>
      </c>
    </row>
    <row r="680" spans="2:10" x14ac:dyDescent="0.25">
      <c r="B680" s="13" t="str">
        <f>IF(A680="","",IF(ISERROR(VLOOKUP(A680,Articoli!$1:$48422,2,FALSE)),"Codice Errato",VLOOKUP(A680,Articoli!$1:$48422,2,FALSE)))</f>
        <v/>
      </c>
      <c r="D680" s="13">
        <f t="shared" si="82"/>
        <v>0</v>
      </c>
      <c r="E680" s="13" t="str">
        <f t="shared" si="83"/>
        <v xml:space="preserve">        </v>
      </c>
      <c r="F680" s="13" t="str">
        <f t="shared" si="84"/>
        <v xml:space="preserve">        ;</v>
      </c>
      <c r="G680" s="13">
        <f t="shared" si="85"/>
        <v>0</v>
      </c>
      <c r="H680" s="13" t="str">
        <f t="shared" si="86"/>
        <v xml:space="preserve">      </v>
      </c>
      <c r="I680" s="13" t="str">
        <f t="shared" si="87"/>
        <v xml:space="preserve">      </v>
      </c>
      <c r="J680" s="13" t="str">
        <f t="shared" si="88"/>
        <v/>
      </c>
    </row>
    <row r="681" spans="2:10" x14ac:dyDescent="0.25">
      <c r="B681" s="13" t="str">
        <f>IF(A681="","",IF(ISERROR(VLOOKUP(A681,Articoli!$1:$48422,2,FALSE)),"Codice Errato",VLOOKUP(A681,Articoli!$1:$48422,2,FALSE)))</f>
        <v/>
      </c>
      <c r="D681" s="13">
        <f t="shared" si="82"/>
        <v>0</v>
      </c>
      <c r="E681" s="13" t="str">
        <f t="shared" si="83"/>
        <v xml:space="preserve">        </v>
      </c>
      <c r="F681" s="13" t="str">
        <f t="shared" si="84"/>
        <v xml:space="preserve">        ;</v>
      </c>
      <c r="G681" s="13">
        <f t="shared" si="85"/>
        <v>0</v>
      </c>
      <c r="H681" s="13" t="str">
        <f t="shared" si="86"/>
        <v xml:space="preserve">      </v>
      </c>
      <c r="I681" s="13" t="str">
        <f t="shared" si="87"/>
        <v xml:space="preserve">      </v>
      </c>
      <c r="J681" s="13" t="str">
        <f t="shared" si="88"/>
        <v/>
      </c>
    </row>
    <row r="682" spans="2:10" x14ac:dyDescent="0.25">
      <c r="B682" s="13" t="str">
        <f>IF(A682="","",IF(ISERROR(VLOOKUP(A682,Articoli!$1:$48422,2,FALSE)),"Codice Errato",VLOOKUP(A682,Articoli!$1:$48422,2,FALSE)))</f>
        <v/>
      </c>
      <c r="D682" s="13">
        <f t="shared" si="82"/>
        <v>0</v>
      </c>
      <c r="E682" s="13" t="str">
        <f t="shared" si="83"/>
        <v xml:space="preserve">        </v>
      </c>
      <c r="F682" s="13" t="str">
        <f t="shared" si="84"/>
        <v xml:space="preserve">        ;</v>
      </c>
      <c r="G682" s="13">
        <f t="shared" si="85"/>
        <v>0</v>
      </c>
      <c r="H682" s="13" t="str">
        <f t="shared" si="86"/>
        <v xml:space="preserve">      </v>
      </c>
      <c r="I682" s="13" t="str">
        <f t="shared" si="87"/>
        <v xml:space="preserve">      </v>
      </c>
      <c r="J682" s="13" t="str">
        <f t="shared" si="88"/>
        <v/>
      </c>
    </row>
    <row r="683" spans="2:10" x14ac:dyDescent="0.25">
      <c r="B683" s="13" t="str">
        <f>IF(A683="","",IF(ISERROR(VLOOKUP(A683,Articoli!$1:$48422,2,FALSE)),"Codice Errato",VLOOKUP(A683,Articoli!$1:$48422,2,FALSE)))</f>
        <v/>
      </c>
      <c r="D683" s="13">
        <f t="shared" si="82"/>
        <v>0</v>
      </c>
      <c r="E683" s="13" t="str">
        <f t="shared" si="83"/>
        <v xml:space="preserve">        </v>
      </c>
      <c r="F683" s="13" t="str">
        <f t="shared" si="84"/>
        <v xml:space="preserve">        ;</v>
      </c>
      <c r="G683" s="13">
        <f t="shared" si="85"/>
        <v>0</v>
      </c>
      <c r="H683" s="13" t="str">
        <f t="shared" si="86"/>
        <v xml:space="preserve">      </v>
      </c>
      <c r="I683" s="13" t="str">
        <f t="shared" si="87"/>
        <v xml:space="preserve">      </v>
      </c>
      <c r="J683" s="13" t="str">
        <f t="shared" si="88"/>
        <v/>
      </c>
    </row>
    <row r="684" spans="2:10" x14ac:dyDescent="0.25">
      <c r="B684" s="13" t="str">
        <f>IF(A684="","",IF(ISERROR(VLOOKUP(A684,Articoli!$1:$48422,2,FALSE)),"Codice Errato",VLOOKUP(A684,Articoli!$1:$48422,2,FALSE)))</f>
        <v/>
      </c>
      <c r="D684" s="13">
        <f t="shared" si="82"/>
        <v>0</v>
      </c>
      <c r="E684" s="13" t="str">
        <f t="shared" si="83"/>
        <v xml:space="preserve">        </v>
      </c>
      <c r="F684" s="13" t="str">
        <f t="shared" si="84"/>
        <v xml:space="preserve">        ;</v>
      </c>
      <c r="G684" s="13">
        <f t="shared" si="85"/>
        <v>0</v>
      </c>
      <c r="H684" s="13" t="str">
        <f t="shared" si="86"/>
        <v xml:space="preserve">      </v>
      </c>
      <c r="I684" s="13" t="str">
        <f t="shared" si="87"/>
        <v xml:space="preserve">      </v>
      </c>
      <c r="J684" s="13" t="str">
        <f t="shared" si="88"/>
        <v/>
      </c>
    </row>
    <row r="685" spans="2:10" x14ac:dyDescent="0.25">
      <c r="B685" s="13" t="str">
        <f>IF(A685="","",IF(ISERROR(VLOOKUP(A685,Articoli!$1:$48422,2,FALSE)),"Codice Errato",VLOOKUP(A685,Articoli!$1:$48422,2,FALSE)))</f>
        <v/>
      </c>
      <c r="D685" s="13">
        <f t="shared" si="82"/>
        <v>0</v>
      </c>
      <c r="E685" s="13" t="str">
        <f t="shared" si="83"/>
        <v xml:space="preserve">        </v>
      </c>
      <c r="F685" s="13" t="str">
        <f t="shared" si="84"/>
        <v xml:space="preserve">        ;</v>
      </c>
      <c r="G685" s="13">
        <f t="shared" si="85"/>
        <v>0</v>
      </c>
      <c r="H685" s="13" t="str">
        <f t="shared" si="86"/>
        <v xml:space="preserve">      </v>
      </c>
      <c r="I685" s="13" t="str">
        <f t="shared" si="87"/>
        <v xml:space="preserve">      </v>
      </c>
      <c r="J685" s="13" t="str">
        <f t="shared" si="88"/>
        <v/>
      </c>
    </row>
    <row r="686" spans="2:10" x14ac:dyDescent="0.25">
      <c r="B686" s="13" t="str">
        <f>IF(A686="","",IF(ISERROR(VLOOKUP(A686,Articoli!$1:$48422,2,FALSE)),"Codice Errato",VLOOKUP(A686,Articoli!$1:$48422,2,FALSE)))</f>
        <v/>
      </c>
      <c r="D686" s="13">
        <f t="shared" si="82"/>
        <v>0</v>
      </c>
      <c r="E686" s="13" t="str">
        <f t="shared" si="83"/>
        <v xml:space="preserve">        </v>
      </c>
      <c r="F686" s="13" t="str">
        <f t="shared" si="84"/>
        <v xml:space="preserve">        ;</v>
      </c>
      <c r="G686" s="13">
        <f t="shared" si="85"/>
        <v>0</v>
      </c>
      <c r="H686" s="13" t="str">
        <f t="shared" si="86"/>
        <v xml:space="preserve">      </v>
      </c>
      <c r="I686" s="13" t="str">
        <f t="shared" si="87"/>
        <v xml:space="preserve">      </v>
      </c>
      <c r="J686" s="13" t="str">
        <f t="shared" si="88"/>
        <v/>
      </c>
    </row>
    <row r="687" spans="2:10" x14ac:dyDescent="0.25">
      <c r="B687" s="13" t="str">
        <f>IF(A687="","",IF(ISERROR(VLOOKUP(A687,Articoli!$1:$48422,2,FALSE)),"Codice Errato",VLOOKUP(A687,Articoli!$1:$48422,2,FALSE)))</f>
        <v/>
      </c>
      <c r="D687" s="13">
        <f t="shared" si="82"/>
        <v>0</v>
      </c>
      <c r="E687" s="13" t="str">
        <f t="shared" si="83"/>
        <v xml:space="preserve">        </v>
      </c>
      <c r="F687" s="13" t="str">
        <f t="shared" si="84"/>
        <v xml:space="preserve">        ;</v>
      </c>
      <c r="G687" s="13">
        <f t="shared" si="85"/>
        <v>0</v>
      </c>
      <c r="H687" s="13" t="str">
        <f t="shared" si="86"/>
        <v xml:space="preserve">      </v>
      </c>
      <c r="I687" s="13" t="str">
        <f t="shared" si="87"/>
        <v xml:space="preserve">      </v>
      </c>
      <c r="J687" s="13" t="str">
        <f t="shared" si="88"/>
        <v/>
      </c>
    </row>
    <row r="688" spans="2:10" x14ac:dyDescent="0.25">
      <c r="B688" s="13" t="str">
        <f>IF(A688="","",IF(ISERROR(VLOOKUP(A688,Articoli!$1:$48422,2,FALSE)),"Codice Errato",VLOOKUP(A688,Articoli!$1:$48422,2,FALSE)))</f>
        <v/>
      </c>
      <c r="D688" s="13">
        <f t="shared" si="82"/>
        <v>0</v>
      </c>
      <c r="E688" s="13" t="str">
        <f t="shared" si="83"/>
        <v xml:space="preserve">        </v>
      </c>
      <c r="F688" s="13" t="str">
        <f t="shared" si="84"/>
        <v xml:space="preserve">        ;</v>
      </c>
      <c r="G688" s="13">
        <f t="shared" si="85"/>
        <v>0</v>
      </c>
      <c r="H688" s="13" t="str">
        <f t="shared" si="86"/>
        <v xml:space="preserve">      </v>
      </c>
      <c r="I688" s="13" t="str">
        <f t="shared" si="87"/>
        <v xml:space="preserve">      </v>
      </c>
      <c r="J688" s="13" t="str">
        <f t="shared" si="88"/>
        <v/>
      </c>
    </row>
    <row r="689" spans="2:10" x14ac:dyDescent="0.25">
      <c r="B689" s="13" t="str">
        <f>IF(A689="","",IF(ISERROR(VLOOKUP(A689,Articoli!$1:$48422,2,FALSE)),"Codice Errato",VLOOKUP(A689,Articoli!$1:$48422,2,FALSE)))</f>
        <v/>
      </c>
      <c r="D689" s="13">
        <f t="shared" si="82"/>
        <v>0</v>
      </c>
      <c r="E689" s="13" t="str">
        <f t="shared" si="83"/>
        <v xml:space="preserve">        </v>
      </c>
      <c r="F689" s="13" t="str">
        <f t="shared" si="84"/>
        <v xml:space="preserve">        ;</v>
      </c>
      <c r="G689" s="13">
        <f t="shared" si="85"/>
        <v>0</v>
      </c>
      <c r="H689" s="13" t="str">
        <f t="shared" si="86"/>
        <v xml:space="preserve">      </v>
      </c>
      <c r="I689" s="13" t="str">
        <f t="shared" si="87"/>
        <v xml:space="preserve">      </v>
      </c>
      <c r="J689" s="13" t="str">
        <f t="shared" si="88"/>
        <v/>
      </c>
    </row>
    <row r="690" spans="2:10" x14ac:dyDescent="0.25">
      <c r="B690" s="13" t="str">
        <f>IF(A690="","",IF(ISERROR(VLOOKUP(A690,Articoli!$1:$48422,2,FALSE)),"Codice Errato",VLOOKUP(A690,Articoli!$1:$48422,2,FALSE)))</f>
        <v/>
      </c>
      <c r="D690" s="13">
        <f t="shared" ref="D690:D753" si="89">LEN(A690)</f>
        <v>0</v>
      </c>
      <c r="E690" s="13" t="str">
        <f t="shared" ref="E690:E753" si="90">REPT(" ",8-D690)</f>
        <v xml:space="preserve">        </v>
      </c>
      <c r="F690" s="13" t="str">
        <f t="shared" ref="F690:F753" si="91">CONCATENATE(A690,E690,";",)</f>
        <v xml:space="preserve">        ;</v>
      </c>
      <c r="G690" s="13">
        <f t="shared" ref="G690:G753" si="92">LEN(C690)</f>
        <v>0</v>
      </c>
      <c r="H690" s="13" t="str">
        <f t="shared" ref="H690:H753" si="93">REPT(" ",6-G690)</f>
        <v xml:space="preserve">      </v>
      </c>
      <c r="I690" s="13" t="str">
        <f t="shared" ref="I690:I753" si="94">CONCATENATE(H690,C690,)</f>
        <v xml:space="preserve">      </v>
      </c>
      <c r="J690" s="13" t="str">
        <f t="shared" si="88"/>
        <v/>
      </c>
    </row>
    <row r="691" spans="2:10" x14ac:dyDescent="0.25">
      <c r="B691" s="13" t="str">
        <f>IF(A691="","",IF(ISERROR(VLOOKUP(A691,Articoli!$1:$48422,2,FALSE)),"Codice Errato",VLOOKUP(A691,Articoli!$1:$48422,2,FALSE)))</f>
        <v/>
      </c>
      <c r="D691" s="13">
        <f t="shared" si="89"/>
        <v>0</v>
      </c>
      <c r="E691" s="13" t="str">
        <f t="shared" si="90"/>
        <v xml:space="preserve">        </v>
      </c>
      <c r="F691" s="13" t="str">
        <f t="shared" si="91"/>
        <v xml:space="preserve">        ;</v>
      </c>
      <c r="G691" s="13">
        <f t="shared" si="92"/>
        <v>0</v>
      </c>
      <c r="H691" s="13" t="str">
        <f t="shared" si="93"/>
        <v xml:space="preserve">      </v>
      </c>
      <c r="I691" s="13" t="str">
        <f t="shared" si="94"/>
        <v xml:space="preserve">      </v>
      </c>
      <c r="J691" s="13" t="str">
        <f t="shared" si="88"/>
        <v/>
      </c>
    </row>
    <row r="692" spans="2:10" x14ac:dyDescent="0.25">
      <c r="B692" s="13" t="str">
        <f>IF(A692="","",IF(ISERROR(VLOOKUP(A692,Articoli!$1:$48422,2,FALSE)),"Codice Errato",VLOOKUP(A692,Articoli!$1:$48422,2,FALSE)))</f>
        <v/>
      </c>
      <c r="D692" s="13">
        <f t="shared" si="89"/>
        <v>0</v>
      </c>
      <c r="E692" s="13" t="str">
        <f t="shared" si="90"/>
        <v xml:space="preserve">        </v>
      </c>
      <c r="F692" s="13" t="str">
        <f t="shared" si="91"/>
        <v xml:space="preserve">        ;</v>
      </c>
      <c r="G692" s="13">
        <f t="shared" si="92"/>
        <v>0</v>
      </c>
      <c r="H692" s="13" t="str">
        <f t="shared" si="93"/>
        <v xml:space="preserve">      </v>
      </c>
      <c r="I692" s="13" t="str">
        <f t="shared" si="94"/>
        <v xml:space="preserve">      </v>
      </c>
      <c r="J692" s="13" t="str">
        <f t="shared" si="88"/>
        <v/>
      </c>
    </row>
    <row r="693" spans="2:10" x14ac:dyDescent="0.25">
      <c r="B693" s="13" t="str">
        <f>IF(A693="","",IF(ISERROR(VLOOKUP(A693,Articoli!$1:$48422,2,FALSE)),"Codice Errato",VLOOKUP(A693,Articoli!$1:$48422,2,FALSE)))</f>
        <v/>
      </c>
      <c r="D693" s="13">
        <f t="shared" si="89"/>
        <v>0</v>
      </c>
      <c r="E693" s="13" t="str">
        <f t="shared" si="90"/>
        <v xml:space="preserve">        </v>
      </c>
      <c r="F693" s="13" t="str">
        <f t="shared" si="91"/>
        <v xml:space="preserve">        ;</v>
      </c>
      <c r="G693" s="13">
        <f t="shared" si="92"/>
        <v>0</v>
      </c>
      <c r="H693" s="13" t="str">
        <f t="shared" si="93"/>
        <v xml:space="preserve">      </v>
      </c>
      <c r="I693" s="13" t="str">
        <f t="shared" si="94"/>
        <v xml:space="preserve">      </v>
      </c>
      <c r="J693" s="13" t="str">
        <f t="shared" si="88"/>
        <v/>
      </c>
    </row>
    <row r="694" spans="2:10" x14ac:dyDescent="0.25">
      <c r="B694" s="13" t="str">
        <f>IF(A694="","",IF(ISERROR(VLOOKUP(A694,Articoli!$1:$48422,2,FALSE)),"Codice Errato",VLOOKUP(A694,Articoli!$1:$48422,2,FALSE)))</f>
        <v/>
      </c>
      <c r="D694" s="13">
        <f t="shared" si="89"/>
        <v>0</v>
      </c>
      <c r="E694" s="13" t="str">
        <f t="shared" si="90"/>
        <v xml:space="preserve">        </v>
      </c>
      <c r="F694" s="13" t="str">
        <f t="shared" si="91"/>
        <v xml:space="preserve">        ;</v>
      </c>
      <c r="G694" s="13">
        <f t="shared" si="92"/>
        <v>0</v>
      </c>
      <c r="H694" s="13" t="str">
        <f t="shared" si="93"/>
        <v xml:space="preserve">      </v>
      </c>
      <c r="I694" s="13" t="str">
        <f t="shared" si="94"/>
        <v xml:space="preserve">      </v>
      </c>
      <c r="J694" s="13" t="str">
        <f t="shared" si="88"/>
        <v/>
      </c>
    </row>
    <row r="695" spans="2:10" x14ac:dyDescent="0.25">
      <c r="B695" s="13" t="str">
        <f>IF(A695="","",IF(ISERROR(VLOOKUP(A695,Articoli!$1:$48422,2,FALSE)),"Codice Errato",VLOOKUP(A695,Articoli!$1:$48422,2,FALSE)))</f>
        <v/>
      </c>
      <c r="D695" s="13">
        <f t="shared" si="89"/>
        <v>0</v>
      </c>
      <c r="E695" s="13" t="str">
        <f t="shared" si="90"/>
        <v xml:space="preserve">        </v>
      </c>
      <c r="F695" s="13" t="str">
        <f t="shared" si="91"/>
        <v xml:space="preserve">        ;</v>
      </c>
      <c r="G695" s="13">
        <f t="shared" si="92"/>
        <v>0</v>
      </c>
      <c r="H695" s="13" t="str">
        <f t="shared" si="93"/>
        <v xml:space="preserve">      </v>
      </c>
      <c r="I695" s="13" t="str">
        <f t="shared" si="94"/>
        <v xml:space="preserve">      </v>
      </c>
      <c r="J695" s="13" t="str">
        <f t="shared" si="88"/>
        <v/>
      </c>
    </row>
    <row r="696" spans="2:10" x14ac:dyDescent="0.25">
      <c r="B696" s="13" t="str">
        <f>IF(A696="","",IF(ISERROR(VLOOKUP(A696,Articoli!$1:$48422,2,FALSE)),"Codice Errato",VLOOKUP(A696,Articoli!$1:$48422,2,FALSE)))</f>
        <v/>
      </c>
      <c r="D696" s="13">
        <f t="shared" si="89"/>
        <v>0</v>
      </c>
      <c r="E696" s="13" t="str">
        <f t="shared" si="90"/>
        <v xml:space="preserve">        </v>
      </c>
      <c r="F696" s="13" t="str">
        <f t="shared" si="91"/>
        <v xml:space="preserve">        ;</v>
      </c>
      <c r="G696" s="13">
        <f t="shared" si="92"/>
        <v>0</v>
      </c>
      <c r="H696" s="13" t="str">
        <f t="shared" si="93"/>
        <v xml:space="preserve">      </v>
      </c>
      <c r="I696" s="13" t="str">
        <f t="shared" si="94"/>
        <v xml:space="preserve">      </v>
      </c>
      <c r="J696" s="13" t="str">
        <f t="shared" si="88"/>
        <v/>
      </c>
    </row>
    <row r="697" spans="2:10" x14ac:dyDescent="0.25">
      <c r="B697" s="13" t="str">
        <f>IF(A697="","",IF(ISERROR(VLOOKUP(A697,Articoli!$1:$48422,2,FALSE)),"Codice Errato",VLOOKUP(A697,Articoli!$1:$48422,2,FALSE)))</f>
        <v/>
      </c>
      <c r="D697" s="13">
        <f t="shared" si="89"/>
        <v>0</v>
      </c>
      <c r="E697" s="13" t="str">
        <f t="shared" si="90"/>
        <v xml:space="preserve">        </v>
      </c>
      <c r="F697" s="13" t="str">
        <f t="shared" si="91"/>
        <v xml:space="preserve">        ;</v>
      </c>
      <c r="G697" s="13">
        <f t="shared" si="92"/>
        <v>0</v>
      </c>
      <c r="H697" s="13" t="str">
        <f t="shared" si="93"/>
        <v xml:space="preserve">      </v>
      </c>
      <c r="I697" s="13" t="str">
        <f t="shared" si="94"/>
        <v xml:space="preserve">      </v>
      </c>
      <c r="J697" s="13" t="str">
        <f t="shared" si="88"/>
        <v/>
      </c>
    </row>
    <row r="698" spans="2:10" x14ac:dyDescent="0.25">
      <c r="B698" s="13" t="str">
        <f>IF(A698="","",IF(ISERROR(VLOOKUP(A698,Articoli!$1:$48422,2,FALSE)),"Codice Errato",VLOOKUP(A698,Articoli!$1:$48422,2,FALSE)))</f>
        <v/>
      </c>
      <c r="D698" s="13">
        <f t="shared" si="89"/>
        <v>0</v>
      </c>
      <c r="E698" s="13" t="str">
        <f t="shared" si="90"/>
        <v xml:space="preserve">        </v>
      </c>
      <c r="F698" s="13" t="str">
        <f t="shared" si="91"/>
        <v xml:space="preserve">        ;</v>
      </c>
      <c r="G698" s="13">
        <f t="shared" si="92"/>
        <v>0</v>
      </c>
      <c r="H698" s="13" t="str">
        <f t="shared" si="93"/>
        <v xml:space="preserve">      </v>
      </c>
      <c r="I698" s="13" t="str">
        <f t="shared" si="94"/>
        <v xml:space="preserve">      </v>
      </c>
      <c r="J698" s="13" t="str">
        <f t="shared" si="88"/>
        <v/>
      </c>
    </row>
    <row r="699" spans="2:10" x14ac:dyDescent="0.25">
      <c r="B699" s="13" t="str">
        <f>IF(A699="","",IF(ISERROR(VLOOKUP(A699,Articoli!$1:$48422,2,FALSE)),"Codice Errato",VLOOKUP(A699,Articoli!$1:$48422,2,FALSE)))</f>
        <v/>
      </c>
      <c r="D699" s="13">
        <f t="shared" si="89"/>
        <v>0</v>
      </c>
      <c r="E699" s="13" t="str">
        <f t="shared" si="90"/>
        <v xml:space="preserve">        </v>
      </c>
      <c r="F699" s="13" t="str">
        <f t="shared" si="91"/>
        <v xml:space="preserve">        ;</v>
      </c>
      <c r="G699" s="13">
        <f t="shared" si="92"/>
        <v>0</v>
      </c>
      <c r="H699" s="13" t="str">
        <f t="shared" si="93"/>
        <v xml:space="preserve">      </v>
      </c>
      <c r="I699" s="13" t="str">
        <f t="shared" si="94"/>
        <v xml:space="preserve">      </v>
      </c>
      <c r="J699" s="13" t="str">
        <f t="shared" si="88"/>
        <v/>
      </c>
    </row>
    <row r="700" spans="2:10" x14ac:dyDescent="0.25">
      <c r="B700" s="13" t="str">
        <f>IF(A700="","",IF(ISERROR(VLOOKUP(A700,Articoli!$1:$48422,2,FALSE)),"Codice Errato",VLOOKUP(A700,Articoli!$1:$48422,2,FALSE)))</f>
        <v/>
      </c>
      <c r="D700" s="13">
        <f t="shared" si="89"/>
        <v>0</v>
      </c>
      <c r="E700" s="13" t="str">
        <f t="shared" si="90"/>
        <v xml:space="preserve">        </v>
      </c>
      <c r="F700" s="13" t="str">
        <f t="shared" si="91"/>
        <v xml:space="preserve">        ;</v>
      </c>
      <c r="G700" s="13">
        <f t="shared" si="92"/>
        <v>0</v>
      </c>
      <c r="H700" s="13" t="str">
        <f t="shared" si="93"/>
        <v xml:space="preserve">      </v>
      </c>
      <c r="I700" s="13" t="str">
        <f t="shared" si="94"/>
        <v xml:space="preserve">      </v>
      </c>
      <c r="J700" s="13" t="str">
        <f t="shared" si="88"/>
        <v/>
      </c>
    </row>
    <row r="701" spans="2:10" x14ac:dyDescent="0.25">
      <c r="B701" s="13" t="str">
        <f>IF(A701="","",IF(ISERROR(VLOOKUP(A701,Articoli!$1:$48422,2,FALSE)),"Codice Errato",VLOOKUP(A701,Articoli!$1:$48422,2,FALSE)))</f>
        <v/>
      </c>
      <c r="D701" s="13">
        <f t="shared" si="89"/>
        <v>0</v>
      </c>
      <c r="E701" s="13" t="str">
        <f t="shared" si="90"/>
        <v xml:space="preserve">        </v>
      </c>
      <c r="F701" s="13" t="str">
        <f t="shared" si="91"/>
        <v xml:space="preserve">        ;</v>
      </c>
      <c r="G701" s="13">
        <f t="shared" si="92"/>
        <v>0</v>
      </c>
      <c r="H701" s="13" t="str">
        <f t="shared" si="93"/>
        <v xml:space="preserve">      </v>
      </c>
      <c r="I701" s="13" t="str">
        <f t="shared" si="94"/>
        <v xml:space="preserve">      </v>
      </c>
      <c r="J701" s="13" t="str">
        <f t="shared" si="88"/>
        <v/>
      </c>
    </row>
    <row r="702" spans="2:10" x14ac:dyDescent="0.25">
      <c r="B702" s="13" t="str">
        <f>IF(A702="","",IF(ISERROR(VLOOKUP(A702,Articoli!$1:$48422,2,FALSE)),"Codice Errato",VLOOKUP(A702,Articoli!$1:$48422,2,FALSE)))</f>
        <v/>
      </c>
      <c r="D702" s="13">
        <f t="shared" si="89"/>
        <v>0</v>
      </c>
      <c r="E702" s="13" t="str">
        <f t="shared" si="90"/>
        <v xml:space="preserve">        </v>
      </c>
      <c r="F702" s="13" t="str">
        <f t="shared" si="91"/>
        <v xml:space="preserve">        ;</v>
      </c>
      <c r="G702" s="13">
        <f t="shared" si="92"/>
        <v>0</v>
      </c>
      <c r="H702" s="13" t="str">
        <f t="shared" si="93"/>
        <v xml:space="preserve">      </v>
      </c>
      <c r="I702" s="13" t="str">
        <f t="shared" si="94"/>
        <v xml:space="preserve">      </v>
      </c>
      <c r="J702" s="13" t="str">
        <f t="shared" si="88"/>
        <v/>
      </c>
    </row>
    <row r="703" spans="2:10" x14ac:dyDescent="0.25">
      <c r="B703" s="13" t="str">
        <f>IF(A703="","",IF(ISERROR(VLOOKUP(A703,Articoli!$1:$48422,2,FALSE)),"Codice Errato",VLOOKUP(A703,Articoli!$1:$48422,2,FALSE)))</f>
        <v/>
      </c>
      <c r="D703" s="13">
        <f t="shared" si="89"/>
        <v>0</v>
      </c>
      <c r="E703" s="13" t="str">
        <f t="shared" si="90"/>
        <v xml:space="preserve">        </v>
      </c>
      <c r="F703" s="13" t="str">
        <f t="shared" si="91"/>
        <v xml:space="preserve">        ;</v>
      </c>
      <c r="G703" s="13">
        <f t="shared" si="92"/>
        <v>0</v>
      </c>
      <c r="H703" s="13" t="str">
        <f t="shared" si="93"/>
        <v xml:space="preserve">      </v>
      </c>
      <c r="I703" s="13" t="str">
        <f t="shared" si="94"/>
        <v xml:space="preserve">      </v>
      </c>
      <c r="J703" s="13" t="str">
        <f t="shared" si="88"/>
        <v/>
      </c>
    </row>
    <row r="704" spans="2:10" x14ac:dyDescent="0.25">
      <c r="B704" s="13" t="str">
        <f>IF(A704="","",IF(ISERROR(VLOOKUP(A704,Articoli!$1:$48422,2,FALSE)),"Codice Errato",VLOOKUP(A704,Articoli!$1:$48422,2,FALSE)))</f>
        <v/>
      </c>
      <c r="D704" s="13">
        <f t="shared" si="89"/>
        <v>0</v>
      </c>
      <c r="E704" s="13" t="str">
        <f t="shared" si="90"/>
        <v xml:space="preserve">        </v>
      </c>
      <c r="F704" s="13" t="str">
        <f t="shared" si="91"/>
        <v xml:space="preserve">        ;</v>
      </c>
      <c r="G704" s="13">
        <f t="shared" si="92"/>
        <v>0</v>
      </c>
      <c r="H704" s="13" t="str">
        <f t="shared" si="93"/>
        <v xml:space="preserve">      </v>
      </c>
      <c r="I704" s="13" t="str">
        <f t="shared" si="94"/>
        <v xml:space="preserve">      </v>
      </c>
      <c r="J704" s="13" t="str">
        <f t="shared" si="88"/>
        <v/>
      </c>
    </row>
    <row r="705" spans="2:10" x14ac:dyDescent="0.25">
      <c r="B705" s="13" t="str">
        <f>IF(A705="","",IF(ISERROR(VLOOKUP(A705,Articoli!$1:$48422,2,FALSE)),"Codice Errato",VLOOKUP(A705,Articoli!$1:$48422,2,FALSE)))</f>
        <v/>
      </c>
      <c r="D705" s="13">
        <f t="shared" si="89"/>
        <v>0</v>
      </c>
      <c r="E705" s="13" t="str">
        <f t="shared" si="90"/>
        <v xml:space="preserve">        </v>
      </c>
      <c r="F705" s="13" t="str">
        <f t="shared" si="91"/>
        <v xml:space="preserve">        ;</v>
      </c>
      <c r="G705" s="13">
        <f t="shared" si="92"/>
        <v>0</v>
      </c>
      <c r="H705" s="13" t="str">
        <f t="shared" si="93"/>
        <v xml:space="preserve">      </v>
      </c>
      <c r="I705" s="13" t="str">
        <f t="shared" si="94"/>
        <v xml:space="preserve">      </v>
      </c>
      <c r="J705" s="13" t="str">
        <f t="shared" si="88"/>
        <v/>
      </c>
    </row>
    <row r="706" spans="2:10" x14ac:dyDescent="0.25">
      <c r="B706" s="13" t="str">
        <f>IF(A706="","",IF(ISERROR(VLOOKUP(A706,Articoli!$1:$48422,2,FALSE)),"Codice Errato",VLOOKUP(A706,Articoli!$1:$48422,2,FALSE)))</f>
        <v/>
      </c>
      <c r="D706" s="13">
        <f t="shared" si="89"/>
        <v>0</v>
      </c>
      <c r="E706" s="13" t="str">
        <f t="shared" si="90"/>
        <v xml:space="preserve">        </v>
      </c>
      <c r="F706" s="13" t="str">
        <f t="shared" si="91"/>
        <v xml:space="preserve">        ;</v>
      </c>
      <c r="G706" s="13">
        <f t="shared" si="92"/>
        <v>0</v>
      </c>
      <c r="H706" s="13" t="str">
        <f t="shared" si="93"/>
        <v xml:space="preserve">      </v>
      </c>
      <c r="I706" s="13" t="str">
        <f t="shared" si="94"/>
        <v xml:space="preserve">      </v>
      </c>
      <c r="J706" s="13" t="str">
        <f t="shared" si="88"/>
        <v/>
      </c>
    </row>
    <row r="707" spans="2:10" x14ac:dyDescent="0.25">
      <c r="B707" s="13" t="str">
        <f>IF(A707="","",IF(ISERROR(VLOOKUP(A707,Articoli!$1:$48422,2,FALSE)),"Codice Errato",VLOOKUP(A707,Articoli!$1:$48422,2,FALSE)))</f>
        <v/>
      </c>
      <c r="D707" s="13">
        <f t="shared" si="89"/>
        <v>0</v>
      </c>
      <c r="E707" s="13" t="str">
        <f t="shared" si="90"/>
        <v xml:space="preserve">        </v>
      </c>
      <c r="F707" s="13" t="str">
        <f t="shared" si="91"/>
        <v xml:space="preserve">        ;</v>
      </c>
      <c r="G707" s="13">
        <f t="shared" si="92"/>
        <v>0</v>
      </c>
      <c r="H707" s="13" t="str">
        <f t="shared" si="93"/>
        <v xml:space="preserve">      </v>
      </c>
      <c r="I707" s="13" t="str">
        <f t="shared" si="94"/>
        <v xml:space="preserve">      </v>
      </c>
      <c r="J707" s="13" t="str">
        <f t="shared" si="88"/>
        <v/>
      </c>
    </row>
    <row r="708" spans="2:10" x14ac:dyDescent="0.25">
      <c r="B708" s="13" t="str">
        <f>IF(A708="","",IF(ISERROR(VLOOKUP(A708,Articoli!$1:$48422,2,FALSE)),"Codice Errato",VLOOKUP(A708,Articoli!$1:$48422,2,FALSE)))</f>
        <v/>
      </c>
      <c r="D708" s="13">
        <f t="shared" si="89"/>
        <v>0</v>
      </c>
      <c r="E708" s="13" t="str">
        <f t="shared" si="90"/>
        <v xml:space="preserve">        </v>
      </c>
      <c r="F708" s="13" t="str">
        <f t="shared" si="91"/>
        <v xml:space="preserve">        ;</v>
      </c>
      <c r="G708" s="13">
        <f t="shared" si="92"/>
        <v>0</v>
      </c>
      <c r="H708" s="13" t="str">
        <f t="shared" si="93"/>
        <v xml:space="preserve">      </v>
      </c>
      <c r="I708" s="13" t="str">
        <f t="shared" si="94"/>
        <v xml:space="preserve">      </v>
      </c>
      <c r="J708" s="13" t="str">
        <f t="shared" si="88"/>
        <v/>
      </c>
    </row>
    <row r="709" spans="2:10" x14ac:dyDescent="0.25">
      <c r="B709" s="13" t="str">
        <f>IF(A709="","",IF(ISERROR(VLOOKUP(A709,Articoli!$1:$48422,2,FALSE)),"Codice Errato",VLOOKUP(A709,Articoli!$1:$48422,2,FALSE)))</f>
        <v/>
      </c>
      <c r="D709" s="13">
        <f t="shared" si="89"/>
        <v>0</v>
      </c>
      <c r="E709" s="13" t="str">
        <f t="shared" si="90"/>
        <v xml:space="preserve">        </v>
      </c>
      <c r="F709" s="13" t="str">
        <f t="shared" si="91"/>
        <v xml:space="preserve">        ;</v>
      </c>
      <c r="G709" s="13">
        <f t="shared" si="92"/>
        <v>0</v>
      </c>
      <c r="H709" s="13" t="str">
        <f t="shared" si="93"/>
        <v xml:space="preserve">      </v>
      </c>
      <c r="I709" s="13" t="str">
        <f t="shared" si="94"/>
        <v xml:space="preserve">      </v>
      </c>
      <c r="J709" s="13" t="str">
        <f t="shared" si="88"/>
        <v/>
      </c>
    </row>
    <row r="710" spans="2:10" x14ac:dyDescent="0.25">
      <c r="B710" s="13" t="str">
        <f>IF(A710="","",IF(ISERROR(VLOOKUP(A710,Articoli!$1:$48422,2,FALSE)),"Codice Errato",VLOOKUP(A710,Articoli!$1:$48422,2,FALSE)))</f>
        <v/>
      </c>
      <c r="D710" s="13">
        <f t="shared" si="89"/>
        <v>0</v>
      </c>
      <c r="E710" s="13" t="str">
        <f t="shared" si="90"/>
        <v xml:space="preserve">        </v>
      </c>
      <c r="F710" s="13" t="str">
        <f t="shared" si="91"/>
        <v xml:space="preserve">        ;</v>
      </c>
      <c r="G710" s="13">
        <f t="shared" si="92"/>
        <v>0</v>
      </c>
      <c r="H710" s="13" t="str">
        <f t="shared" si="93"/>
        <v xml:space="preserve">      </v>
      </c>
      <c r="I710" s="13" t="str">
        <f t="shared" si="94"/>
        <v xml:space="preserve">      </v>
      </c>
      <c r="J710" s="13" t="str">
        <f t="shared" si="88"/>
        <v/>
      </c>
    </row>
    <row r="711" spans="2:10" x14ac:dyDescent="0.25">
      <c r="B711" s="13" t="str">
        <f>IF(A711="","",IF(ISERROR(VLOOKUP(A711,Articoli!$1:$48422,2,FALSE)),"Codice Errato",VLOOKUP(A711,Articoli!$1:$48422,2,FALSE)))</f>
        <v/>
      </c>
      <c r="D711" s="13">
        <f t="shared" si="89"/>
        <v>0</v>
      </c>
      <c r="E711" s="13" t="str">
        <f t="shared" si="90"/>
        <v xml:space="preserve">        </v>
      </c>
      <c r="F711" s="13" t="str">
        <f t="shared" si="91"/>
        <v xml:space="preserve">        ;</v>
      </c>
      <c r="G711" s="13">
        <f t="shared" si="92"/>
        <v>0</v>
      </c>
      <c r="H711" s="13" t="str">
        <f t="shared" si="93"/>
        <v xml:space="preserve">      </v>
      </c>
      <c r="I711" s="13" t="str">
        <f t="shared" si="94"/>
        <v xml:space="preserve">      </v>
      </c>
      <c r="J711" s="13" t="str">
        <f t="shared" si="88"/>
        <v/>
      </c>
    </row>
    <row r="712" spans="2:10" x14ac:dyDescent="0.25">
      <c r="B712" s="13" t="str">
        <f>IF(A712="","",IF(ISERROR(VLOOKUP(A712,Articoli!$1:$48422,2,FALSE)),"Codice Errato",VLOOKUP(A712,Articoli!$1:$48422,2,FALSE)))</f>
        <v/>
      </c>
      <c r="D712" s="13">
        <f t="shared" si="89"/>
        <v>0</v>
      </c>
      <c r="E712" s="13" t="str">
        <f t="shared" si="90"/>
        <v xml:space="preserve">        </v>
      </c>
      <c r="F712" s="13" t="str">
        <f t="shared" si="91"/>
        <v xml:space="preserve">        ;</v>
      </c>
      <c r="G712" s="13">
        <f t="shared" si="92"/>
        <v>0</v>
      </c>
      <c r="H712" s="13" t="str">
        <f t="shared" si="93"/>
        <v xml:space="preserve">      </v>
      </c>
      <c r="I712" s="13" t="str">
        <f t="shared" si="94"/>
        <v xml:space="preserve">      </v>
      </c>
      <c r="J712" s="13" t="str">
        <f t="shared" si="88"/>
        <v/>
      </c>
    </row>
    <row r="713" spans="2:10" x14ac:dyDescent="0.25">
      <c r="B713" s="13" t="str">
        <f>IF(A713="","",IF(ISERROR(VLOOKUP(A713,Articoli!$1:$48422,2,FALSE)),"Codice Errato",VLOOKUP(A713,Articoli!$1:$48422,2,FALSE)))</f>
        <v/>
      </c>
      <c r="D713" s="13">
        <f t="shared" si="89"/>
        <v>0</v>
      </c>
      <c r="E713" s="13" t="str">
        <f t="shared" si="90"/>
        <v xml:space="preserve">        </v>
      </c>
      <c r="F713" s="13" t="str">
        <f t="shared" si="91"/>
        <v xml:space="preserve">        ;</v>
      </c>
      <c r="G713" s="13">
        <f t="shared" si="92"/>
        <v>0</v>
      </c>
      <c r="H713" s="13" t="str">
        <f t="shared" si="93"/>
        <v xml:space="preserve">      </v>
      </c>
      <c r="I713" s="13" t="str">
        <f t="shared" si="94"/>
        <v xml:space="preserve">      </v>
      </c>
      <c r="J713" s="13" t="str">
        <f t="shared" si="88"/>
        <v/>
      </c>
    </row>
    <row r="714" spans="2:10" x14ac:dyDescent="0.25">
      <c r="B714" s="13" t="str">
        <f>IF(A714="","",IF(ISERROR(VLOOKUP(A714,Articoli!$1:$48422,2,FALSE)),"Codice Errato",VLOOKUP(A714,Articoli!$1:$48422,2,FALSE)))</f>
        <v/>
      </c>
      <c r="D714" s="13">
        <f t="shared" si="89"/>
        <v>0</v>
      </c>
      <c r="E714" s="13" t="str">
        <f t="shared" si="90"/>
        <v xml:space="preserve">        </v>
      </c>
      <c r="F714" s="13" t="str">
        <f t="shared" si="91"/>
        <v xml:space="preserve">        ;</v>
      </c>
      <c r="G714" s="13">
        <f t="shared" si="92"/>
        <v>0</v>
      </c>
      <c r="H714" s="13" t="str">
        <f t="shared" si="93"/>
        <v xml:space="preserve">      </v>
      </c>
      <c r="I714" s="13" t="str">
        <f t="shared" si="94"/>
        <v xml:space="preserve">      </v>
      </c>
      <c r="J714" s="13" t="str">
        <f t="shared" si="88"/>
        <v/>
      </c>
    </row>
    <row r="715" spans="2:10" x14ac:dyDescent="0.25">
      <c r="B715" s="13" t="str">
        <f>IF(A715="","",IF(ISERROR(VLOOKUP(A715,Articoli!$1:$48422,2,FALSE)),"Codice Errato",VLOOKUP(A715,Articoli!$1:$48422,2,FALSE)))</f>
        <v/>
      </c>
      <c r="D715" s="13">
        <f t="shared" si="89"/>
        <v>0</v>
      </c>
      <c r="E715" s="13" t="str">
        <f t="shared" si="90"/>
        <v xml:space="preserve">        </v>
      </c>
      <c r="F715" s="13" t="str">
        <f t="shared" si="91"/>
        <v xml:space="preserve">        ;</v>
      </c>
      <c r="G715" s="13">
        <f t="shared" si="92"/>
        <v>0</v>
      </c>
      <c r="H715" s="13" t="str">
        <f t="shared" si="93"/>
        <v xml:space="preserve">      </v>
      </c>
      <c r="I715" s="13" t="str">
        <f t="shared" si="94"/>
        <v xml:space="preserve">      </v>
      </c>
      <c r="J715" s="13" t="str">
        <f t="shared" si="88"/>
        <v/>
      </c>
    </row>
    <row r="716" spans="2:10" x14ac:dyDescent="0.25">
      <c r="B716" s="13" t="str">
        <f>IF(A716="","",IF(ISERROR(VLOOKUP(A716,Articoli!$1:$48422,2,FALSE)),"Codice Errato",VLOOKUP(A716,Articoli!$1:$48422,2,FALSE)))</f>
        <v/>
      </c>
      <c r="D716" s="13">
        <f t="shared" si="89"/>
        <v>0</v>
      </c>
      <c r="E716" s="13" t="str">
        <f t="shared" si="90"/>
        <v xml:space="preserve">        </v>
      </c>
      <c r="F716" s="13" t="str">
        <f t="shared" si="91"/>
        <v xml:space="preserve">        ;</v>
      </c>
      <c r="G716" s="13">
        <f t="shared" si="92"/>
        <v>0</v>
      </c>
      <c r="H716" s="13" t="str">
        <f t="shared" si="93"/>
        <v xml:space="preserve">      </v>
      </c>
      <c r="I716" s="13" t="str">
        <f t="shared" si="94"/>
        <v xml:space="preserve">      </v>
      </c>
      <c r="J716" s="13" t="str">
        <f t="shared" si="88"/>
        <v/>
      </c>
    </row>
    <row r="717" spans="2:10" x14ac:dyDescent="0.25">
      <c r="B717" s="13" t="str">
        <f>IF(A717="","",IF(ISERROR(VLOOKUP(A717,Articoli!$1:$48422,2,FALSE)),"Codice Errato",VLOOKUP(A717,Articoli!$1:$48422,2,FALSE)))</f>
        <v/>
      </c>
      <c r="D717" s="13">
        <f t="shared" si="89"/>
        <v>0</v>
      </c>
      <c r="E717" s="13" t="str">
        <f t="shared" si="90"/>
        <v xml:space="preserve">        </v>
      </c>
      <c r="F717" s="13" t="str">
        <f t="shared" si="91"/>
        <v xml:space="preserve">        ;</v>
      </c>
      <c r="G717" s="13">
        <f t="shared" si="92"/>
        <v>0</v>
      </c>
      <c r="H717" s="13" t="str">
        <f t="shared" si="93"/>
        <v xml:space="preserve">      </v>
      </c>
      <c r="I717" s="13" t="str">
        <f t="shared" si="94"/>
        <v xml:space="preserve">      </v>
      </c>
      <c r="J717" s="13" t="str">
        <f t="shared" si="88"/>
        <v/>
      </c>
    </row>
    <row r="718" spans="2:10" x14ac:dyDescent="0.25">
      <c r="B718" s="13" t="str">
        <f>IF(A718="","",IF(ISERROR(VLOOKUP(A718,Articoli!$1:$48422,2,FALSE)),"Codice Errato",VLOOKUP(A718,Articoli!$1:$48422,2,FALSE)))</f>
        <v/>
      </c>
      <c r="D718" s="13">
        <f t="shared" si="89"/>
        <v>0</v>
      </c>
      <c r="E718" s="13" t="str">
        <f t="shared" si="90"/>
        <v xml:space="preserve">        </v>
      </c>
      <c r="F718" s="13" t="str">
        <f t="shared" si="91"/>
        <v xml:space="preserve">        ;</v>
      </c>
      <c r="G718" s="13">
        <f t="shared" si="92"/>
        <v>0</v>
      </c>
      <c r="H718" s="13" t="str">
        <f t="shared" si="93"/>
        <v xml:space="preserve">      </v>
      </c>
      <c r="I718" s="13" t="str">
        <f t="shared" si="94"/>
        <v xml:space="preserve">      </v>
      </c>
      <c r="J718" s="13" t="str">
        <f t="shared" si="88"/>
        <v/>
      </c>
    </row>
    <row r="719" spans="2:10" x14ac:dyDescent="0.25">
      <c r="B719" s="13" t="str">
        <f>IF(A719="","",IF(ISERROR(VLOOKUP(A719,Articoli!$1:$48422,2,FALSE)),"Codice Errato",VLOOKUP(A719,Articoli!$1:$48422,2,FALSE)))</f>
        <v/>
      </c>
      <c r="D719" s="13">
        <f t="shared" si="89"/>
        <v>0</v>
      </c>
      <c r="E719" s="13" t="str">
        <f t="shared" si="90"/>
        <v xml:space="preserve">        </v>
      </c>
      <c r="F719" s="13" t="str">
        <f t="shared" si="91"/>
        <v xml:space="preserve">        ;</v>
      </c>
      <c r="G719" s="13">
        <f t="shared" si="92"/>
        <v>0</v>
      </c>
      <c r="H719" s="13" t="str">
        <f t="shared" si="93"/>
        <v xml:space="preserve">      </v>
      </c>
      <c r="I719" s="13" t="str">
        <f t="shared" si="94"/>
        <v xml:space="preserve">      </v>
      </c>
      <c r="J719" s="13" t="str">
        <f t="shared" si="88"/>
        <v/>
      </c>
    </row>
    <row r="720" spans="2:10" x14ac:dyDescent="0.25">
      <c r="B720" s="13" t="str">
        <f>IF(A720="","",IF(ISERROR(VLOOKUP(A720,Articoli!$1:$48422,2,FALSE)),"Codice Errato",VLOOKUP(A720,Articoli!$1:$48422,2,FALSE)))</f>
        <v/>
      </c>
      <c r="D720" s="13">
        <f t="shared" si="89"/>
        <v>0</v>
      </c>
      <c r="E720" s="13" t="str">
        <f t="shared" si="90"/>
        <v xml:space="preserve">        </v>
      </c>
      <c r="F720" s="13" t="str">
        <f t="shared" si="91"/>
        <v xml:space="preserve">        ;</v>
      </c>
      <c r="G720" s="13">
        <f t="shared" si="92"/>
        <v>0</v>
      </c>
      <c r="H720" s="13" t="str">
        <f t="shared" si="93"/>
        <v xml:space="preserve">      </v>
      </c>
      <c r="I720" s="13" t="str">
        <f t="shared" si="94"/>
        <v xml:space="preserve">      </v>
      </c>
      <c r="J720" s="13" t="str">
        <f t="shared" si="88"/>
        <v/>
      </c>
    </row>
    <row r="721" spans="2:10" x14ac:dyDescent="0.25">
      <c r="B721" s="13" t="str">
        <f>IF(A721="","",IF(ISERROR(VLOOKUP(A721,Articoli!$1:$48422,2,FALSE)),"Codice Errato",VLOOKUP(A721,Articoli!$1:$48422,2,FALSE)))</f>
        <v/>
      </c>
      <c r="D721" s="13">
        <f t="shared" si="89"/>
        <v>0</v>
      </c>
      <c r="E721" s="13" t="str">
        <f t="shared" si="90"/>
        <v xml:space="preserve">        </v>
      </c>
      <c r="F721" s="13" t="str">
        <f t="shared" si="91"/>
        <v xml:space="preserve">        ;</v>
      </c>
      <c r="G721" s="13">
        <f t="shared" si="92"/>
        <v>0</v>
      </c>
      <c r="H721" s="13" t="str">
        <f t="shared" si="93"/>
        <v xml:space="preserve">      </v>
      </c>
      <c r="I721" s="13" t="str">
        <f t="shared" si="94"/>
        <v xml:space="preserve">      </v>
      </c>
      <c r="J721" s="13" t="str">
        <f t="shared" si="88"/>
        <v/>
      </c>
    </row>
    <row r="722" spans="2:10" x14ac:dyDescent="0.25">
      <c r="B722" s="13" t="str">
        <f>IF(A722="","",IF(ISERROR(VLOOKUP(A722,Articoli!$1:$48422,2,FALSE)),"Codice Errato",VLOOKUP(A722,Articoli!$1:$48422,2,FALSE)))</f>
        <v/>
      </c>
      <c r="D722" s="13">
        <f t="shared" si="89"/>
        <v>0</v>
      </c>
      <c r="E722" s="13" t="str">
        <f t="shared" si="90"/>
        <v xml:space="preserve">        </v>
      </c>
      <c r="F722" s="13" t="str">
        <f t="shared" si="91"/>
        <v xml:space="preserve">        ;</v>
      </c>
      <c r="G722" s="13">
        <f t="shared" si="92"/>
        <v>0</v>
      </c>
      <c r="H722" s="13" t="str">
        <f t="shared" si="93"/>
        <v xml:space="preserve">      </v>
      </c>
      <c r="I722" s="13" t="str">
        <f t="shared" si="94"/>
        <v xml:space="preserve">      </v>
      </c>
      <c r="J722" s="13" t="str">
        <f t="shared" si="88"/>
        <v/>
      </c>
    </row>
    <row r="723" spans="2:10" x14ac:dyDescent="0.25">
      <c r="B723" s="13" t="str">
        <f>IF(A723="","",IF(ISERROR(VLOOKUP(A723,Articoli!$1:$48422,2,FALSE)),"Codice Errato",VLOOKUP(A723,Articoli!$1:$48422,2,FALSE)))</f>
        <v/>
      </c>
      <c r="D723" s="13">
        <f t="shared" si="89"/>
        <v>0</v>
      </c>
      <c r="E723" s="13" t="str">
        <f t="shared" si="90"/>
        <v xml:space="preserve">        </v>
      </c>
      <c r="F723" s="13" t="str">
        <f t="shared" si="91"/>
        <v xml:space="preserve">        ;</v>
      </c>
      <c r="G723" s="13">
        <f t="shared" si="92"/>
        <v>0</v>
      </c>
      <c r="H723" s="13" t="str">
        <f t="shared" si="93"/>
        <v xml:space="preserve">      </v>
      </c>
      <c r="I723" s="13" t="str">
        <f t="shared" si="94"/>
        <v xml:space="preserve">      </v>
      </c>
      <c r="J723" s="13" t="str">
        <f t="shared" si="88"/>
        <v/>
      </c>
    </row>
    <row r="724" spans="2:10" x14ac:dyDescent="0.25">
      <c r="B724" s="13" t="str">
        <f>IF(A724="","",IF(ISERROR(VLOOKUP(A724,Articoli!$1:$48422,2,FALSE)),"Codice Errato",VLOOKUP(A724,Articoli!$1:$48422,2,FALSE)))</f>
        <v/>
      </c>
      <c r="D724" s="13">
        <f t="shared" si="89"/>
        <v>0</v>
      </c>
      <c r="E724" s="13" t="str">
        <f t="shared" si="90"/>
        <v xml:space="preserve">        </v>
      </c>
      <c r="F724" s="13" t="str">
        <f t="shared" si="91"/>
        <v xml:space="preserve">        ;</v>
      </c>
      <c r="G724" s="13">
        <f t="shared" si="92"/>
        <v>0</v>
      </c>
      <c r="H724" s="13" t="str">
        <f t="shared" si="93"/>
        <v xml:space="preserve">      </v>
      </c>
      <c r="I724" s="13" t="str">
        <f t="shared" si="94"/>
        <v xml:space="preserve">      </v>
      </c>
      <c r="J724" s="13" t="str">
        <f t="shared" si="88"/>
        <v/>
      </c>
    </row>
    <row r="725" spans="2:10" x14ac:dyDescent="0.25">
      <c r="B725" s="13" t="str">
        <f>IF(A725="","",IF(ISERROR(VLOOKUP(A725,Articoli!$1:$48422,2,FALSE)),"Codice Errato",VLOOKUP(A725,Articoli!$1:$48422,2,FALSE)))</f>
        <v/>
      </c>
      <c r="D725" s="13">
        <f t="shared" si="89"/>
        <v>0</v>
      </c>
      <c r="E725" s="13" t="str">
        <f t="shared" si="90"/>
        <v xml:space="preserve">        </v>
      </c>
      <c r="F725" s="13" t="str">
        <f t="shared" si="91"/>
        <v xml:space="preserve">        ;</v>
      </c>
      <c r="G725" s="13">
        <f t="shared" si="92"/>
        <v>0</v>
      </c>
      <c r="H725" s="13" t="str">
        <f t="shared" si="93"/>
        <v xml:space="preserve">      </v>
      </c>
      <c r="I725" s="13" t="str">
        <f t="shared" si="94"/>
        <v xml:space="preserve">      </v>
      </c>
      <c r="J725" s="13" t="str">
        <f t="shared" si="88"/>
        <v/>
      </c>
    </row>
    <row r="726" spans="2:10" x14ac:dyDescent="0.25">
      <c r="B726" s="13" t="str">
        <f>IF(A726="","",IF(ISERROR(VLOOKUP(A726,Articoli!$1:$48422,2,FALSE)),"Codice Errato",VLOOKUP(A726,Articoli!$1:$48422,2,FALSE)))</f>
        <v/>
      </c>
      <c r="D726" s="13">
        <f t="shared" si="89"/>
        <v>0</v>
      </c>
      <c r="E726" s="13" t="str">
        <f t="shared" si="90"/>
        <v xml:space="preserve">        </v>
      </c>
      <c r="F726" s="13" t="str">
        <f t="shared" si="91"/>
        <v xml:space="preserve">        ;</v>
      </c>
      <c r="G726" s="13">
        <f t="shared" si="92"/>
        <v>0</v>
      </c>
      <c r="H726" s="13" t="str">
        <f t="shared" si="93"/>
        <v xml:space="preserve">      </v>
      </c>
      <c r="I726" s="13" t="str">
        <f t="shared" si="94"/>
        <v xml:space="preserve">      </v>
      </c>
      <c r="J726" s="13" t="str">
        <f t="shared" si="88"/>
        <v/>
      </c>
    </row>
    <row r="727" spans="2:10" x14ac:dyDescent="0.25">
      <c r="B727" s="13" t="str">
        <f>IF(A727="","",IF(ISERROR(VLOOKUP(A727,Articoli!$1:$48422,2,FALSE)),"Codice Errato",VLOOKUP(A727,Articoli!$1:$48422,2,FALSE)))</f>
        <v/>
      </c>
      <c r="D727" s="13">
        <f t="shared" si="89"/>
        <v>0</v>
      </c>
      <c r="E727" s="13" t="str">
        <f t="shared" si="90"/>
        <v xml:space="preserve">        </v>
      </c>
      <c r="F727" s="13" t="str">
        <f t="shared" si="91"/>
        <v xml:space="preserve">        ;</v>
      </c>
      <c r="G727" s="13">
        <f t="shared" si="92"/>
        <v>0</v>
      </c>
      <c r="H727" s="13" t="str">
        <f t="shared" si="93"/>
        <v xml:space="preserve">      </v>
      </c>
      <c r="I727" s="13" t="str">
        <f t="shared" si="94"/>
        <v xml:space="preserve">      </v>
      </c>
      <c r="J727" s="13" t="str">
        <f t="shared" si="88"/>
        <v/>
      </c>
    </row>
    <row r="728" spans="2:10" x14ac:dyDescent="0.25">
      <c r="B728" s="13" t="str">
        <f>IF(A728="","",IF(ISERROR(VLOOKUP(A728,Articoli!$1:$48422,2,FALSE)),"Codice Errato",VLOOKUP(A728,Articoli!$1:$48422,2,FALSE)))</f>
        <v/>
      </c>
      <c r="D728" s="13">
        <f t="shared" si="89"/>
        <v>0</v>
      </c>
      <c r="E728" s="13" t="str">
        <f t="shared" si="90"/>
        <v xml:space="preserve">        </v>
      </c>
      <c r="F728" s="13" t="str">
        <f t="shared" si="91"/>
        <v xml:space="preserve">        ;</v>
      </c>
      <c r="G728" s="13">
        <f t="shared" si="92"/>
        <v>0</v>
      </c>
      <c r="H728" s="13" t="str">
        <f t="shared" si="93"/>
        <v xml:space="preserve">      </v>
      </c>
      <c r="I728" s="13" t="str">
        <f t="shared" si="94"/>
        <v xml:space="preserve">      </v>
      </c>
      <c r="J728" s="13" t="str">
        <f t="shared" si="88"/>
        <v/>
      </c>
    </row>
    <row r="729" spans="2:10" x14ac:dyDescent="0.25">
      <c r="B729" s="13" t="str">
        <f>IF(A729="","",IF(ISERROR(VLOOKUP(A729,Articoli!$1:$48422,2,FALSE)),"Codice Errato",VLOOKUP(A729,Articoli!$1:$48422,2,FALSE)))</f>
        <v/>
      </c>
      <c r="D729" s="13">
        <f t="shared" si="89"/>
        <v>0</v>
      </c>
      <c r="E729" s="13" t="str">
        <f t="shared" si="90"/>
        <v xml:space="preserve">        </v>
      </c>
      <c r="F729" s="13" t="str">
        <f t="shared" si="91"/>
        <v xml:space="preserve">        ;</v>
      </c>
      <c r="G729" s="13">
        <f t="shared" si="92"/>
        <v>0</v>
      </c>
      <c r="H729" s="13" t="str">
        <f t="shared" si="93"/>
        <v xml:space="preserve">      </v>
      </c>
      <c r="I729" s="13" t="str">
        <f t="shared" si="94"/>
        <v xml:space="preserve">      </v>
      </c>
      <c r="J729" s="13" t="str">
        <f t="shared" si="88"/>
        <v/>
      </c>
    </row>
    <row r="730" spans="2:10" x14ac:dyDescent="0.25">
      <c r="B730" s="13" t="str">
        <f>IF(A730="","",IF(ISERROR(VLOOKUP(A730,Articoli!$1:$48422,2,FALSE)),"Codice Errato",VLOOKUP(A730,Articoli!$1:$48422,2,FALSE)))</f>
        <v/>
      </c>
      <c r="D730" s="13">
        <f t="shared" si="89"/>
        <v>0</v>
      </c>
      <c r="E730" s="13" t="str">
        <f t="shared" si="90"/>
        <v xml:space="preserve">        </v>
      </c>
      <c r="F730" s="13" t="str">
        <f t="shared" si="91"/>
        <v xml:space="preserve">        ;</v>
      </c>
      <c r="G730" s="13">
        <f t="shared" si="92"/>
        <v>0</v>
      </c>
      <c r="H730" s="13" t="str">
        <f t="shared" si="93"/>
        <v xml:space="preserve">      </v>
      </c>
      <c r="I730" s="13" t="str">
        <f t="shared" si="94"/>
        <v xml:space="preserve">      </v>
      </c>
      <c r="J730" s="13" t="str">
        <f t="shared" si="88"/>
        <v/>
      </c>
    </row>
    <row r="731" spans="2:10" x14ac:dyDescent="0.25">
      <c r="B731" s="13" t="str">
        <f>IF(A731="","",IF(ISERROR(VLOOKUP(A731,Articoli!$1:$48422,2,FALSE)),"Codice Errato",VLOOKUP(A731,Articoli!$1:$48422,2,FALSE)))</f>
        <v/>
      </c>
      <c r="D731" s="13">
        <f t="shared" si="89"/>
        <v>0</v>
      </c>
      <c r="E731" s="13" t="str">
        <f t="shared" si="90"/>
        <v xml:space="preserve">        </v>
      </c>
      <c r="F731" s="13" t="str">
        <f t="shared" si="91"/>
        <v xml:space="preserve">        ;</v>
      </c>
      <c r="G731" s="13">
        <f t="shared" si="92"/>
        <v>0</v>
      </c>
      <c r="H731" s="13" t="str">
        <f t="shared" si="93"/>
        <v xml:space="preserve">      </v>
      </c>
      <c r="I731" s="13" t="str">
        <f t="shared" si="94"/>
        <v xml:space="preserve">      </v>
      </c>
      <c r="J731" s="13" t="str">
        <f t="shared" si="88"/>
        <v/>
      </c>
    </row>
    <row r="732" spans="2:10" x14ac:dyDescent="0.25">
      <c r="B732" s="13" t="str">
        <f>IF(A732="","",IF(ISERROR(VLOOKUP(A732,Articoli!$1:$48422,2,FALSE)),"Codice Errato",VLOOKUP(A732,Articoli!$1:$48422,2,FALSE)))</f>
        <v/>
      </c>
      <c r="D732" s="13">
        <f t="shared" si="89"/>
        <v>0</v>
      </c>
      <c r="E732" s="13" t="str">
        <f t="shared" si="90"/>
        <v xml:space="preserve">        </v>
      </c>
      <c r="F732" s="13" t="str">
        <f t="shared" si="91"/>
        <v xml:space="preserve">        ;</v>
      </c>
      <c r="G732" s="13">
        <f t="shared" si="92"/>
        <v>0</v>
      </c>
      <c r="H732" s="13" t="str">
        <f t="shared" si="93"/>
        <v xml:space="preserve">      </v>
      </c>
      <c r="I732" s="13" t="str">
        <f t="shared" si="94"/>
        <v xml:space="preserve">      </v>
      </c>
      <c r="J732" s="13" t="str">
        <f t="shared" si="88"/>
        <v/>
      </c>
    </row>
    <row r="733" spans="2:10" x14ac:dyDescent="0.25">
      <c r="B733" s="13" t="str">
        <f>IF(A733="","",IF(ISERROR(VLOOKUP(A733,Articoli!$1:$48422,2,FALSE)),"Codice Errato",VLOOKUP(A733,Articoli!$1:$48422,2,FALSE)))</f>
        <v/>
      </c>
      <c r="D733" s="13">
        <f t="shared" si="89"/>
        <v>0</v>
      </c>
      <c r="E733" s="13" t="str">
        <f t="shared" si="90"/>
        <v xml:space="preserve">        </v>
      </c>
      <c r="F733" s="13" t="str">
        <f t="shared" si="91"/>
        <v xml:space="preserve">        ;</v>
      </c>
      <c r="G733" s="13">
        <f t="shared" si="92"/>
        <v>0</v>
      </c>
      <c r="H733" s="13" t="str">
        <f t="shared" si="93"/>
        <v xml:space="preserve">      </v>
      </c>
      <c r="I733" s="13" t="str">
        <f t="shared" si="94"/>
        <v xml:space="preserve">      </v>
      </c>
      <c r="J733" s="13" t="str">
        <f t="shared" si="88"/>
        <v/>
      </c>
    </row>
    <row r="734" spans="2:10" x14ac:dyDescent="0.25">
      <c r="B734" s="13" t="str">
        <f>IF(A734="","",IF(ISERROR(VLOOKUP(A734,Articoli!$1:$48422,2,FALSE)),"Codice Errato",VLOOKUP(A734,Articoli!$1:$48422,2,FALSE)))</f>
        <v/>
      </c>
      <c r="D734" s="13">
        <f t="shared" si="89"/>
        <v>0</v>
      </c>
      <c r="E734" s="13" t="str">
        <f t="shared" si="90"/>
        <v xml:space="preserve">        </v>
      </c>
      <c r="F734" s="13" t="str">
        <f t="shared" si="91"/>
        <v xml:space="preserve">        ;</v>
      </c>
      <c r="G734" s="13">
        <f t="shared" si="92"/>
        <v>0</v>
      </c>
      <c r="H734" s="13" t="str">
        <f t="shared" si="93"/>
        <v xml:space="preserve">      </v>
      </c>
      <c r="I734" s="13" t="str">
        <f t="shared" si="94"/>
        <v xml:space="preserve">      </v>
      </c>
      <c r="J734" s="13" t="str">
        <f t="shared" si="88"/>
        <v/>
      </c>
    </row>
    <row r="735" spans="2:10" x14ac:dyDescent="0.25">
      <c r="B735" s="13" t="str">
        <f>IF(A735="","",IF(ISERROR(VLOOKUP(A735,Articoli!$1:$48422,2,FALSE)),"Codice Errato",VLOOKUP(A735,Articoli!$1:$48422,2,FALSE)))</f>
        <v/>
      </c>
      <c r="D735" s="13">
        <f t="shared" si="89"/>
        <v>0</v>
      </c>
      <c r="E735" s="13" t="str">
        <f t="shared" si="90"/>
        <v xml:space="preserve">        </v>
      </c>
      <c r="F735" s="13" t="str">
        <f t="shared" si="91"/>
        <v xml:space="preserve">        ;</v>
      </c>
      <c r="G735" s="13">
        <f t="shared" si="92"/>
        <v>0</v>
      </c>
      <c r="H735" s="13" t="str">
        <f t="shared" si="93"/>
        <v xml:space="preserve">      </v>
      </c>
      <c r="I735" s="13" t="str">
        <f t="shared" si="94"/>
        <v xml:space="preserve">      </v>
      </c>
      <c r="J735" s="13" t="str">
        <f t="shared" si="88"/>
        <v/>
      </c>
    </row>
    <row r="736" spans="2:10" x14ac:dyDescent="0.25">
      <c r="B736" s="13" t="str">
        <f>IF(A736="","",IF(ISERROR(VLOOKUP(A736,Articoli!$1:$48422,2,FALSE)),"Codice Errato",VLOOKUP(A736,Articoli!$1:$48422,2,FALSE)))</f>
        <v/>
      </c>
      <c r="D736" s="13">
        <f t="shared" si="89"/>
        <v>0</v>
      </c>
      <c r="E736" s="13" t="str">
        <f t="shared" si="90"/>
        <v xml:space="preserve">        </v>
      </c>
      <c r="F736" s="13" t="str">
        <f t="shared" si="91"/>
        <v xml:space="preserve">        ;</v>
      </c>
      <c r="G736" s="13">
        <f t="shared" si="92"/>
        <v>0</v>
      </c>
      <c r="H736" s="13" t="str">
        <f t="shared" si="93"/>
        <v xml:space="preserve">      </v>
      </c>
      <c r="I736" s="13" t="str">
        <f t="shared" si="94"/>
        <v xml:space="preserve">      </v>
      </c>
      <c r="J736" s="13" t="str">
        <f t="shared" ref="J736:J799" si="95">IF(C736="","",CONCATENATE(F736,I736))</f>
        <v/>
      </c>
    </row>
    <row r="737" spans="2:10" x14ac:dyDescent="0.25">
      <c r="B737" s="13" t="str">
        <f>IF(A737="","",IF(ISERROR(VLOOKUP(A737,Articoli!$1:$48422,2,FALSE)),"Codice Errato",VLOOKUP(A737,Articoli!$1:$48422,2,FALSE)))</f>
        <v/>
      </c>
      <c r="D737" s="13">
        <f t="shared" si="89"/>
        <v>0</v>
      </c>
      <c r="E737" s="13" t="str">
        <f t="shared" si="90"/>
        <v xml:space="preserve">        </v>
      </c>
      <c r="F737" s="13" t="str">
        <f t="shared" si="91"/>
        <v xml:space="preserve">        ;</v>
      </c>
      <c r="G737" s="13">
        <f t="shared" si="92"/>
        <v>0</v>
      </c>
      <c r="H737" s="13" t="str">
        <f t="shared" si="93"/>
        <v xml:space="preserve">      </v>
      </c>
      <c r="I737" s="13" t="str">
        <f t="shared" si="94"/>
        <v xml:space="preserve">      </v>
      </c>
      <c r="J737" s="13" t="str">
        <f t="shared" si="95"/>
        <v/>
      </c>
    </row>
    <row r="738" spans="2:10" x14ac:dyDescent="0.25">
      <c r="B738" s="13" t="str">
        <f>IF(A738="","",IF(ISERROR(VLOOKUP(A738,Articoli!$1:$48422,2,FALSE)),"Codice Errato",VLOOKUP(A738,Articoli!$1:$48422,2,FALSE)))</f>
        <v/>
      </c>
      <c r="D738" s="13">
        <f t="shared" si="89"/>
        <v>0</v>
      </c>
      <c r="E738" s="13" t="str">
        <f t="shared" si="90"/>
        <v xml:space="preserve">        </v>
      </c>
      <c r="F738" s="13" t="str">
        <f t="shared" si="91"/>
        <v xml:space="preserve">        ;</v>
      </c>
      <c r="G738" s="13">
        <f t="shared" si="92"/>
        <v>0</v>
      </c>
      <c r="H738" s="13" t="str">
        <f t="shared" si="93"/>
        <v xml:space="preserve">      </v>
      </c>
      <c r="I738" s="13" t="str">
        <f t="shared" si="94"/>
        <v xml:space="preserve">      </v>
      </c>
      <c r="J738" s="13" t="str">
        <f t="shared" si="95"/>
        <v/>
      </c>
    </row>
    <row r="739" spans="2:10" x14ac:dyDescent="0.25">
      <c r="B739" s="13" t="str">
        <f>IF(A739="","",IF(ISERROR(VLOOKUP(A739,Articoli!$1:$48422,2,FALSE)),"Codice Errato",VLOOKUP(A739,Articoli!$1:$48422,2,FALSE)))</f>
        <v/>
      </c>
      <c r="D739" s="13">
        <f t="shared" si="89"/>
        <v>0</v>
      </c>
      <c r="E739" s="13" t="str">
        <f t="shared" si="90"/>
        <v xml:space="preserve">        </v>
      </c>
      <c r="F739" s="13" t="str">
        <f t="shared" si="91"/>
        <v xml:space="preserve">        ;</v>
      </c>
      <c r="G739" s="13">
        <f t="shared" si="92"/>
        <v>0</v>
      </c>
      <c r="H739" s="13" t="str">
        <f t="shared" si="93"/>
        <v xml:space="preserve">      </v>
      </c>
      <c r="I739" s="13" t="str">
        <f t="shared" si="94"/>
        <v xml:space="preserve">      </v>
      </c>
      <c r="J739" s="13" t="str">
        <f t="shared" si="95"/>
        <v/>
      </c>
    </row>
    <row r="740" spans="2:10" x14ac:dyDescent="0.25">
      <c r="B740" s="13" t="str">
        <f>IF(A740="","",IF(ISERROR(VLOOKUP(A740,Articoli!$1:$48422,2,FALSE)),"Codice Errato",VLOOKUP(A740,Articoli!$1:$48422,2,FALSE)))</f>
        <v/>
      </c>
      <c r="D740" s="13">
        <f t="shared" si="89"/>
        <v>0</v>
      </c>
      <c r="E740" s="13" t="str">
        <f t="shared" si="90"/>
        <v xml:space="preserve">        </v>
      </c>
      <c r="F740" s="13" t="str">
        <f t="shared" si="91"/>
        <v xml:space="preserve">        ;</v>
      </c>
      <c r="G740" s="13">
        <f t="shared" si="92"/>
        <v>0</v>
      </c>
      <c r="H740" s="13" t="str">
        <f t="shared" si="93"/>
        <v xml:space="preserve">      </v>
      </c>
      <c r="I740" s="13" t="str">
        <f t="shared" si="94"/>
        <v xml:space="preserve">      </v>
      </c>
      <c r="J740" s="13" t="str">
        <f t="shared" si="95"/>
        <v/>
      </c>
    </row>
    <row r="741" spans="2:10" x14ac:dyDescent="0.25">
      <c r="B741" s="13" t="str">
        <f>IF(A741="","",IF(ISERROR(VLOOKUP(A741,Articoli!$1:$48422,2,FALSE)),"Codice Errato",VLOOKUP(A741,Articoli!$1:$48422,2,FALSE)))</f>
        <v/>
      </c>
      <c r="D741" s="13">
        <f t="shared" si="89"/>
        <v>0</v>
      </c>
      <c r="E741" s="13" t="str">
        <f t="shared" si="90"/>
        <v xml:space="preserve">        </v>
      </c>
      <c r="F741" s="13" t="str">
        <f t="shared" si="91"/>
        <v xml:space="preserve">        ;</v>
      </c>
      <c r="G741" s="13">
        <f t="shared" si="92"/>
        <v>0</v>
      </c>
      <c r="H741" s="13" t="str">
        <f t="shared" si="93"/>
        <v xml:space="preserve">      </v>
      </c>
      <c r="I741" s="13" t="str">
        <f t="shared" si="94"/>
        <v xml:space="preserve">      </v>
      </c>
      <c r="J741" s="13" t="str">
        <f t="shared" si="95"/>
        <v/>
      </c>
    </row>
    <row r="742" spans="2:10" x14ac:dyDescent="0.25">
      <c r="B742" s="13" t="str">
        <f>IF(A742="","",IF(ISERROR(VLOOKUP(A742,Articoli!$1:$48422,2,FALSE)),"Codice Errato",VLOOKUP(A742,Articoli!$1:$48422,2,FALSE)))</f>
        <v/>
      </c>
      <c r="D742" s="13">
        <f t="shared" si="89"/>
        <v>0</v>
      </c>
      <c r="E742" s="13" t="str">
        <f t="shared" si="90"/>
        <v xml:space="preserve">        </v>
      </c>
      <c r="F742" s="13" t="str">
        <f t="shared" si="91"/>
        <v xml:space="preserve">        ;</v>
      </c>
      <c r="G742" s="13">
        <f t="shared" si="92"/>
        <v>0</v>
      </c>
      <c r="H742" s="13" t="str">
        <f t="shared" si="93"/>
        <v xml:space="preserve">      </v>
      </c>
      <c r="I742" s="13" t="str">
        <f t="shared" si="94"/>
        <v xml:space="preserve">      </v>
      </c>
      <c r="J742" s="13" t="str">
        <f t="shared" si="95"/>
        <v/>
      </c>
    </row>
    <row r="743" spans="2:10" x14ac:dyDescent="0.25">
      <c r="B743" s="13" t="str">
        <f>IF(A743="","",IF(ISERROR(VLOOKUP(A743,Articoli!$1:$48422,2,FALSE)),"Codice Errato",VLOOKUP(A743,Articoli!$1:$48422,2,FALSE)))</f>
        <v/>
      </c>
      <c r="D743" s="13">
        <f t="shared" si="89"/>
        <v>0</v>
      </c>
      <c r="E743" s="13" t="str">
        <f t="shared" si="90"/>
        <v xml:space="preserve">        </v>
      </c>
      <c r="F743" s="13" t="str">
        <f t="shared" si="91"/>
        <v xml:space="preserve">        ;</v>
      </c>
      <c r="G743" s="13">
        <f t="shared" si="92"/>
        <v>0</v>
      </c>
      <c r="H743" s="13" t="str">
        <f t="shared" si="93"/>
        <v xml:space="preserve">      </v>
      </c>
      <c r="I743" s="13" t="str">
        <f t="shared" si="94"/>
        <v xml:space="preserve">      </v>
      </c>
      <c r="J743" s="13" t="str">
        <f t="shared" si="95"/>
        <v/>
      </c>
    </row>
    <row r="744" spans="2:10" x14ac:dyDescent="0.25">
      <c r="B744" s="13" t="str">
        <f>IF(A744="","",IF(ISERROR(VLOOKUP(A744,Articoli!$1:$48422,2,FALSE)),"Codice Errato",VLOOKUP(A744,Articoli!$1:$48422,2,FALSE)))</f>
        <v/>
      </c>
      <c r="D744" s="13">
        <f t="shared" si="89"/>
        <v>0</v>
      </c>
      <c r="E744" s="13" t="str">
        <f t="shared" si="90"/>
        <v xml:space="preserve">        </v>
      </c>
      <c r="F744" s="13" t="str">
        <f t="shared" si="91"/>
        <v xml:space="preserve">        ;</v>
      </c>
      <c r="G744" s="13">
        <f t="shared" si="92"/>
        <v>0</v>
      </c>
      <c r="H744" s="13" t="str">
        <f t="shared" si="93"/>
        <v xml:space="preserve">      </v>
      </c>
      <c r="I744" s="13" t="str">
        <f t="shared" si="94"/>
        <v xml:space="preserve">      </v>
      </c>
      <c r="J744" s="13" t="str">
        <f t="shared" si="95"/>
        <v/>
      </c>
    </row>
    <row r="745" spans="2:10" x14ac:dyDescent="0.25">
      <c r="B745" s="13" t="str">
        <f>IF(A745="","",IF(ISERROR(VLOOKUP(A745,Articoli!$1:$48422,2,FALSE)),"Codice Errato",VLOOKUP(A745,Articoli!$1:$48422,2,FALSE)))</f>
        <v/>
      </c>
      <c r="D745" s="13">
        <f t="shared" si="89"/>
        <v>0</v>
      </c>
      <c r="E745" s="13" t="str">
        <f t="shared" si="90"/>
        <v xml:space="preserve">        </v>
      </c>
      <c r="F745" s="13" t="str">
        <f t="shared" si="91"/>
        <v xml:space="preserve">        ;</v>
      </c>
      <c r="G745" s="13">
        <f t="shared" si="92"/>
        <v>0</v>
      </c>
      <c r="H745" s="13" t="str">
        <f t="shared" si="93"/>
        <v xml:space="preserve">      </v>
      </c>
      <c r="I745" s="13" t="str">
        <f t="shared" si="94"/>
        <v xml:space="preserve">      </v>
      </c>
      <c r="J745" s="13" t="str">
        <f t="shared" si="95"/>
        <v/>
      </c>
    </row>
    <row r="746" spans="2:10" x14ac:dyDescent="0.25">
      <c r="B746" s="13" t="str">
        <f>IF(A746="","",IF(ISERROR(VLOOKUP(A746,Articoli!$1:$48422,2,FALSE)),"Codice Errato",VLOOKUP(A746,Articoli!$1:$48422,2,FALSE)))</f>
        <v/>
      </c>
      <c r="D746" s="13">
        <f t="shared" si="89"/>
        <v>0</v>
      </c>
      <c r="E746" s="13" t="str">
        <f t="shared" si="90"/>
        <v xml:space="preserve">        </v>
      </c>
      <c r="F746" s="13" t="str">
        <f t="shared" si="91"/>
        <v xml:space="preserve">        ;</v>
      </c>
      <c r="G746" s="13">
        <f t="shared" si="92"/>
        <v>0</v>
      </c>
      <c r="H746" s="13" t="str">
        <f t="shared" si="93"/>
        <v xml:space="preserve">      </v>
      </c>
      <c r="I746" s="13" t="str">
        <f t="shared" si="94"/>
        <v xml:space="preserve">      </v>
      </c>
      <c r="J746" s="13" t="str">
        <f t="shared" si="95"/>
        <v/>
      </c>
    </row>
    <row r="747" spans="2:10" x14ac:dyDescent="0.25">
      <c r="B747" s="13" t="str">
        <f>IF(A747="","",IF(ISERROR(VLOOKUP(A747,Articoli!$1:$48422,2,FALSE)),"Codice Errato",VLOOKUP(A747,Articoli!$1:$48422,2,FALSE)))</f>
        <v/>
      </c>
      <c r="D747" s="13">
        <f t="shared" si="89"/>
        <v>0</v>
      </c>
      <c r="E747" s="13" t="str">
        <f t="shared" si="90"/>
        <v xml:space="preserve">        </v>
      </c>
      <c r="F747" s="13" t="str">
        <f t="shared" si="91"/>
        <v xml:space="preserve">        ;</v>
      </c>
      <c r="G747" s="13">
        <f t="shared" si="92"/>
        <v>0</v>
      </c>
      <c r="H747" s="13" t="str">
        <f t="shared" si="93"/>
        <v xml:space="preserve">      </v>
      </c>
      <c r="I747" s="13" t="str">
        <f t="shared" si="94"/>
        <v xml:space="preserve">      </v>
      </c>
      <c r="J747" s="13" t="str">
        <f t="shared" si="95"/>
        <v/>
      </c>
    </row>
    <row r="748" spans="2:10" x14ac:dyDescent="0.25">
      <c r="B748" s="13" t="str">
        <f>IF(A748="","",IF(ISERROR(VLOOKUP(A748,Articoli!$1:$48422,2,FALSE)),"Codice Errato",VLOOKUP(A748,Articoli!$1:$48422,2,FALSE)))</f>
        <v/>
      </c>
      <c r="D748" s="13">
        <f t="shared" si="89"/>
        <v>0</v>
      </c>
      <c r="E748" s="13" t="str">
        <f t="shared" si="90"/>
        <v xml:space="preserve">        </v>
      </c>
      <c r="F748" s="13" t="str">
        <f t="shared" si="91"/>
        <v xml:space="preserve">        ;</v>
      </c>
      <c r="G748" s="13">
        <f t="shared" si="92"/>
        <v>0</v>
      </c>
      <c r="H748" s="13" t="str">
        <f t="shared" si="93"/>
        <v xml:space="preserve">      </v>
      </c>
      <c r="I748" s="13" t="str">
        <f t="shared" si="94"/>
        <v xml:space="preserve">      </v>
      </c>
      <c r="J748" s="13" t="str">
        <f t="shared" si="95"/>
        <v/>
      </c>
    </row>
    <row r="749" spans="2:10" x14ac:dyDescent="0.25">
      <c r="B749" s="13" t="str">
        <f>IF(A749="","",IF(ISERROR(VLOOKUP(A749,Articoli!$1:$48422,2,FALSE)),"Codice Errato",VLOOKUP(A749,Articoli!$1:$48422,2,FALSE)))</f>
        <v/>
      </c>
      <c r="D749" s="13">
        <f t="shared" si="89"/>
        <v>0</v>
      </c>
      <c r="E749" s="13" t="str">
        <f t="shared" si="90"/>
        <v xml:space="preserve">        </v>
      </c>
      <c r="F749" s="13" t="str">
        <f t="shared" si="91"/>
        <v xml:space="preserve">        ;</v>
      </c>
      <c r="G749" s="13">
        <f t="shared" si="92"/>
        <v>0</v>
      </c>
      <c r="H749" s="13" t="str">
        <f t="shared" si="93"/>
        <v xml:space="preserve">      </v>
      </c>
      <c r="I749" s="13" t="str">
        <f t="shared" si="94"/>
        <v xml:space="preserve">      </v>
      </c>
      <c r="J749" s="13" t="str">
        <f t="shared" si="95"/>
        <v/>
      </c>
    </row>
    <row r="750" spans="2:10" x14ac:dyDescent="0.25">
      <c r="B750" s="13" t="str">
        <f>IF(A750="","",IF(ISERROR(VLOOKUP(A750,Articoli!$1:$48422,2,FALSE)),"Codice Errato",VLOOKUP(A750,Articoli!$1:$48422,2,FALSE)))</f>
        <v/>
      </c>
      <c r="D750" s="13">
        <f t="shared" si="89"/>
        <v>0</v>
      </c>
      <c r="E750" s="13" t="str">
        <f t="shared" si="90"/>
        <v xml:space="preserve">        </v>
      </c>
      <c r="F750" s="13" t="str">
        <f t="shared" si="91"/>
        <v xml:space="preserve">        ;</v>
      </c>
      <c r="G750" s="13">
        <f t="shared" si="92"/>
        <v>0</v>
      </c>
      <c r="H750" s="13" t="str">
        <f t="shared" si="93"/>
        <v xml:space="preserve">      </v>
      </c>
      <c r="I750" s="13" t="str">
        <f t="shared" si="94"/>
        <v xml:space="preserve">      </v>
      </c>
      <c r="J750" s="13" t="str">
        <f t="shared" si="95"/>
        <v/>
      </c>
    </row>
    <row r="751" spans="2:10" x14ac:dyDescent="0.25">
      <c r="B751" s="13" t="str">
        <f>IF(A751="","",IF(ISERROR(VLOOKUP(A751,Articoli!$1:$48422,2,FALSE)),"Codice Errato",VLOOKUP(A751,Articoli!$1:$48422,2,FALSE)))</f>
        <v/>
      </c>
      <c r="D751" s="13">
        <f t="shared" si="89"/>
        <v>0</v>
      </c>
      <c r="E751" s="13" t="str">
        <f t="shared" si="90"/>
        <v xml:space="preserve">        </v>
      </c>
      <c r="F751" s="13" t="str">
        <f t="shared" si="91"/>
        <v xml:space="preserve">        ;</v>
      </c>
      <c r="G751" s="13">
        <f t="shared" si="92"/>
        <v>0</v>
      </c>
      <c r="H751" s="13" t="str">
        <f t="shared" si="93"/>
        <v xml:space="preserve">      </v>
      </c>
      <c r="I751" s="13" t="str">
        <f t="shared" si="94"/>
        <v xml:space="preserve">      </v>
      </c>
      <c r="J751" s="13" t="str">
        <f t="shared" si="95"/>
        <v/>
      </c>
    </row>
    <row r="752" spans="2:10" x14ac:dyDescent="0.25">
      <c r="B752" s="13" t="str">
        <f>IF(A752="","",IF(ISERROR(VLOOKUP(A752,Articoli!$1:$48422,2,FALSE)),"Codice Errato",VLOOKUP(A752,Articoli!$1:$48422,2,FALSE)))</f>
        <v/>
      </c>
      <c r="D752" s="13">
        <f t="shared" si="89"/>
        <v>0</v>
      </c>
      <c r="E752" s="13" t="str">
        <f t="shared" si="90"/>
        <v xml:space="preserve">        </v>
      </c>
      <c r="F752" s="13" t="str">
        <f t="shared" si="91"/>
        <v xml:space="preserve">        ;</v>
      </c>
      <c r="G752" s="13">
        <f t="shared" si="92"/>
        <v>0</v>
      </c>
      <c r="H752" s="13" t="str">
        <f t="shared" si="93"/>
        <v xml:space="preserve">      </v>
      </c>
      <c r="I752" s="13" t="str">
        <f t="shared" si="94"/>
        <v xml:space="preserve">      </v>
      </c>
      <c r="J752" s="13" t="str">
        <f t="shared" si="95"/>
        <v/>
      </c>
    </row>
    <row r="753" spans="2:10" x14ac:dyDescent="0.25">
      <c r="B753" s="13" t="str">
        <f>IF(A753="","",IF(ISERROR(VLOOKUP(A753,Articoli!$1:$48422,2,FALSE)),"Codice Errato",VLOOKUP(A753,Articoli!$1:$48422,2,FALSE)))</f>
        <v/>
      </c>
      <c r="D753" s="13">
        <f t="shared" si="89"/>
        <v>0</v>
      </c>
      <c r="E753" s="13" t="str">
        <f t="shared" si="90"/>
        <v xml:space="preserve">        </v>
      </c>
      <c r="F753" s="13" t="str">
        <f t="shared" si="91"/>
        <v xml:space="preserve">        ;</v>
      </c>
      <c r="G753" s="13">
        <f t="shared" si="92"/>
        <v>0</v>
      </c>
      <c r="H753" s="13" t="str">
        <f t="shared" si="93"/>
        <v xml:space="preserve">      </v>
      </c>
      <c r="I753" s="13" t="str">
        <f t="shared" si="94"/>
        <v xml:space="preserve">      </v>
      </c>
      <c r="J753" s="13" t="str">
        <f t="shared" si="95"/>
        <v/>
      </c>
    </row>
    <row r="754" spans="2:10" x14ac:dyDescent="0.25">
      <c r="B754" s="13" t="str">
        <f>IF(A754="","",IF(ISERROR(VLOOKUP(A754,Articoli!$1:$48422,2,FALSE)),"Codice Errato",VLOOKUP(A754,Articoli!$1:$48422,2,FALSE)))</f>
        <v/>
      </c>
      <c r="D754" s="13">
        <f t="shared" ref="D754:D817" si="96">LEN(A754)</f>
        <v>0</v>
      </c>
      <c r="E754" s="13" t="str">
        <f t="shared" ref="E754:E817" si="97">REPT(" ",8-D754)</f>
        <v xml:space="preserve">        </v>
      </c>
      <c r="F754" s="13" t="str">
        <f t="shared" ref="F754:F817" si="98">CONCATENATE(A754,E754,";",)</f>
        <v xml:space="preserve">        ;</v>
      </c>
      <c r="G754" s="13">
        <f t="shared" ref="G754:G817" si="99">LEN(C754)</f>
        <v>0</v>
      </c>
      <c r="H754" s="13" t="str">
        <f t="shared" ref="H754:H817" si="100">REPT(" ",6-G754)</f>
        <v xml:space="preserve">      </v>
      </c>
      <c r="I754" s="13" t="str">
        <f t="shared" ref="I754:I817" si="101">CONCATENATE(H754,C754,)</f>
        <v xml:space="preserve">      </v>
      </c>
      <c r="J754" s="13" t="str">
        <f t="shared" si="95"/>
        <v/>
      </c>
    </row>
    <row r="755" spans="2:10" x14ac:dyDescent="0.25">
      <c r="B755" s="13" t="str">
        <f>IF(A755="","",IF(ISERROR(VLOOKUP(A755,Articoli!$1:$48422,2,FALSE)),"Codice Errato",VLOOKUP(A755,Articoli!$1:$48422,2,FALSE)))</f>
        <v/>
      </c>
      <c r="D755" s="13">
        <f t="shared" si="96"/>
        <v>0</v>
      </c>
      <c r="E755" s="13" t="str">
        <f t="shared" si="97"/>
        <v xml:space="preserve">        </v>
      </c>
      <c r="F755" s="13" t="str">
        <f t="shared" si="98"/>
        <v xml:space="preserve">        ;</v>
      </c>
      <c r="G755" s="13">
        <f t="shared" si="99"/>
        <v>0</v>
      </c>
      <c r="H755" s="13" t="str">
        <f t="shared" si="100"/>
        <v xml:space="preserve">      </v>
      </c>
      <c r="I755" s="13" t="str">
        <f t="shared" si="101"/>
        <v xml:space="preserve">      </v>
      </c>
      <c r="J755" s="13" t="str">
        <f t="shared" si="95"/>
        <v/>
      </c>
    </row>
    <row r="756" spans="2:10" x14ac:dyDescent="0.25">
      <c r="B756" s="13" t="str">
        <f>IF(A756="","",IF(ISERROR(VLOOKUP(A756,Articoli!$1:$48422,2,FALSE)),"Codice Errato",VLOOKUP(A756,Articoli!$1:$48422,2,FALSE)))</f>
        <v/>
      </c>
      <c r="D756" s="13">
        <f t="shared" si="96"/>
        <v>0</v>
      </c>
      <c r="E756" s="13" t="str">
        <f t="shared" si="97"/>
        <v xml:space="preserve">        </v>
      </c>
      <c r="F756" s="13" t="str">
        <f t="shared" si="98"/>
        <v xml:space="preserve">        ;</v>
      </c>
      <c r="G756" s="13">
        <f t="shared" si="99"/>
        <v>0</v>
      </c>
      <c r="H756" s="13" t="str">
        <f t="shared" si="100"/>
        <v xml:space="preserve">      </v>
      </c>
      <c r="I756" s="13" t="str">
        <f t="shared" si="101"/>
        <v xml:space="preserve">      </v>
      </c>
      <c r="J756" s="13" t="str">
        <f t="shared" si="95"/>
        <v/>
      </c>
    </row>
    <row r="757" spans="2:10" x14ac:dyDescent="0.25">
      <c r="B757" s="13" t="str">
        <f>IF(A757="","",IF(ISERROR(VLOOKUP(A757,Articoli!$1:$48422,2,FALSE)),"Codice Errato",VLOOKUP(A757,Articoli!$1:$48422,2,FALSE)))</f>
        <v/>
      </c>
      <c r="D757" s="13">
        <f t="shared" si="96"/>
        <v>0</v>
      </c>
      <c r="E757" s="13" t="str">
        <f t="shared" si="97"/>
        <v xml:space="preserve">        </v>
      </c>
      <c r="F757" s="13" t="str">
        <f t="shared" si="98"/>
        <v xml:space="preserve">        ;</v>
      </c>
      <c r="G757" s="13">
        <f t="shared" si="99"/>
        <v>0</v>
      </c>
      <c r="H757" s="13" t="str">
        <f t="shared" si="100"/>
        <v xml:space="preserve">      </v>
      </c>
      <c r="I757" s="13" t="str">
        <f t="shared" si="101"/>
        <v xml:space="preserve">      </v>
      </c>
      <c r="J757" s="13" t="str">
        <f t="shared" si="95"/>
        <v/>
      </c>
    </row>
    <row r="758" spans="2:10" x14ac:dyDescent="0.25">
      <c r="B758" s="13" t="str">
        <f>IF(A758="","",IF(ISERROR(VLOOKUP(A758,Articoli!$1:$48422,2,FALSE)),"Codice Errato",VLOOKUP(A758,Articoli!$1:$48422,2,FALSE)))</f>
        <v/>
      </c>
      <c r="D758" s="13">
        <f t="shared" si="96"/>
        <v>0</v>
      </c>
      <c r="E758" s="13" t="str">
        <f t="shared" si="97"/>
        <v xml:space="preserve">        </v>
      </c>
      <c r="F758" s="13" t="str">
        <f t="shared" si="98"/>
        <v xml:space="preserve">        ;</v>
      </c>
      <c r="G758" s="13">
        <f t="shared" si="99"/>
        <v>0</v>
      </c>
      <c r="H758" s="13" t="str">
        <f t="shared" si="100"/>
        <v xml:space="preserve">      </v>
      </c>
      <c r="I758" s="13" t="str">
        <f t="shared" si="101"/>
        <v xml:space="preserve">      </v>
      </c>
      <c r="J758" s="13" t="str">
        <f t="shared" si="95"/>
        <v/>
      </c>
    </row>
    <row r="759" spans="2:10" x14ac:dyDescent="0.25">
      <c r="B759" s="13" t="str">
        <f>IF(A759="","",IF(ISERROR(VLOOKUP(A759,Articoli!$1:$48422,2,FALSE)),"Codice Errato",VLOOKUP(A759,Articoli!$1:$48422,2,FALSE)))</f>
        <v/>
      </c>
      <c r="D759" s="13">
        <f t="shared" si="96"/>
        <v>0</v>
      </c>
      <c r="E759" s="13" t="str">
        <f t="shared" si="97"/>
        <v xml:space="preserve">        </v>
      </c>
      <c r="F759" s="13" t="str">
        <f t="shared" si="98"/>
        <v xml:space="preserve">        ;</v>
      </c>
      <c r="G759" s="13">
        <f t="shared" si="99"/>
        <v>0</v>
      </c>
      <c r="H759" s="13" t="str">
        <f t="shared" si="100"/>
        <v xml:space="preserve">      </v>
      </c>
      <c r="I759" s="13" t="str">
        <f t="shared" si="101"/>
        <v xml:space="preserve">      </v>
      </c>
      <c r="J759" s="13" t="str">
        <f t="shared" si="95"/>
        <v/>
      </c>
    </row>
    <row r="760" spans="2:10" x14ac:dyDescent="0.25">
      <c r="B760" s="13" t="str">
        <f>IF(A760="","",IF(ISERROR(VLOOKUP(A760,Articoli!$1:$48422,2,FALSE)),"Codice Errato",VLOOKUP(A760,Articoli!$1:$48422,2,FALSE)))</f>
        <v/>
      </c>
      <c r="D760" s="13">
        <f t="shared" si="96"/>
        <v>0</v>
      </c>
      <c r="E760" s="13" t="str">
        <f t="shared" si="97"/>
        <v xml:space="preserve">        </v>
      </c>
      <c r="F760" s="13" t="str">
        <f t="shared" si="98"/>
        <v xml:space="preserve">        ;</v>
      </c>
      <c r="G760" s="13">
        <f t="shared" si="99"/>
        <v>0</v>
      </c>
      <c r="H760" s="13" t="str">
        <f t="shared" si="100"/>
        <v xml:space="preserve">      </v>
      </c>
      <c r="I760" s="13" t="str">
        <f t="shared" si="101"/>
        <v xml:space="preserve">      </v>
      </c>
      <c r="J760" s="13" t="str">
        <f t="shared" si="95"/>
        <v/>
      </c>
    </row>
    <row r="761" spans="2:10" x14ac:dyDescent="0.25">
      <c r="B761" s="13" t="str">
        <f>IF(A761="","",IF(ISERROR(VLOOKUP(A761,Articoli!$1:$48422,2,FALSE)),"Codice Errato",VLOOKUP(A761,Articoli!$1:$48422,2,FALSE)))</f>
        <v/>
      </c>
      <c r="D761" s="13">
        <f t="shared" si="96"/>
        <v>0</v>
      </c>
      <c r="E761" s="13" t="str">
        <f t="shared" si="97"/>
        <v xml:space="preserve">        </v>
      </c>
      <c r="F761" s="13" t="str">
        <f t="shared" si="98"/>
        <v xml:space="preserve">        ;</v>
      </c>
      <c r="G761" s="13">
        <f t="shared" si="99"/>
        <v>0</v>
      </c>
      <c r="H761" s="13" t="str">
        <f t="shared" si="100"/>
        <v xml:space="preserve">      </v>
      </c>
      <c r="I761" s="13" t="str">
        <f t="shared" si="101"/>
        <v xml:space="preserve">      </v>
      </c>
      <c r="J761" s="13" t="str">
        <f t="shared" si="95"/>
        <v/>
      </c>
    </row>
    <row r="762" spans="2:10" x14ac:dyDescent="0.25">
      <c r="B762" s="13" t="str">
        <f>IF(A762="","",IF(ISERROR(VLOOKUP(A762,Articoli!$1:$48422,2,FALSE)),"Codice Errato",VLOOKUP(A762,Articoli!$1:$48422,2,FALSE)))</f>
        <v/>
      </c>
      <c r="D762" s="13">
        <f t="shared" si="96"/>
        <v>0</v>
      </c>
      <c r="E762" s="13" t="str">
        <f t="shared" si="97"/>
        <v xml:space="preserve">        </v>
      </c>
      <c r="F762" s="13" t="str">
        <f t="shared" si="98"/>
        <v xml:space="preserve">        ;</v>
      </c>
      <c r="G762" s="13">
        <f t="shared" si="99"/>
        <v>0</v>
      </c>
      <c r="H762" s="13" t="str">
        <f t="shared" si="100"/>
        <v xml:space="preserve">      </v>
      </c>
      <c r="I762" s="13" t="str">
        <f t="shared" si="101"/>
        <v xml:space="preserve">      </v>
      </c>
      <c r="J762" s="13" t="str">
        <f t="shared" si="95"/>
        <v/>
      </c>
    </row>
    <row r="763" spans="2:10" x14ac:dyDescent="0.25">
      <c r="B763" s="13" t="str">
        <f>IF(A763="","",IF(ISERROR(VLOOKUP(A763,Articoli!$1:$48422,2,FALSE)),"Codice Errato",VLOOKUP(A763,Articoli!$1:$48422,2,FALSE)))</f>
        <v/>
      </c>
      <c r="D763" s="13">
        <f t="shared" si="96"/>
        <v>0</v>
      </c>
      <c r="E763" s="13" t="str">
        <f t="shared" si="97"/>
        <v xml:space="preserve">        </v>
      </c>
      <c r="F763" s="13" t="str">
        <f t="shared" si="98"/>
        <v xml:space="preserve">        ;</v>
      </c>
      <c r="G763" s="13">
        <f t="shared" si="99"/>
        <v>0</v>
      </c>
      <c r="H763" s="13" t="str">
        <f t="shared" si="100"/>
        <v xml:space="preserve">      </v>
      </c>
      <c r="I763" s="13" t="str">
        <f t="shared" si="101"/>
        <v xml:space="preserve">      </v>
      </c>
      <c r="J763" s="13" t="str">
        <f t="shared" si="95"/>
        <v/>
      </c>
    </row>
    <row r="764" spans="2:10" x14ac:dyDescent="0.25">
      <c r="B764" s="13" t="str">
        <f>IF(A764="","",IF(ISERROR(VLOOKUP(A764,Articoli!$1:$48422,2,FALSE)),"Codice Errato",VLOOKUP(A764,Articoli!$1:$48422,2,FALSE)))</f>
        <v/>
      </c>
      <c r="D764" s="13">
        <f t="shared" si="96"/>
        <v>0</v>
      </c>
      <c r="E764" s="13" t="str">
        <f t="shared" si="97"/>
        <v xml:space="preserve">        </v>
      </c>
      <c r="F764" s="13" t="str">
        <f t="shared" si="98"/>
        <v xml:space="preserve">        ;</v>
      </c>
      <c r="G764" s="13">
        <f t="shared" si="99"/>
        <v>0</v>
      </c>
      <c r="H764" s="13" t="str">
        <f t="shared" si="100"/>
        <v xml:space="preserve">      </v>
      </c>
      <c r="I764" s="13" t="str">
        <f t="shared" si="101"/>
        <v xml:space="preserve">      </v>
      </c>
      <c r="J764" s="13" t="str">
        <f t="shared" si="95"/>
        <v/>
      </c>
    </row>
    <row r="765" spans="2:10" x14ac:dyDescent="0.25">
      <c r="B765" s="13" t="str">
        <f>IF(A765="","",IF(ISERROR(VLOOKUP(A765,Articoli!$1:$48422,2,FALSE)),"Codice Errato",VLOOKUP(A765,Articoli!$1:$48422,2,FALSE)))</f>
        <v/>
      </c>
      <c r="D765" s="13">
        <f t="shared" si="96"/>
        <v>0</v>
      </c>
      <c r="E765" s="13" t="str">
        <f t="shared" si="97"/>
        <v xml:space="preserve">        </v>
      </c>
      <c r="F765" s="13" t="str">
        <f t="shared" si="98"/>
        <v xml:space="preserve">        ;</v>
      </c>
      <c r="G765" s="13">
        <f t="shared" si="99"/>
        <v>0</v>
      </c>
      <c r="H765" s="13" t="str">
        <f t="shared" si="100"/>
        <v xml:space="preserve">      </v>
      </c>
      <c r="I765" s="13" t="str">
        <f t="shared" si="101"/>
        <v xml:space="preserve">      </v>
      </c>
      <c r="J765" s="13" t="str">
        <f t="shared" si="95"/>
        <v/>
      </c>
    </row>
    <row r="766" spans="2:10" x14ac:dyDescent="0.25">
      <c r="B766" s="13" t="str">
        <f>IF(A766="","",IF(ISERROR(VLOOKUP(A766,Articoli!$1:$48422,2,FALSE)),"Codice Errato",VLOOKUP(A766,Articoli!$1:$48422,2,FALSE)))</f>
        <v/>
      </c>
      <c r="D766" s="13">
        <f t="shared" si="96"/>
        <v>0</v>
      </c>
      <c r="E766" s="13" t="str">
        <f t="shared" si="97"/>
        <v xml:space="preserve">        </v>
      </c>
      <c r="F766" s="13" t="str">
        <f t="shared" si="98"/>
        <v xml:space="preserve">        ;</v>
      </c>
      <c r="G766" s="13">
        <f t="shared" si="99"/>
        <v>0</v>
      </c>
      <c r="H766" s="13" t="str">
        <f t="shared" si="100"/>
        <v xml:space="preserve">      </v>
      </c>
      <c r="I766" s="13" t="str">
        <f t="shared" si="101"/>
        <v xml:space="preserve">      </v>
      </c>
      <c r="J766" s="13" t="str">
        <f t="shared" si="95"/>
        <v/>
      </c>
    </row>
    <row r="767" spans="2:10" x14ac:dyDescent="0.25">
      <c r="B767" s="13" t="str">
        <f>IF(A767="","",IF(ISERROR(VLOOKUP(A767,Articoli!$1:$48422,2,FALSE)),"Codice Errato",VLOOKUP(A767,Articoli!$1:$48422,2,FALSE)))</f>
        <v/>
      </c>
      <c r="D767" s="13">
        <f t="shared" si="96"/>
        <v>0</v>
      </c>
      <c r="E767" s="13" t="str">
        <f t="shared" si="97"/>
        <v xml:space="preserve">        </v>
      </c>
      <c r="F767" s="13" t="str">
        <f t="shared" si="98"/>
        <v xml:space="preserve">        ;</v>
      </c>
      <c r="G767" s="13">
        <f t="shared" si="99"/>
        <v>0</v>
      </c>
      <c r="H767" s="13" t="str">
        <f t="shared" si="100"/>
        <v xml:space="preserve">      </v>
      </c>
      <c r="I767" s="13" t="str">
        <f t="shared" si="101"/>
        <v xml:space="preserve">      </v>
      </c>
      <c r="J767" s="13" t="str">
        <f t="shared" si="95"/>
        <v/>
      </c>
    </row>
    <row r="768" spans="2:10" x14ac:dyDescent="0.25">
      <c r="B768" s="13" t="str">
        <f>IF(A768="","",IF(ISERROR(VLOOKUP(A768,Articoli!$1:$48422,2,FALSE)),"Codice Errato",VLOOKUP(A768,Articoli!$1:$48422,2,FALSE)))</f>
        <v/>
      </c>
      <c r="D768" s="13">
        <f t="shared" si="96"/>
        <v>0</v>
      </c>
      <c r="E768" s="13" t="str">
        <f t="shared" si="97"/>
        <v xml:space="preserve">        </v>
      </c>
      <c r="F768" s="13" t="str">
        <f t="shared" si="98"/>
        <v xml:space="preserve">        ;</v>
      </c>
      <c r="G768" s="13">
        <f t="shared" si="99"/>
        <v>0</v>
      </c>
      <c r="H768" s="13" t="str">
        <f t="shared" si="100"/>
        <v xml:space="preserve">      </v>
      </c>
      <c r="I768" s="13" t="str">
        <f t="shared" si="101"/>
        <v xml:space="preserve">      </v>
      </c>
      <c r="J768" s="13" t="str">
        <f t="shared" si="95"/>
        <v/>
      </c>
    </row>
    <row r="769" spans="2:10" x14ac:dyDescent="0.25">
      <c r="B769" s="13" t="str">
        <f>IF(A769="","",IF(ISERROR(VLOOKUP(A769,Articoli!$1:$48422,2,FALSE)),"Codice Errato",VLOOKUP(A769,Articoli!$1:$48422,2,FALSE)))</f>
        <v/>
      </c>
      <c r="D769" s="13">
        <f t="shared" si="96"/>
        <v>0</v>
      </c>
      <c r="E769" s="13" t="str">
        <f t="shared" si="97"/>
        <v xml:space="preserve">        </v>
      </c>
      <c r="F769" s="13" t="str">
        <f t="shared" si="98"/>
        <v xml:space="preserve">        ;</v>
      </c>
      <c r="G769" s="13">
        <f t="shared" si="99"/>
        <v>0</v>
      </c>
      <c r="H769" s="13" t="str">
        <f t="shared" si="100"/>
        <v xml:space="preserve">      </v>
      </c>
      <c r="I769" s="13" t="str">
        <f t="shared" si="101"/>
        <v xml:space="preserve">      </v>
      </c>
      <c r="J769" s="13" t="str">
        <f t="shared" si="95"/>
        <v/>
      </c>
    </row>
    <row r="770" spans="2:10" x14ac:dyDescent="0.25">
      <c r="B770" s="13" t="str">
        <f>IF(A770="","",IF(ISERROR(VLOOKUP(A770,Articoli!$1:$48422,2,FALSE)),"Codice Errato",VLOOKUP(A770,Articoli!$1:$48422,2,FALSE)))</f>
        <v/>
      </c>
      <c r="D770" s="13">
        <f t="shared" si="96"/>
        <v>0</v>
      </c>
      <c r="E770" s="13" t="str">
        <f t="shared" si="97"/>
        <v xml:space="preserve">        </v>
      </c>
      <c r="F770" s="13" t="str">
        <f t="shared" si="98"/>
        <v xml:space="preserve">        ;</v>
      </c>
      <c r="G770" s="13">
        <f t="shared" si="99"/>
        <v>0</v>
      </c>
      <c r="H770" s="13" t="str">
        <f t="shared" si="100"/>
        <v xml:space="preserve">      </v>
      </c>
      <c r="I770" s="13" t="str">
        <f t="shared" si="101"/>
        <v xml:space="preserve">      </v>
      </c>
      <c r="J770" s="13" t="str">
        <f t="shared" si="95"/>
        <v/>
      </c>
    </row>
    <row r="771" spans="2:10" x14ac:dyDescent="0.25">
      <c r="B771" s="13" t="str">
        <f>IF(A771="","",IF(ISERROR(VLOOKUP(A771,Articoli!$1:$48422,2,FALSE)),"Codice Errato",VLOOKUP(A771,Articoli!$1:$48422,2,FALSE)))</f>
        <v/>
      </c>
      <c r="D771" s="13">
        <f t="shared" si="96"/>
        <v>0</v>
      </c>
      <c r="E771" s="13" t="str">
        <f t="shared" si="97"/>
        <v xml:space="preserve">        </v>
      </c>
      <c r="F771" s="13" t="str">
        <f t="shared" si="98"/>
        <v xml:space="preserve">        ;</v>
      </c>
      <c r="G771" s="13">
        <f t="shared" si="99"/>
        <v>0</v>
      </c>
      <c r="H771" s="13" t="str">
        <f t="shared" si="100"/>
        <v xml:space="preserve">      </v>
      </c>
      <c r="I771" s="13" t="str">
        <f t="shared" si="101"/>
        <v xml:space="preserve">      </v>
      </c>
      <c r="J771" s="13" t="str">
        <f t="shared" si="95"/>
        <v/>
      </c>
    </row>
    <row r="772" spans="2:10" x14ac:dyDescent="0.25">
      <c r="B772" s="13" t="str">
        <f>IF(A772="","",IF(ISERROR(VLOOKUP(A772,Articoli!$1:$48422,2,FALSE)),"Codice Errato",VLOOKUP(A772,Articoli!$1:$48422,2,FALSE)))</f>
        <v/>
      </c>
      <c r="D772" s="13">
        <f t="shared" si="96"/>
        <v>0</v>
      </c>
      <c r="E772" s="13" t="str">
        <f t="shared" si="97"/>
        <v xml:space="preserve">        </v>
      </c>
      <c r="F772" s="13" t="str">
        <f t="shared" si="98"/>
        <v xml:space="preserve">        ;</v>
      </c>
      <c r="G772" s="13">
        <f t="shared" si="99"/>
        <v>0</v>
      </c>
      <c r="H772" s="13" t="str">
        <f t="shared" si="100"/>
        <v xml:space="preserve">      </v>
      </c>
      <c r="I772" s="13" t="str">
        <f t="shared" si="101"/>
        <v xml:space="preserve">      </v>
      </c>
      <c r="J772" s="13" t="str">
        <f t="shared" si="95"/>
        <v/>
      </c>
    </row>
    <row r="773" spans="2:10" x14ac:dyDescent="0.25">
      <c r="B773" s="13" t="str">
        <f>IF(A773="","",IF(ISERROR(VLOOKUP(A773,Articoli!$1:$48422,2,FALSE)),"Codice Errato",VLOOKUP(A773,Articoli!$1:$48422,2,FALSE)))</f>
        <v/>
      </c>
      <c r="D773" s="13">
        <f t="shared" si="96"/>
        <v>0</v>
      </c>
      <c r="E773" s="13" t="str">
        <f t="shared" si="97"/>
        <v xml:space="preserve">        </v>
      </c>
      <c r="F773" s="13" t="str">
        <f t="shared" si="98"/>
        <v xml:space="preserve">        ;</v>
      </c>
      <c r="G773" s="13">
        <f t="shared" si="99"/>
        <v>0</v>
      </c>
      <c r="H773" s="13" t="str">
        <f t="shared" si="100"/>
        <v xml:space="preserve">      </v>
      </c>
      <c r="I773" s="13" t="str">
        <f t="shared" si="101"/>
        <v xml:space="preserve">      </v>
      </c>
      <c r="J773" s="13" t="str">
        <f t="shared" si="95"/>
        <v/>
      </c>
    </row>
    <row r="774" spans="2:10" x14ac:dyDescent="0.25">
      <c r="B774" s="13" t="str">
        <f>IF(A774="","",IF(ISERROR(VLOOKUP(A774,Articoli!$1:$48422,2,FALSE)),"Codice Errato",VLOOKUP(A774,Articoli!$1:$48422,2,FALSE)))</f>
        <v/>
      </c>
      <c r="D774" s="13">
        <f t="shared" si="96"/>
        <v>0</v>
      </c>
      <c r="E774" s="13" t="str">
        <f t="shared" si="97"/>
        <v xml:space="preserve">        </v>
      </c>
      <c r="F774" s="13" t="str">
        <f t="shared" si="98"/>
        <v xml:space="preserve">        ;</v>
      </c>
      <c r="G774" s="13">
        <f t="shared" si="99"/>
        <v>0</v>
      </c>
      <c r="H774" s="13" t="str">
        <f t="shared" si="100"/>
        <v xml:space="preserve">      </v>
      </c>
      <c r="I774" s="13" t="str">
        <f t="shared" si="101"/>
        <v xml:space="preserve">      </v>
      </c>
      <c r="J774" s="13" t="str">
        <f t="shared" si="95"/>
        <v/>
      </c>
    </row>
    <row r="775" spans="2:10" x14ac:dyDescent="0.25">
      <c r="B775" s="13" t="str">
        <f>IF(A775="","",IF(ISERROR(VLOOKUP(A775,Articoli!$1:$48422,2,FALSE)),"Codice Errato",VLOOKUP(A775,Articoli!$1:$48422,2,FALSE)))</f>
        <v/>
      </c>
      <c r="D775" s="13">
        <f t="shared" si="96"/>
        <v>0</v>
      </c>
      <c r="E775" s="13" t="str">
        <f t="shared" si="97"/>
        <v xml:space="preserve">        </v>
      </c>
      <c r="F775" s="13" t="str">
        <f t="shared" si="98"/>
        <v xml:space="preserve">        ;</v>
      </c>
      <c r="G775" s="13">
        <f t="shared" si="99"/>
        <v>0</v>
      </c>
      <c r="H775" s="13" t="str">
        <f t="shared" si="100"/>
        <v xml:space="preserve">      </v>
      </c>
      <c r="I775" s="13" t="str">
        <f t="shared" si="101"/>
        <v xml:space="preserve">      </v>
      </c>
      <c r="J775" s="13" t="str">
        <f t="shared" si="95"/>
        <v/>
      </c>
    </row>
    <row r="776" spans="2:10" x14ac:dyDescent="0.25">
      <c r="B776" s="13" t="str">
        <f>IF(A776="","",IF(ISERROR(VLOOKUP(A776,Articoli!$1:$48422,2,FALSE)),"Codice Errato",VLOOKUP(A776,Articoli!$1:$48422,2,FALSE)))</f>
        <v/>
      </c>
      <c r="D776" s="13">
        <f t="shared" si="96"/>
        <v>0</v>
      </c>
      <c r="E776" s="13" t="str">
        <f t="shared" si="97"/>
        <v xml:space="preserve">        </v>
      </c>
      <c r="F776" s="13" t="str">
        <f t="shared" si="98"/>
        <v xml:space="preserve">        ;</v>
      </c>
      <c r="G776" s="13">
        <f t="shared" si="99"/>
        <v>0</v>
      </c>
      <c r="H776" s="13" t="str">
        <f t="shared" si="100"/>
        <v xml:space="preserve">      </v>
      </c>
      <c r="I776" s="13" t="str">
        <f t="shared" si="101"/>
        <v xml:space="preserve">      </v>
      </c>
      <c r="J776" s="13" t="str">
        <f t="shared" si="95"/>
        <v/>
      </c>
    </row>
    <row r="777" spans="2:10" x14ac:dyDescent="0.25">
      <c r="B777" s="13" t="str">
        <f>IF(A777="","",IF(ISERROR(VLOOKUP(A777,Articoli!$1:$48422,2,FALSE)),"Codice Errato",VLOOKUP(A777,Articoli!$1:$48422,2,FALSE)))</f>
        <v/>
      </c>
      <c r="D777" s="13">
        <f t="shared" si="96"/>
        <v>0</v>
      </c>
      <c r="E777" s="13" t="str">
        <f t="shared" si="97"/>
        <v xml:space="preserve">        </v>
      </c>
      <c r="F777" s="13" t="str">
        <f t="shared" si="98"/>
        <v xml:space="preserve">        ;</v>
      </c>
      <c r="G777" s="13">
        <f t="shared" si="99"/>
        <v>0</v>
      </c>
      <c r="H777" s="13" t="str">
        <f t="shared" si="100"/>
        <v xml:space="preserve">      </v>
      </c>
      <c r="I777" s="13" t="str">
        <f t="shared" si="101"/>
        <v xml:space="preserve">      </v>
      </c>
      <c r="J777" s="13" t="str">
        <f t="shared" si="95"/>
        <v/>
      </c>
    </row>
    <row r="778" spans="2:10" x14ac:dyDescent="0.25">
      <c r="B778" s="13" t="str">
        <f>IF(A778="","",IF(ISERROR(VLOOKUP(A778,Articoli!$1:$48422,2,FALSE)),"Codice Errato",VLOOKUP(A778,Articoli!$1:$48422,2,FALSE)))</f>
        <v/>
      </c>
      <c r="D778" s="13">
        <f t="shared" si="96"/>
        <v>0</v>
      </c>
      <c r="E778" s="13" t="str">
        <f t="shared" si="97"/>
        <v xml:space="preserve">        </v>
      </c>
      <c r="F778" s="13" t="str">
        <f t="shared" si="98"/>
        <v xml:space="preserve">        ;</v>
      </c>
      <c r="G778" s="13">
        <f t="shared" si="99"/>
        <v>0</v>
      </c>
      <c r="H778" s="13" t="str">
        <f t="shared" si="100"/>
        <v xml:space="preserve">      </v>
      </c>
      <c r="I778" s="13" t="str">
        <f t="shared" si="101"/>
        <v xml:space="preserve">      </v>
      </c>
      <c r="J778" s="13" t="str">
        <f t="shared" si="95"/>
        <v/>
      </c>
    </row>
    <row r="779" spans="2:10" x14ac:dyDescent="0.25">
      <c r="B779" s="13" t="str">
        <f>IF(A779="","",IF(ISERROR(VLOOKUP(A779,Articoli!$1:$48422,2,FALSE)),"Codice Errato",VLOOKUP(A779,Articoli!$1:$48422,2,FALSE)))</f>
        <v/>
      </c>
      <c r="D779" s="13">
        <f t="shared" si="96"/>
        <v>0</v>
      </c>
      <c r="E779" s="13" t="str">
        <f t="shared" si="97"/>
        <v xml:space="preserve">        </v>
      </c>
      <c r="F779" s="13" t="str">
        <f t="shared" si="98"/>
        <v xml:space="preserve">        ;</v>
      </c>
      <c r="G779" s="13">
        <f t="shared" si="99"/>
        <v>0</v>
      </c>
      <c r="H779" s="13" t="str">
        <f t="shared" si="100"/>
        <v xml:space="preserve">      </v>
      </c>
      <c r="I779" s="13" t="str">
        <f t="shared" si="101"/>
        <v xml:space="preserve">      </v>
      </c>
      <c r="J779" s="13" t="str">
        <f t="shared" si="95"/>
        <v/>
      </c>
    </row>
    <row r="780" spans="2:10" x14ac:dyDescent="0.25">
      <c r="B780" s="13" t="str">
        <f>IF(A780="","",IF(ISERROR(VLOOKUP(A780,Articoli!$1:$48422,2,FALSE)),"Codice Errato",VLOOKUP(A780,Articoli!$1:$48422,2,FALSE)))</f>
        <v/>
      </c>
      <c r="D780" s="13">
        <f t="shared" si="96"/>
        <v>0</v>
      </c>
      <c r="E780" s="13" t="str">
        <f t="shared" si="97"/>
        <v xml:space="preserve">        </v>
      </c>
      <c r="F780" s="13" t="str">
        <f t="shared" si="98"/>
        <v xml:space="preserve">        ;</v>
      </c>
      <c r="G780" s="13">
        <f t="shared" si="99"/>
        <v>0</v>
      </c>
      <c r="H780" s="13" t="str">
        <f t="shared" si="100"/>
        <v xml:space="preserve">      </v>
      </c>
      <c r="I780" s="13" t="str">
        <f t="shared" si="101"/>
        <v xml:space="preserve">      </v>
      </c>
      <c r="J780" s="13" t="str">
        <f t="shared" si="95"/>
        <v/>
      </c>
    </row>
    <row r="781" spans="2:10" x14ac:dyDescent="0.25">
      <c r="B781" s="13" t="str">
        <f>IF(A781="","",IF(ISERROR(VLOOKUP(A781,Articoli!$1:$48422,2,FALSE)),"Codice Errato",VLOOKUP(A781,Articoli!$1:$48422,2,FALSE)))</f>
        <v/>
      </c>
      <c r="D781" s="13">
        <f t="shared" si="96"/>
        <v>0</v>
      </c>
      <c r="E781" s="13" t="str">
        <f t="shared" si="97"/>
        <v xml:space="preserve">        </v>
      </c>
      <c r="F781" s="13" t="str">
        <f t="shared" si="98"/>
        <v xml:space="preserve">        ;</v>
      </c>
      <c r="G781" s="13">
        <f t="shared" si="99"/>
        <v>0</v>
      </c>
      <c r="H781" s="13" t="str">
        <f t="shared" si="100"/>
        <v xml:space="preserve">      </v>
      </c>
      <c r="I781" s="13" t="str">
        <f t="shared" si="101"/>
        <v xml:space="preserve">      </v>
      </c>
      <c r="J781" s="13" t="str">
        <f t="shared" si="95"/>
        <v/>
      </c>
    </row>
    <row r="782" spans="2:10" x14ac:dyDescent="0.25">
      <c r="B782" s="13" t="str">
        <f>IF(A782="","",IF(ISERROR(VLOOKUP(A782,Articoli!$1:$48422,2,FALSE)),"Codice Errato",VLOOKUP(A782,Articoli!$1:$48422,2,FALSE)))</f>
        <v/>
      </c>
      <c r="D782" s="13">
        <f t="shared" si="96"/>
        <v>0</v>
      </c>
      <c r="E782" s="13" t="str">
        <f t="shared" si="97"/>
        <v xml:space="preserve">        </v>
      </c>
      <c r="F782" s="13" t="str">
        <f t="shared" si="98"/>
        <v xml:space="preserve">        ;</v>
      </c>
      <c r="G782" s="13">
        <f t="shared" si="99"/>
        <v>0</v>
      </c>
      <c r="H782" s="13" t="str">
        <f t="shared" si="100"/>
        <v xml:space="preserve">      </v>
      </c>
      <c r="I782" s="13" t="str">
        <f t="shared" si="101"/>
        <v xml:space="preserve">      </v>
      </c>
      <c r="J782" s="13" t="str">
        <f t="shared" si="95"/>
        <v/>
      </c>
    </row>
    <row r="783" spans="2:10" x14ac:dyDescent="0.25">
      <c r="B783" s="13" t="str">
        <f>IF(A783="","",IF(ISERROR(VLOOKUP(A783,Articoli!$1:$48422,2,FALSE)),"Codice Errato",VLOOKUP(A783,Articoli!$1:$48422,2,FALSE)))</f>
        <v/>
      </c>
      <c r="D783" s="13">
        <f t="shared" si="96"/>
        <v>0</v>
      </c>
      <c r="E783" s="13" t="str">
        <f t="shared" si="97"/>
        <v xml:space="preserve">        </v>
      </c>
      <c r="F783" s="13" t="str">
        <f t="shared" si="98"/>
        <v xml:space="preserve">        ;</v>
      </c>
      <c r="G783" s="13">
        <f t="shared" si="99"/>
        <v>0</v>
      </c>
      <c r="H783" s="13" t="str">
        <f t="shared" si="100"/>
        <v xml:space="preserve">      </v>
      </c>
      <c r="I783" s="13" t="str">
        <f t="shared" si="101"/>
        <v xml:space="preserve">      </v>
      </c>
      <c r="J783" s="13" t="str">
        <f t="shared" si="95"/>
        <v/>
      </c>
    </row>
    <row r="784" spans="2:10" x14ac:dyDescent="0.25">
      <c r="B784" s="13" t="str">
        <f>IF(A784="","",IF(ISERROR(VLOOKUP(A784,Articoli!$1:$48422,2,FALSE)),"Codice Errato",VLOOKUP(A784,Articoli!$1:$48422,2,FALSE)))</f>
        <v/>
      </c>
      <c r="D784" s="13">
        <f t="shared" si="96"/>
        <v>0</v>
      </c>
      <c r="E784" s="13" t="str">
        <f t="shared" si="97"/>
        <v xml:space="preserve">        </v>
      </c>
      <c r="F784" s="13" t="str">
        <f t="shared" si="98"/>
        <v xml:space="preserve">        ;</v>
      </c>
      <c r="G784" s="13">
        <f t="shared" si="99"/>
        <v>0</v>
      </c>
      <c r="H784" s="13" t="str">
        <f t="shared" si="100"/>
        <v xml:space="preserve">      </v>
      </c>
      <c r="I784" s="13" t="str">
        <f t="shared" si="101"/>
        <v xml:space="preserve">      </v>
      </c>
      <c r="J784" s="13" t="str">
        <f t="shared" si="95"/>
        <v/>
      </c>
    </row>
    <row r="785" spans="2:10" x14ac:dyDescent="0.25">
      <c r="B785" s="13" t="str">
        <f>IF(A785="","",IF(ISERROR(VLOOKUP(A785,Articoli!$1:$48422,2,FALSE)),"Codice Errato",VLOOKUP(A785,Articoli!$1:$48422,2,FALSE)))</f>
        <v/>
      </c>
      <c r="D785" s="13">
        <f t="shared" si="96"/>
        <v>0</v>
      </c>
      <c r="E785" s="13" t="str">
        <f t="shared" si="97"/>
        <v xml:space="preserve">        </v>
      </c>
      <c r="F785" s="13" t="str">
        <f t="shared" si="98"/>
        <v xml:space="preserve">        ;</v>
      </c>
      <c r="G785" s="13">
        <f t="shared" si="99"/>
        <v>0</v>
      </c>
      <c r="H785" s="13" t="str">
        <f t="shared" si="100"/>
        <v xml:space="preserve">      </v>
      </c>
      <c r="I785" s="13" t="str">
        <f t="shared" si="101"/>
        <v xml:space="preserve">      </v>
      </c>
      <c r="J785" s="13" t="str">
        <f t="shared" si="95"/>
        <v/>
      </c>
    </row>
    <row r="786" spans="2:10" x14ac:dyDescent="0.25">
      <c r="B786" s="13" t="str">
        <f>IF(A786="","",IF(ISERROR(VLOOKUP(A786,Articoli!$1:$48422,2,FALSE)),"Codice Errato",VLOOKUP(A786,Articoli!$1:$48422,2,FALSE)))</f>
        <v/>
      </c>
      <c r="D786" s="13">
        <f t="shared" si="96"/>
        <v>0</v>
      </c>
      <c r="E786" s="13" t="str">
        <f t="shared" si="97"/>
        <v xml:space="preserve">        </v>
      </c>
      <c r="F786" s="13" t="str">
        <f t="shared" si="98"/>
        <v xml:space="preserve">        ;</v>
      </c>
      <c r="G786" s="13">
        <f t="shared" si="99"/>
        <v>0</v>
      </c>
      <c r="H786" s="13" t="str">
        <f t="shared" si="100"/>
        <v xml:space="preserve">      </v>
      </c>
      <c r="I786" s="13" t="str">
        <f t="shared" si="101"/>
        <v xml:space="preserve">      </v>
      </c>
      <c r="J786" s="13" t="str">
        <f t="shared" si="95"/>
        <v/>
      </c>
    </row>
    <row r="787" spans="2:10" x14ac:dyDescent="0.25">
      <c r="B787" s="13" t="str">
        <f>IF(A787="","",IF(ISERROR(VLOOKUP(A787,Articoli!$1:$48422,2,FALSE)),"Codice Errato",VLOOKUP(A787,Articoli!$1:$48422,2,FALSE)))</f>
        <v/>
      </c>
      <c r="D787" s="13">
        <f t="shared" si="96"/>
        <v>0</v>
      </c>
      <c r="E787" s="13" t="str">
        <f t="shared" si="97"/>
        <v xml:space="preserve">        </v>
      </c>
      <c r="F787" s="13" t="str">
        <f t="shared" si="98"/>
        <v xml:space="preserve">        ;</v>
      </c>
      <c r="G787" s="13">
        <f t="shared" si="99"/>
        <v>0</v>
      </c>
      <c r="H787" s="13" t="str">
        <f t="shared" si="100"/>
        <v xml:space="preserve">      </v>
      </c>
      <c r="I787" s="13" t="str">
        <f t="shared" si="101"/>
        <v xml:space="preserve">      </v>
      </c>
      <c r="J787" s="13" t="str">
        <f t="shared" si="95"/>
        <v/>
      </c>
    </row>
    <row r="788" spans="2:10" x14ac:dyDescent="0.25">
      <c r="B788" s="13" t="str">
        <f>IF(A788="","",IF(ISERROR(VLOOKUP(A788,Articoli!$1:$48422,2,FALSE)),"Codice Errato",VLOOKUP(A788,Articoli!$1:$48422,2,FALSE)))</f>
        <v/>
      </c>
      <c r="D788" s="13">
        <f t="shared" si="96"/>
        <v>0</v>
      </c>
      <c r="E788" s="13" t="str">
        <f t="shared" si="97"/>
        <v xml:space="preserve">        </v>
      </c>
      <c r="F788" s="13" t="str">
        <f t="shared" si="98"/>
        <v xml:space="preserve">        ;</v>
      </c>
      <c r="G788" s="13">
        <f t="shared" si="99"/>
        <v>0</v>
      </c>
      <c r="H788" s="13" t="str">
        <f t="shared" si="100"/>
        <v xml:space="preserve">      </v>
      </c>
      <c r="I788" s="13" t="str">
        <f t="shared" si="101"/>
        <v xml:space="preserve">      </v>
      </c>
      <c r="J788" s="13" t="str">
        <f t="shared" si="95"/>
        <v/>
      </c>
    </row>
    <row r="789" spans="2:10" x14ac:dyDescent="0.25">
      <c r="B789" s="13" t="str">
        <f>IF(A789="","",IF(ISERROR(VLOOKUP(A789,Articoli!$1:$48422,2,FALSE)),"Codice Errato",VLOOKUP(A789,Articoli!$1:$48422,2,FALSE)))</f>
        <v/>
      </c>
      <c r="D789" s="13">
        <f t="shared" si="96"/>
        <v>0</v>
      </c>
      <c r="E789" s="13" t="str">
        <f t="shared" si="97"/>
        <v xml:space="preserve">        </v>
      </c>
      <c r="F789" s="13" t="str">
        <f t="shared" si="98"/>
        <v xml:space="preserve">        ;</v>
      </c>
      <c r="G789" s="13">
        <f t="shared" si="99"/>
        <v>0</v>
      </c>
      <c r="H789" s="13" t="str">
        <f t="shared" si="100"/>
        <v xml:space="preserve">      </v>
      </c>
      <c r="I789" s="13" t="str">
        <f t="shared" si="101"/>
        <v xml:space="preserve">      </v>
      </c>
      <c r="J789" s="13" t="str">
        <f t="shared" si="95"/>
        <v/>
      </c>
    </row>
    <row r="790" spans="2:10" x14ac:dyDescent="0.25">
      <c r="B790" s="13" t="str">
        <f>IF(A790="","",IF(ISERROR(VLOOKUP(A790,Articoli!$1:$48422,2,FALSE)),"Codice Errato",VLOOKUP(A790,Articoli!$1:$48422,2,FALSE)))</f>
        <v/>
      </c>
      <c r="D790" s="13">
        <f t="shared" si="96"/>
        <v>0</v>
      </c>
      <c r="E790" s="13" t="str">
        <f t="shared" si="97"/>
        <v xml:space="preserve">        </v>
      </c>
      <c r="F790" s="13" t="str">
        <f t="shared" si="98"/>
        <v xml:space="preserve">        ;</v>
      </c>
      <c r="G790" s="13">
        <f t="shared" si="99"/>
        <v>0</v>
      </c>
      <c r="H790" s="13" t="str">
        <f t="shared" si="100"/>
        <v xml:space="preserve">      </v>
      </c>
      <c r="I790" s="13" t="str">
        <f t="shared" si="101"/>
        <v xml:space="preserve">      </v>
      </c>
      <c r="J790" s="13" t="str">
        <f t="shared" si="95"/>
        <v/>
      </c>
    </row>
    <row r="791" spans="2:10" x14ac:dyDescent="0.25">
      <c r="B791" s="13" t="str">
        <f>IF(A791="","",IF(ISERROR(VLOOKUP(A791,Articoli!$1:$48422,2,FALSE)),"Codice Errato",VLOOKUP(A791,Articoli!$1:$48422,2,FALSE)))</f>
        <v/>
      </c>
      <c r="D791" s="13">
        <f t="shared" si="96"/>
        <v>0</v>
      </c>
      <c r="E791" s="13" t="str">
        <f t="shared" si="97"/>
        <v xml:space="preserve">        </v>
      </c>
      <c r="F791" s="13" t="str">
        <f t="shared" si="98"/>
        <v xml:space="preserve">        ;</v>
      </c>
      <c r="G791" s="13">
        <f t="shared" si="99"/>
        <v>0</v>
      </c>
      <c r="H791" s="13" t="str">
        <f t="shared" si="100"/>
        <v xml:space="preserve">      </v>
      </c>
      <c r="I791" s="13" t="str">
        <f t="shared" si="101"/>
        <v xml:space="preserve">      </v>
      </c>
      <c r="J791" s="13" t="str">
        <f t="shared" si="95"/>
        <v/>
      </c>
    </row>
    <row r="792" spans="2:10" x14ac:dyDescent="0.25">
      <c r="B792" s="13" t="str">
        <f>IF(A792="","",IF(ISERROR(VLOOKUP(A792,Articoli!$1:$48422,2,FALSE)),"Codice Errato",VLOOKUP(A792,Articoli!$1:$48422,2,FALSE)))</f>
        <v/>
      </c>
      <c r="D792" s="13">
        <f t="shared" si="96"/>
        <v>0</v>
      </c>
      <c r="E792" s="13" t="str">
        <f t="shared" si="97"/>
        <v xml:space="preserve">        </v>
      </c>
      <c r="F792" s="13" t="str">
        <f t="shared" si="98"/>
        <v xml:space="preserve">        ;</v>
      </c>
      <c r="G792" s="13">
        <f t="shared" si="99"/>
        <v>0</v>
      </c>
      <c r="H792" s="13" t="str">
        <f t="shared" si="100"/>
        <v xml:space="preserve">      </v>
      </c>
      <c r="I792" s="13" t="str">
        <f t="shared" si="101"/>
        <v xml:space="preserve">      </v>
      </c>
      <c r="J792" s="13" t="str">
        <f t="shared" si="95"/>
        <v/>
      </c>
    </row>
    <row r="793" spans="2:10" x14ac:dyDescent="0.25">
      <c r="B793" s="13" t="str">
        <f>IF(A793="","",IF(ISERROR(VLOOKUP(A793,Articoli!$1:$48422,2,FALSE)),"Codice Errato",VLOOKUP(A793,Articoli!$1:$48422,2,FALSE)))</f>
        <v/>
      </c>
      <c r="D793" s="13">
        <f t="shared" si="96"/>
        <v>0</v>
      </c>
      <c r="E793" s="13" t="str">
        <f t="shared" si="97"/>
        <v xml:space="preserve">        </v>
      </c>
      <c r="F793" s="13" t="str">
        <f t="shared" si="98"/>
        <v xml:space="preserve">        ;</v>
      </c>
      <c r="G793" s="13">
        <f t="shared" si="99"/>
        <v>0</v>
      </c>
      <c r="H793" s="13" t="str">
        <f t="shared" si="100"/>
        <v xml:space="preserve">      </v>
      </c>
      <c r="I793" s="13" t="str">
        <f t="shared" si="101"/>
        <v xml:space="preserve">      </v>
      </c>
      <c r="J793" s="13" t="str">
        <f t="shared" si="95"/>
        <v/>
      </c>
    </row>
    <row r="794" spans="2:10" x14ac:dyDescent="0.25">
      <c r="B794" s="13" t="str">
        <f>IF(A794="","",IF(ISERROR(VLOOKUP(A794,Articoli!$1:$48422,2,FALSE)),"Codice Errato",VLOOKUP(A794,Articoli!$1:$48422,2,FALSE)))</f>
        <v/>
      </c>
      <c r="D794" s="13">
        <f t="shared" si="96"/>
        <v>0</v>
      </c>
      <c r="E794" s="13" t="str">
        <f t="shared" si="97"/>
        <v xml:space="preserve">        </v>
      </c>
      <c r="F794" s="13" t="str">
        <f t="shared" si="98"/>
        <v xml:space="preserve">        ;</v>
      </c>
      <c r="G794" s="13">
        <f t="shared" si="99"/>
        <v>0</v>
      </c>
      <c r="H794" s="13" t="str">
        <f t="shared" si="100"/>
        <v xml:space="preserve">      </v>
      </c>
      <c r="I794" s="13" t="str">
        <f t="shared" si="101"/>
        <v xml:space="preserve">      </v>
      </c>
      <c r="J794" s="13" t="str">
        <f t="shared" si="95"/>
        <v/>
      </c>
    </row>
    <row r="795" spans="2:10" x14ac:dyDescent="0.25">
      <c r="B795" s="13" t="str">
        <f>IF(A795="","",IF(ISERROR(VLOOKUP(A795,Articoli!$1:$48422,2,FALSE)),"Codice Errato",VLOOKUP(A795,Articoli!$1:$48422,2,FALSE)))</f>
        <v/>
      </c>
      <c r="D795" s="13">
        <f t="shared" si="96"/>
        <v>0</v>
      </c>
      <c r="E795" s="13" t="str">
        <f t="shared" si="97"/>
        <v xml:space="preserve">        </v>
      </c>
      <c r="F795" s="13" t="str">
        <f t="shared" si="98"/>
        <v xml:space="preserve">        ;</v>
      </c>
      <c r="G795" s="13">
        <f t="shared" si="99"/>
        <v>0</v>
      </c>
      <c r="H795" s="13" t="str">
        <f t="shared" si="100"/>
        <v xml:space="preserve">      </v>
      </c>
      <c r="I795" s="13" t="str">
        <f t="shared" si="101"/>
        <v xml:space="preserve">      </v>
      </c>
      <c r="J795" s="13" t="str">
        <f t="shared" si="95"/>
        <v/>
      </c>
    </row>
    <row r="796" spans="2:10" x14ac:dyDescent="0.25">
      <c r="B796" s="13" t="str">
        <f>IF(A796="","",IF(ISERROR(VLOOKUP(A796,Articoli!$1:$48422,2,FALSE)),"Codice Errato",VLOOKUP(A796,Articoli!$1:$48422,2,FALSE)))</f>
        <v/>
      </c>
      <c r="D796" s="13">
        <f t="shared" si="96"/>
        <v>0</v>
      </c>
      <c r="E796" s="13" t="str">
        <f t="shared" si="97"/>
        <v xml:space="preserve">        </v>
      </c>
      <c r="F796" s="13" t="str">
        <f t="shared" si="98"/>
        <v xml:space="preserve">        ;</v>
      </c>
      <c r="G796" s="13">
        <f t="shared" si="99"/>
        <v>0</v>
      </c>
      <c r="H796" s="13" t="str">
        <f t="shared" si="100"/>
        <v xml:space="preserve">      </v>
      </c>
      <c r="I796" s="13" t="str">
        <f t="shared" si="101"/>
        <v xml:space="preserve">      </v>
      </c>
      <c r="J796" s="13" t="str">
        <f t="shared" si="95"/>
        <v/>
      </c>
    </row>
    <row r="797" spans="2:10" x14ac:dyDescent="0.25">
      <c r="B797" s="13" t="str">
        <f>IF(A797="","",IF(ISERROR(VLOOKUP(A797,Articoli!$1:$48422,2,FALSE)),"Codice Errato",VLOOKUP(A797,Articoli!$1:$48422,2,FALSE)))</f>
        <v/>
      </c>
      <c r="D797" s="13">
        <f t="shared" si="96"/>
        <v>0</v>
      </c>
      <c r="E797" s="13" t="str">
        <f t="shared" si="97"/>
        <v xml:space="preserve">        </v>
      </c>
      <c r="F797" s="13" t="str">
        <f t="shared" si="98"/>
        <v xml:space="preserve">        ;</v>
      </c>
      <c r="G797" s="13">
        <f t="shared" si="99"/>
        <v>0</v>
      </c>
      <c r="H797" s="13" t="str">
        <f t="shared" si="100"/>
        <v xml:space="preserve">      </v>
      </c>
      <c r="I797" s="13" t="str">
        <f t="shared" si="101"/>
        <v xml:space="preserve">      </v>
      </c>
      <c r="J797" s="13" t="str">
        <f t="shared" si="95"/>
        <v/>
      </c>
    </row>
    <row r="798" spans="2:10" x14ac:dyDescent="0.25">
      <c r="B798" s="13" t="str">
        <f>IF(A798="","",IF(ISERROR(VLOOKUP(A798,Articoli!$1:$48422,2,FALSE)),"Codice Errato",VLOOKUP(A798,Articoli!$1:$48422,2,FALSE)))</f>
        <v/>
      </c>
      <c r="D798" s="13">
        <f t="shared" si="96"/>
        <v>0</v>
      </c>
      <c r="E798" s="13" t="str">
        <f t="shared" si="97"/>
        <v xml:space="preserve">        </v>
      </c>
      <c r="F798" s="13" t="str">
        <f t="shared" si="98"/>
        <v xml:space="preserve">        ;</v>
      </c>
      <c r="G798" s="13">
        <f t="shared" si="99"/>
        <v>0</v>
      </c>
      <c r="H798" s="13" t="str">
        <f t="shared" si="100"/>
        <v xml:space="preserve">      </v>
      </c>
      <c r="I798" s="13" t="str">
        <f t="shared" si="101"/>
        <v xml:space="preserve">      </v>
      </c>
      <c r="J798" s="13" t="str">
        <f t="shared" si="95"/>
        <v/>
      </c>
    </row>
    <row r="799" spans="2:10" x14ac:dyDescent="0.25">
      <c r="B799" s="13" t="str">
        <f>IF(A799="","",IF(ISERROR(VLOOKUP(A799,Articoli!$1:$48422,2,FALSE)),"Codice Errato",VLOOKUP(A799,Articoli!$1:$48422,2,FALSE)))</f>
        <v/>
      </c>
      <c r="D799" s="13">
        <f t="shared" si="96"/>
        <v>0</v>
      </c>
      <c r="E799" s="13" t="str">
        <f t="shared" si="97"/>
        <v xml:space="preserve">        </v>
      </c>
      <c r="F799" s="13" t="str">
        <f t="shared" si="98"/>
        <v xml:space="preserve">        ;</v>
      </c>
      <c r="G799" s="13">
        <f t="shared" si="99"/>
        <v>0</v>
      </c>
      <c r="H799" s="13" t="str">
        <f t="shared" si="100"/>
        <v xml:space="preserve">      </v>
      </c>
      <c r="I799" s="13" t="str">
        <f t="shared" si="101"/>
        <v xml:space="preserve">      </v>
      </c>
      <c r="J799" s="13" t="str">
        <f t="shared" si="95"/>
        <v/>
      </c>
    </row>
    <row r="800" spans="2:10" x14ac:dyDescent="0.25">
      <c r="B800" s="13" t="str">
        <f>IF(A800="","",IF(ISERROR(VLOOKUP(A800,Articoli!$1:$48422,2,FALSE)),"Codice Errato",VLOOKUP(A800,Articoli!$1:$48422,2,FALSE)))</f>
        <v/>
      </c>
      <c r="D800" s="13">
        <f t="shared" si="96"/>
        <v>0</v>
      </c>
      <c r="E800" s="13" t="str">
        <f t="shared" si="97"/>
        <v xml:space="preserve">        </v>
      </c>
      <c r="F800" s="13" t="str">
        <f t="shared" si="98"/>
        <v xml:space="preserve">        ;</v>
      </c>
      <c r="G800" s="13">
        <f t="shared" si="99"/>
        <v>0</v>
      </c>
      <c r="H800" s="13" t="str">
        <f t="shared" si="100"/>
        <v xml:space="preserve">      </v>
      </c>
      <c r="I800" s="13" t="str">
        <f t="shared" si="101"/>
        <v xml:space="preserve">      </v>
      </c>
      <c r="J800" s="13" t="str">
        <f t="shared" ref="J800:J863" si="102">IF(C800="","",CONCATENATE(F800,I800))</f>
        <v/>
      </c>
    </row>
    <row r="801" spans="2:10" x14ac:dyDescent="0.25">
      <c r="B801" s="13" t="str">
        <f>IF(A801="","",IF(ISERROR(VLOOKUP(A801,Articoli!$1:$48422,2,FALSE)),"Codice Errato",VLOOKUP(A801,Articoli!$1:$48422,2,FALSE)))</f>
        <v/>
      </c>
      <c r="D801" s="13">
        <f t="shared" si="96"/>
        <v>0</v>
      </c>
      <c r="E801" s="13" t="str">
        <f t="shared" si="97"/>
        <v xml:space="preserve">        </v>
      </c>
      <c r="F801" s="13" t="str">
        <f t="shared" si="98"/>
        <v xml:space="preserve">        ;</v>
      </c>
      <c r="G801" s="13">
        <f t="shared" si="99"/>
        <v>0</v>
      </c>
      <c r="H801" s="13" t="str">
        <f t="shared" si="100"/>
        <v xml:space="preserve">      </v>
      </c>
      <c r="I801" s="13" t="str">
        <f t="shared" si="101"/>
        <v xml:space="preserve">      </v>
      </c>
      <c r="J801" s="13" t="str">
        <f t="shared" si="102"/>
        <v/>
      </c>
    </row>
    <row r="802" spans="2:10" x14ac:dyDescent="0.25">
      <c r="B802" s="13" t="str">
        <f>IF(A802="","",IF(ISERROR(VLOOKUP(A802,Articoli!$1:$48422,2,FALSE)),"Codice Errato",VLOOKUP(A802,Articoli!$1:$48422,2,FALSE)))</f>
        <v/>
      </c>
      <c r="D802" s="13">
        <f t="shared" si="96"/>
        <v>0</v>
      </c>
      <c r="E802" s="13" t="str">
        <f t="shared" si="97"/>
        <v xml:space="preserve">        </v>
      </c>
      <c r="F802" s="13" t="str">
        <f t="shared" si="98"/>
        <v xml:space="preserve">        ;</v>
      </c>
      <c r="G802" s="13">
        <f t="shared" si="99"/>
        <v>0</v>
      </c>
      <c r="H802" s="13" t="str">
        <f t="shared" si="100"/>
        <v xml:space="preserve">      </v>
      </c>
      <c r="I802" s="13" t="str">
        <f t="shared" si="101"/>
        <v xml:space="preserve">      </v>
      </c>
      <c r="J802" s="13" t="str">
        <f t="shared" si="102"/>
        <v/>
      </c>
    </row>
    <row r="803" spans="2:10" x14ac:dyDescent="0.25">
      <c r="B803" s="13" t="str">
        <f>IF(A803="","",IF(ISERROR(VLOOKUP(A803,Articoli!$1:$48422,2,FALSE)),"Codice Errato",VLOOKUP(A803,Articoli!$1:$48422,2,FALSE)))</f>
        <v/>
      </c>
      <c r="D803" s="13">
        <f t="shared" si="96"/>
        <v>0</v>
      </c>
      <c r="E803" s="13" t="str">
        <f t="shared" si="97"/>
        <v xml:space="preserve">        </v>
      </c>
      <c r="F803" s="13" t="str">
        <f t="shared" si="98"/>
        <v xml:space="preserve">        ;</v>
      </c>
      <c r="G803" s="13">
        <f t="shared" si="99"/>
        <v>0</v>
      </c>
      <c r="H803" s="13" t="str">
        <f t="shared" si="100"/>
        <v xml:space="preserve">      </v>
      </c>
      <c r="I803" s="13" t="str">
        <f t="shared" si="101"/>
        <v xml:space="preserve">      </v>
      </c>
      <c r="J803" s="13" t="str">
        <f t="shared" si="102"/>
        <v/>
      </c>
    </row>
    <row r="804" spans="2:10" x14ac:dyDescent="0.25">
      <c r="B804" s="13" t="str">
        <f>IF(A804="","",IF(ISERROR(VLOOKUP(A804,Articoli!$1:$48422,2,FALSE)),"Codice Errato",VLOOKUP(A804,Articoli!$1:$48422,2,FALSE)))</f>
        <v/>
      </c>
      <c r="D804" s="13">
        <f t="shared" si="96"/>
        <v>0</v>
      </c>
      <c r="E804" s="13" t="str">
        <f t="shared" si="97"/>
        <v xml:space="preserve">        </v>
      </c>
      <c r="F804" s="13" t="str">
        <f t="shared" si="98"/>
        <v xml:space="preserve">        ;</v>
      </c>
      <c r="G804" s="13">
        <f t="shared" si="99"/>
        <v>0</v>
      </c>
      <c r="H804" s="13" t="str">
        <f t="shared" si="100"/>
        <v xml:space="preserve">      </v>
      </c>
      <c r="I804" s="13" t="str">
        <f t="shared" si="101"/>
        <v xml:space="preserve">      </v>
      </c>
      <c r="J804" s="13" t="str">
        <f t="shared" si="102"/>
        <v/>
      </c>
    </row>
    <row r="805" spans="2:10" x14ac:dyDescent="0.25">
      <c r="B805" s="13" t="str">
        <f>IF(A805="","",IF(ISERROR(VLOOKUP(A805,Articoli!$1:$48422,2,FALSE)),"Codice Errato",VLOOKUP(A805,Articoli!$1:$48422,2,FALSE)))</f>
        <v/>
      </c>
      <c r="D805" s="13">
        <f t="shared" si="96"/>
        <v>0</v>
      </c>
      <c r="E805" s="13" t="str">
        <f t="shared" si="97"/>
        <v xml:space="preserve">        </v>
      </c>
      <c r="F805" s="13" t="str">
        <f t="shared" si="98"/>
        <v xml:space="preserve">        ;</v>
      </c>
      <c r="G805" s="13">
        <f t="shared" si="99"/>
        <v>0</v>
      </c>
      <c r="H805" s="13" t="str">
        <f t="shared" si="100"/>
        <v xml:space="preserve">      </v>
      </c>
      <c r="I805" s="13" t="str">
        <f t="shared" si="101"/>
        <v xml:space="preserve">      </v>
      </c>
      <c r="J805" s="13" t="str">
        <f t="shared" si="102"/>
        <v/>
      </c>
    </row>
    <row r="806" spans="2:10" x14ac:dyDescent="0.25">
      <c r="B806" s="13" t="str">
        <f>IF(A806="","",IF(ISERROR(VLOOKUP(A806,Articoli!$1:$48422,2,FALSE)),"Codice Errato",VLOOKUP(A806,Articoli!$1:$48422,2,FALSE)))</f>
        <v/>
      </c>
      <c r="D806" s="13">
        <f t="shared" si="96"/>
        <v>0</v>
      </c>
      <c r="E806" s="13" t="str">
        <f t="shared" si="97"/>
        <v xml:space="preserve">        </v>
      </c>
      <c r="F806" s="13" t="str">
        <f t="shared" si="98"/>
        <v xml:space="preserve">        ;</v>
      </c>
      <c r="G806" s="13">
        <f t="shared" si="99"/>
        <v>0</v>
      </c>
      <c r="H806" s="13" t="str">
        <f t="shared" si="100"/>
        <v xml:space="preserve">      </v>
      </c>
      <c r="I806" s="13" t="str">
        <f t="shared" si="101"/>
        <v xml:space="preserve">      </v>
      </c>
      <c r="J806" s="13" t="str">
        <f t="shared" si="102"/>
        <v/>
      </c>
    </row>
    <row r="807" spans="2:10" x14ac:dyDescent="0.25">
      <c r="B807" s="13" t="str">
        <f>IF(A807="","",IF(ISERROR(VLOOKUP(A807,Articoli!$1:$48422,2,FALSE)),"Codice Errato",VLOOKUP(A807,Articoli!$1:$48422,2,FALSE)))</f>
        <v/>
      </c>
      <c r="D807" s="13">
        <f t="shared" si="96"/>
        <v>0</v>
      </c>
      <c r="E807" s="13" t="str">
        <f t="shared" si="97"/>
        <v xml:space="preserve">        </v>
      </c>
      <c r="F807" s="13" t="str">
        <f t="shared" si="98"/>
        <v xml:space="preserve">        ;</v>
      </c>
      <c r="G807" s="13">
        <f t="shared" si="99"/>
        <v>0</v>
      </c>
      <c r="H807" s="13" t="str">
        <f t="shared" si="100"/>
        <v xml:space="preserve">      </v>
      </c>
      <c r="I807" s="13" t="str">
        <f t="shared" si="101"/>
        <v xml:space="preserve">      </v>
      </c>
      <c r="J807" s="13" t="str">
        <f t="shared" si="102"/>
        <v/>
      </c>
    </row>
    <row r="808" spans="2:10" x14ac:dyDescent="0.25">
      <c r="B808" s="13" t="str">
        <f>IF(A808="","",IF(ISERROR(VLOOKUP(A808,Articoli!$1:$48422,2,FALSE)),"Codice Errato",VLOOKUP(A808,Articoli!$1:$48422,2,FALSE)))</f>
        <v/>
      </c>
      <c r="D808" s="13">
        <f t="shared" si="96"/>
        <v>0</v>
      </c>
      <c r="E808" s="13" t="str">
        <f t="shared" si="97"/>
        <v xml:space="preserve">        </v>
      </c>
      <c r="F808" s="13" t="str">
        <f t="shared" si="98"/>
        <v xml:space="preserve">        ;</v>
      </c>
      <c r="G808" s="13">
        <f t="shared" si="99"/>
        <v>0</v>
      </c>
      <c r="H808" s="13" t="str">
        <f t="shared" si="100"/>
        <v xml:space="preserve">      </v>
      </c>
      <c r="I808" s="13" t="str">
        <f t="shared" si="101"/>
        <v xml:space="preserve">      </v>
      </c>
      <c r="J808" s="13" t="str">
        <f t="shared" si="102"/>
        <v/>
      </c>
    </row>
    <row r="809" spans="2:10" x14ac:dyDescent="0.25">
      <c r="B809" s="13" t="str">
        <f>IF(A809="","",IF(ISERROR(VLOOKUP(A809,Articoli!$1:$48422,2,FALSE)),"Codice Errato",VLOOKUP(A809,Articoli!$1:$48422,2,FALSE)))</f>
        <v/>
      </c>
      <c r="D809" s="13">
        <f t="shared" si="96"/>
        <v>0</v>
      </c>
      <c r="E809" s="13" t="str">
        <f t="shared" si="97"/>
        <v xml:space="preserve">        </v>
      </c>
      <c r="F809" s="13" t="str">
        <f t="shared" si="98"/>
        <v xml:space="preserve">        ;</v>
      </c>
      <c r="G809" s="13">
        <f t="shared" si="99"/>
        <v>0</v>
      </c>
      <c r="H809" s="13" t="str">
        <f t="shared" si="100"/>
        <v xml:space="preserve">      </v>
      </c>
      <c r="I809" s="13" t="str">
        <f t="shared" si="101"/>
        <v xml:space="preserve">      </v>
      </c>
      <c r="J809" s="13" t="str">
        <f t="shared" si="102"/>
        <v/>
      </c>
    </row>
    <row r="810" spans="2:10" x14ac:dyDescent="0.25">
      <c r="B810" s="13" t="str">
        <f>IF(A810="","",IF(ISERROR(VLOOKUP(A810,Articoli!$1:$48422,2,FALSE)),"Codice Errato",VLOOKUP(A810,Articoli!$1:$48422,2,FALSE)))</f>
        <v/>
      </c>
      <c r="D810" s="13">
        <f t="shared" si="96"/>
        <v>0</v>
      </c>
      <c r="E810" s="13" t="str">
        <f t="shared" si="97"/>
        <v xml:space="preserve">        </v>
      </c>
      <c r="F810" s="13" t="str">
        <f t="shared" si="98"/>
        <v xml:space="preserve">        ;</v>
      </c>
      <c r="G810" s="13">
        <f t="shared" si="99"/>
        <v>0</v>
      </c>
      <c r="H810" s="13" t="str">
        <f t="shared" si="100"/>
        <v xml:space="preserve">      </v>
      </c>
      <c r="I810" s="13" t="str">
        <f t="shared" si="101"/>
        <v xml:space="preserve">      </v>
      </c>
      <c r="J810" s="13" t="str">
        <f t="shared" si="102"/>
        <v/>
      </c>
    </row>
    <row r="811" spans="2:10" x14ac:dyDescent="0.25">
      <c r="B811" s="13" t="str">
        <f>IF(A811="","",IF(ISERROR(VLOOKUP(A811,Articoli!$1:$48422,2,FALSE)),"Codice Errato",VLOOKUP(A811,Articoli!$1:$48422,2,FALSE)))</f>
        <v/>
      </c>
      <c r="D811" s="13">
        <f t="shared" si="96"/>
        <v>0</v>
      </c>
      <c r="E811" s="13" t="str">
        <f t="shared" si="97"/>
        <v xml:space="preserve">        </v>
      </c>
      <c r="F811" s="13" t="str">
        <f t="shared" si="98"/>
        <v xml:space="preserve">        ;</v>
      </c>
      <c r="G811" s="13">
        <f t="shared" si="99"/>
        <v>0</v>
      </c>
      <c r="H811" s="13" t="str">
        <f t="shared" si="100"/>
        <v xml:space="preserve">      </v>
      </c>
      <c r="I811" s="13" t="str">
        <f t="shared" si="101"/>
        <v xml:space="preserve">      </v>
      </c>
      <c r="J811" s="13" t="str">
        <f t="shared" si="102"/>
        <v/>
      </c>
    </row>
    <row r="812" spans="2:10" x14ac:dyDescent="0.25">
      <c r="B812" s="13" t="str">
        <f>IF(A812="","",IF(ISERROR(VLOOKUP(A812,Articoli!$1:$48422,2,FALSE)),"Codice Errato",VLOOKUP(A812,Articoli!$1:$48422,2,FALSE)))</f>
        <v/>
      </c>
      <c r="D812" s="13">
        <f t="shared" si="96"/>
        <v>0</v>
      </c>
      <c r="E812" s="13" t="str">
        <f t="shared" si="97"/>
        <v xml:space="preserve">        </v>
      </c>
      <c r="F812" s="13" t="str">
        <f t="shared" si="98"/>
        <v xml:space="preserve">        ;</v>
      </c>
      <c r="G812" s="13">
        <f t="shared" si="99"/>
        <v>0</v>
      </c>
      <c r="H812" s="13" t="str">
        <f t="shared" si="100"/>
        <v xml:space="preserve">      </v>
      </c>
      <c r="I812" s="13" t="str">
        <f t="shared" si="101"/>
        <v xml:space="preserve">      </v>
      </c>
      <c r="J812" s="13" t="str">
        <f t="shared" si="102"/>
        <v/>
      </c>
    </row>
    <row r="813" spans="2:10" x14ac:dyDescent="0.25">
      <c r="B813" s="13" t="str">
        <f>IF(A813="","",IF(ISERROR(VLOOKUP(A813,Articoli!$1:$48422,2,FALSE)),"Codice Errato",VLOOKUP(A813,Articoli!$1:$48422,2,FALSE)))</f>
        <v/>
      </c>
      <c r="D813" s="13">
        <f t="shared" si="96"/>
        <v>0</v>
      </c>
      <c r="E813" s="13" t="str">
        <f t="shared" si="97"/>
        <v xml:space="preserve">        </v>
      </c>
      <c r="F813" s="13" t="str">
        <f t="shared" si="98"/>
        <v xml:space="preserve">        ;</v>
      </c>
      <c r="G813" s="13">
        <f t="shared" si="99"/>
        <v>0</v>
      </c>
      <c r="H813" s="13" t="str">
        <f t="shared" si="100"/>
        <v xml:space="preserve">      </v>
      </c>
      <c r="I813" s="13" t="str">
        <f t="shared" si="101"/>
        <v xml:space="preserve">      </v>
      </c>
      <c r="J813" s="13" t="str">
        <f t="shared" si="102"/>
        <v/>
      </c>
    </row>
    <row r="814" spans="2:10" x14ac:dyDescent="0.25">
      <c r="B814" s="13" t="str">
        <f>IF(A814="","",IF(ISERROR(VLOOKUP(A814,Articoli!$1:$48422,2,FALSE)),"Codice Errato",VLOOKUP(A814,Articoli!$1:$48422,2,FALSE)))</f>
        <v/>
      </c>
      <c r="D814" s="13">
        <f t="shared" si="96"/>
        <v>0</v>
      </c>
      <c r="E814" s="13" t="str">
        <f t="shared" si="97"/>
        <v xml:space="preserve">        </v>
      </c>
      <c r="F814" s="13" t="str">
        <f t="shared" si="98"/>
        <v xml:space="preserve">        ;</v>
      </c>
      <c r="G814" s="13">
        <f t="shared" si="99"/>
        <v>0</v>
      </c>
      <c r="H814" s="13" t="str">
        <f t="shared" si="100"/>
        <v xml:space="preserve">      </v>
      </c>
      <c r="I814" s="13" t="str">
        <f t="shared" si="101"/>
        <v xml:space="preserve">      </v>
      </c>
      <c r="J814" s="13" t="str">
        <f t="shared" si="102"/>
        <v/>
      </c>
    </row>
    <row r="815" spans="2:10" x14ac:dyDescent="0.25">
      <c r="B815" s="13" t="str">
        <f>IF(A815="","",IF(ISERROR(VLOOKUP(A815,Articoli!$1:$48422,2,FALSE)),"Codice Errato",VLOOKUP(A815,Articoli!$1:$48422,2,FALSE)))</f>
        <v/>
      </c>
      <c r="D815" s="13">
        <f t="shared" si="96"/>
        <v>0</v>
      </c>
      <c r="E815" s="13" t="str">
        <f t="shared" si="97"/>
        <v xml:space="preserve">        </v>
      </c>
      <c r="F815" s="13" t="str">
        <f t="shared" si="98"/>
        <v xml:space="preserve">        ;</v>
      </c>
      <c r="G815" s="13">
        <f t="shared" si="99"/>
        <v>0</v>
      </c>
      <c r="H815" s="13" t="str">
        <f t="shared" si="100"/>
        <v xml:space="preserve">      </v>
      </c>
      <c r="I815" s="13" t="str">
        <f t="shared" si="101"/>
        <v xml:space="preserve">      </v>
      </c>
      <c r="J815" s="13" t="str">
        <f t="shared" si="102"/>
        <v/>
      </c>
    </row>
    <row r="816" spans="2:10" x14ac:dyDescent="0.25">
      <c r="B816" s="13" t="str">
        <f>IF(A816="","",IF(ISERROR(VLOOKUP(A816,Articoli!$1:$48422,2,FALSE)),"Codice Errato",VLOOKUP(A816,Articoli!$1:$48422,2,FALSE)))</f>
        <v/>
      </c>
      <c r="D816" s="13">
        <f t="shared" si="96"/>
        <v>0</v>
      </c>
      <c r="E816" s="13" t="str">
        <f t="shared" si="97"/>
        <v xml:space="preserve">        </v>
      </c>
      <c r="F816" s="13" t="str">
        <f t="shared" si="98"/>
        <v xml:space="preserve">        ;</v>
      </c>
      <c r="G816" s="13">
        <f t="shared" si="99"/>
        <v>0</v>
      </c>
      <c r="H816" s="13" t="str">
        <f t="shared" si="100"/>
        <v xml:space="preserve">      </v>
      </c>
      <c r="I816" s="13" t="str">
        <f t="shared" si="101"/>
        <v xml:space="preserve">      </v>
      </c>
      <c r="J816" s="13" t="str">
        <f t="shared" si="102"/>
        <v/>
      </c>
    </row>
    <row r="817" spans="2:10" x14ac:dyDescent="0.25">
      <c r="B817" s="13" t="str">
        <f>IF(A817="","",IF(ISERROR(VLOOKUP(A817,Articoli!$1:$48422,2,FALSE)),"Codice Errato",VLOOKUP(A817,Articoli!$1:$48422,2,FALSE)))</f>
        <v/>
      </c>
      <c r="D817" s="13">
        <f t="shared" si="96"/>
        <v>0</v>
      </c>
      <c r="E817" s="13" t="str">
        <f t="shared" si="97"/>
        <v xml:space="preserve">        </v>
      </c>
      <c r="F817" s="13" t="str">
        <f t="shared" si="98"/>
        <v xml:space="preserve">        ;</v>
      </c>
      <c r="G817" s="13">
        <f t="shared" si="99"/>
        <v>0</v>
      </c>
      <c r="H817" s="13" t="str">
        <f t="shared" si="100"/>
        <v xml:space="preserve">      </v>
      </c>
      <c r="I817" s="13" t="str">
        <f t="shared" si="101"/>
        <v xml:space="preserve">      </v>
      </c>
      <c r="J817" s="13" t="str">
        <f t="shared" si="102"/>
        <v/>
      </c>
    </row>
    <row r="818" spans="2:10" x14ac:dyDescent="0.25">
      <c r="B818" s="13" t="str">
        <f>IF(A818="","",IF(ISERROR(VLOOKUP(A818,Articoli!$1:$48422,2,FALSE)),"Codice Errato",VLOOKUP(A818,Articoli!$1:$48422,2,FALSE)))</f>
        <v/>
      </c>
      <c r="D818" s="13">
        <f t="shared" ref="D818:D881" si="103">LEN(A818)</f>
        <v>0</v>
      </c>
      <c r="E818" s="13" t="str">
        <f t="shared" ref="E818:E881" si="104">REPT(" ",8-D818)</f>
        <v xml:space="preserve">        </v>
      </c>
      <c r="F818" s="13" t="str">
        <f t="shared" ref="F818:F881" si="105">CONCATENATE(A818,E818,";",)</f>
        <v xml:space="preserve">        ;</v>
      </c>
      <c r="G818" s="13">
        <f t="shared" ref="G818:G881" si="106">LEN(C818)</f>
        <v>0</v>
      </c>
      <c r="H818" s="13" t="str">
        <f t="shared" ref="H818:H881" si="107">REPT(" ",6-G818)</f>
        <v xml:space="preserve">      </v>
      </c>
      <c r="I818" s="13" t="str">
        <f t="shared" ref="I818:I881" si="108">CONCATENATE(H818,C818,)</f>
        <v xml:space="preserve">      </v>
      </c>
      <c r="J818" s="13" t="str">
        <f t="shared" si="102"/>
        <v/>
      </c>
    </row>
    <row r="819" spans="2:10" x14ac:dyDescent="0.25">
      <c r="B819" s="13" t="str">
        <f>IF(A819="","",IF(ISERROR(VLOOKUP(A819,Articoli!$1:$48422,2,FALSE)),"Codice Errato",VLOOKUP(A819,Articoli!$1:$48422,2,FALSE)))</f>
        <v/>
      </c>
      <c r="D819" s="13">
        <f t="shared" si="103"/>
        <v>0</v>
      </c>
      <c r="E819" s="13" t="str">
        <f t="shared" si="104"/>
        <v xml:space="preserve">        </v>
      </c>
      <c r="F819" s="13" t="str">
        <f t="shared" si="105"/>
        <v xml:space="preserve">        ;</v>
      </c>
      <c r="G819" s="13">
        <f t="shared" si="106"/>
        <v>0</v>
      </c>
      <c r="H819" s="13" t="str">
        <f t="shared" si="107"/>
        <v xml:space="preserve">      </v>
      </c>
      <c r="I819" s="13" t="str">
        <f t="shared" si="108"/>
        <v xml:space="preserve">      </v>
      </c>
      <c r="J819" s="13" t="str">
        <f t="shared" si="102"/>
        <v/>
      </c>
    </row>
    <row r="820" spans="2:10" x14ac:dyDescent="0.25">
      <c r="B820" s="13" t="str">
        <f>IF(A820="","",IF(ISERROR(VLOOKUP(A820,Articoli!$1:$48422,2,FALSE)),"Codice Errato",VLOOKUP(A820,Articoli!$1:$48422,2,FALSE)))</f>
        <v/>
      </c>
      <c r="D820" s="13">
        <f t="shared" si="103"/>
        <v>0</v>
      </c>
      <c r="E820" s="13" t="str">
        <f t="shared" si="104"/>
        <v xml:space="preserve">        </v>
      </c>
      <c r="F820" s="13" t="str">
        <f t="shared" si="105"/>
        <v xml:space="preserve">        ;</v>
      </c>
      <c r="G820" s="13">
        <f t="shared" si="106"/>
        <v>0</v>
      </c>
      <c r="H820" s="13" t="str">
        <f t="shared" si="107"/>
        <v xml:space="preserve">      </v>
      </c>
      <c r="I820" s="13" t="str">
        <f t="shared" si="108"/>
        <v xml:space="preserve">      </v>
      </c>
      <c r="J820" s="13" t="str">
        <f t="shared" si="102"/>
        <v/>
      </c>
    </row>
    <row r="821" spans="2:10" x14ac:dyDescent="0.25">
      <c r="B821" s="13" t="str">
        <f>IF(A821="","",IF(ISERROR(VLOOKUP(A821,Articoli!$1:$48422,2,FALSE)),"Codice Errato",VLOOKUP(A821,Articoli!$1:$48422,2,FALSE)))</f>
        <v/>
      </c>
      <c r="D821" s="13">
        <f t="shared" si="103"/>
        <v>0</v>
      </c>
      <c r="E821" s="13" t="str">
        <f t="shared" si="104"/>
        <v xml:space="preserve">        </v>
      </c>
      <c r="F821" s="13" t="str">
        <f t="shared" si="105"/>
        <v xml:space="preserve">        ;</v>
      </c>
      <c r="G821" s="13">
        <f t="shared" si="106"/>
        <v>0</v>
      </c>
      <c r="H821" s="13" t="str">
        <f t="shared" si="107"/>
        <v xml:space="preserve">      </v>
      </c>
      <c r="I821" s="13" t="str">
        <f t="shared" si="108"/>
        <v xml:space="preserve">      </v>
      </c>
      <c r="J821" s="13" t="str">
        <f t="shared" si="102"/>
        <v/>
      </c>
    </row>
    <row r="822" spans="2:10" x14ac:dyDescent="0.25">
      <c r="B822" s="13" t="str">
        <f>IF(A822="","",IF(ISERROR(VLOOKUP(A822,Articoli!$1:$48422,2,FALSE)),"Codice Errato",VLOOKUP(A822,Articoli!$1:$48422,2,FALSE)))</f>
        <v/>
      </c>
      <c r="D822" s="13">
        <f t="shared" si="103"/>
        <v>0</v>
      </c>
      <c r="E822" s="13" t="str">
        <f t="shared" si="104"/>
        <v xml:space="preserve">        </v>
      </c>
      <c r="F822" s="13" t="str">
        <f t="shared" si="105"/>
        <v xml:space="preserve">        ;</v>
      </c>
      <c r="G822" s="13">
        <f t="shared" si="106"/>
        <v>0</v>
      </c>
      <c r="H822" s="13" t="str">
        <f t="shared" si="107"/>
        <v xml:space="preserve">      </v>
      </c>
      <c r="I822" s="13" t="str">
        <f t="shared" si="108"/>
        <v xml:space="preserve">      </v>
      </c>
      <c r="J822" s="13" t="str">
        <f t="shared" si="102"/>
        <v/>
      </c>
    </row>
    <row r="823" spans="2:10" x14ac:dyDescent="0.25">
      <c r="B823" s="13" t="str">
        <f>IF(A823="","",IF(ISERROR(VLOOKUP(A823,Articoli!$1:$48422,2,FALSE)),"Codice Errato",VLOOKUP(A823,Articoli!$1:$48422,2,FALSE)))</f>
        <v/>
      </c>
      <c r="D823" s="13">
        <f t="shared" si="103"/>
        <v>0</v>
      </c>
      <c r="E823" s="13" t="str">
        <f t="shared" si="104"/>
        <v xml:space="preserve">        </v>
      </c>
      <c r="F823" s="13" t="str">
        <f t="shared" si="105"/>
        <v xml:space="preserve">        ;</v>
      </c>
      <c r="G823" s="13">
        <f t="shared" si="106"/>
        <v>0</v>
      </c>
      <c r="H823" s="13" t="str">
        <f t="shared" si="107"/>
        <v xml:space="preserve">      </v>
      </c>
      <c r="I823" s="13" t="str">
        <f t="shared" si="108"/>
        <v xml:space="preserve">      </v>
      </c>
      <c r="J823" s="13" t="str">
        <f t="shared" si="102"/>
        <v/>
      </c>
    </row>
    <row r="824" spans="2:10" x14ac:dyDescent="0.25">
      <c r="B824" s="13" t="str">
        <f>IF(A824="","",IF(ISERROR(VLOOKUP(A824,Articoli!$1:$48422,2,FALSE)),"Codice Errato",VLOOKUP(A824,Articoli!$1:$48422,2,FALSE)))</f>
        <v/>
      </c>
      <c r="D824" s="13">
        <f t="shared" si="103"/>
        <v>0</v>
      </c>
      <c r="E824" s="13" t="str">
        <f t="shared" si="104"/>
        <v xml:space="preserve">        </v>
      </c>
      <c r="F824" s="13" t="str">
        <f t="shared" si="105"/>
        <v xml:space="preserve">        ;</v>
      </c>
      <c r="G824" s="13">
        <f t="shared" si="106"/>
        <v>0</v>
      </c>
      <c r="H824" s="13" t="str">
        <f t="shared" si="107"/>
        <v xml:space="preserve">      </v>
      </c>
      <c r="I824" s="13" t="str">
        <f t="shared" si="108"/>
        <v xml:space="preserve">      </v>
      </c>
      <c r="J824" s="13" t="str">
        <f t="shared" si="102"/>
        <v/>
      </c>
    </row>
    <row r="825" spans="2:10" x14ac:dyDescent="0.25">
      <c r="B825" s="13" t="str">
        <f>IF(A825="","",IF(ISERROR(VLOOKUP(A825,Articoli!$1:$48422,2,FALSE)),"Codice Errato",VLOOKUP(A825,Articoli!$1:$48422,2,FALSE)))</f>
        <v/>
      </c>
      <c r="D825" s="13">
        <f t="shared" si="103"/>
        <v>0</v>
      </c>
      <c r="E825" s="13" t="str">
        <f t="shared" si="104"/>
        <v xml:space="preserve">        </v>
      </c>
      <c r="F825" s="13" t="str">
        <f t="shared" si="105"/>
        <v xml:space="preserve">        ;</v>
      </c>
      <c r="G825" s="13">
        <f t="shared" si="106"/>
        <v>0</v>
      </c>
      <c r="H825" s="13" t="str">
        <f t="shared" si="107"/>
        <v xml:space="preserve">      </v>
      </c>
      <c r="I825" s="13" t="str">
        <f t="shared" si="108"/>
        <v xml:space="preserve">      </v>
      </c>
      <c r="J825" s="13" t="str">
        <f t="shared" si="102"/>
        <v/>
      </c>
    </row>
    <row r="826" spans="2:10" x14ac:dyDescent="0.25">
      <c r="B826" s="13" t="str">
        <f>IF(A826="","",IF(ISERROR(VLOOKUP(A826,Articoli!$1:$48422,2,FALSE)),"Codice Errato",VLOOKUP(A826,Articoli!$1:$48422,2,FALSE)))</f>
        <v/>
      </c>
      <c r="D826" s="13">
        <f t="shared" si="103"/>
        <v>0</v>
      </c>
      <c r="E826" s="13" t="str">
        <f t="shared" si="104"/>
        <v xml:space="preserve">        </v>
      </c>
      <c r="F826" s="13" t="str">
        <f t="shared" si="105"/>
        <v xml:space="preserve">        ;</v>
      </c>
      <c r="G826" s="13">
        <f t="shared" si="106"/>
        <v>0</v>
      </c>
      <c r="H826" s="13" t="str">
        <f t="shared" si="107"/>
        <v xml:space="preserve">      </v>
      </c>
      <c r="I826" s="13" t="str">
        <f t="shared" si="108"/>
        <v xml:space="preserve">      </v>
      </c>
      <c r="J826" s="13" t="str">
        <f t="shared" si="102"/>
        <v/>
      </c>
    </row>
    <row r="827" spans="2:10" x14ac:dyDescent="0.25">
      <c r="B827" s="13" t="str">
        <f>IF(A827="","",IF(ISERROR(VLOOKUP(A827,Articoli!$1:$48422,2,FALSE)),"Codice Errato",VLOOKUP(A827,Articoli!$1:$48422,2,FALSE)))</f>
        <v/>
      </c>
      <c r="D827" s="13">
        <f t="shared" si="103"/>
        <v>0</v>
      </c>
      <c r="E827" s="13" t="str">
        <f t="shared" si="104"/>
        <v xml:space="preserve">        </v>
      </c>
      <c r="F827" s="13" t="str">
        <f t="shared" si="105"/>
        <v xml:space="preserve">        ;</v>
      </c>
      <c r="G827" s="13">
        <f t="shared" si="106"/>
        <v>0</v>
      </c>
      <c r="H827" s="13" t="str">
        <f t="shared" si="107"/>
        <v xml:space="preserve">      </v>
      </c>
      <c r="I827" s="13" t="str">
        <f t="shared" si="108"/>
        <v xml:space="preserve">      </v>
      </c>
      <c r="J827" s="13" t="str">
        <f t="shared" si="102"/>
        <v/>
      </c>
    </row>
    <row r="828" spans="2:10" x14ac:dyDescent="0.25">
      <c r="B828" s="13" t="str">
        <f>IF(A828="","",IF(ISERROR(VLOOKUP(A828,Articoli!$1:$48422,2,FALSE)),"Codice Errato",VLOOKUP(A828,Articoli!$1:$48422,2,FALSE)))</f>
        <v/>
      </c>
      <c r="D828" s="13">
        <f t="shared" si="103"/>
        <v>0</v>
      </c>
      <c r="E828" s="13" t="str">
        <f t="shared" si="104"/>
        <v xml:space="preserve">        </v>
      </c>
      <c r="F828" s="13" t="str">
        <f t="shared" si="105"/>
        <v xml:space="preserve">        ;</v>
      </c>
      <c r="G828" s="13">
        <f t="shared" si="106"/>
        <v>0</v>
      </c>
      <c r="H828" s="13" t="str">
        <f t="shared" si="107"/>
        <v xml:space="preserve">      </v>
      </c>
      <c r="I828" s="13" t="str">
        <f t="shared" si="108"/>
        <v xml:space="preserve">      </v>
      </c>
      <c r="J828" s="13" t="str">
        <f t="shared" si="102"/>
        <v/>
      </c>
    </row>
    <row r="829" spans="2:10" x14ac:dyDescent="0.25">
      <c r="B829" s="13" t="str">
        <f>IF(A829="","",IF(ISERROR(VLOOKUP(A829,Articoli!$1:$48422,2,FALSE)),"Codice Errato",VLOOKUP(A829,Articoli!$1:$48422,2,FALSE)))</f>
        <v/>
      </c>
      <c r="D829" s="13">
        <f t="shared" si="103"/>
        <v>0</v>
      </c>
      <c r="E829" s="13" t="str">
        <f t="shared" si="104"/>
        <v xml:space="preserve">        </v>
      </c>
      <c r="F829" s="13" t="str">
        <f t="shared" si="105"/>
        <v xml:space="preserve">        ;</v>
      </c>
      <c r="G829" s="13">
        <f t="shared" si="106"/>
        <v>0</v>
      </c>
      <c r="H829" s="13" t="str">
        <f t="shared" si="107"/>
        <v xml:space="preserve">      </v>
      </c>
      <c r="I829" s="13" t="str">
        <f t="shared" si="108"/>
        <v xml:space="preserve">      </v>
      </c>
      <c r="J829" s="13" t="str">
        <f t="shared" si="102"/>
        <v/>
      </c>
    </row>
    <row r="830" spans="2:10" x14ac:dyDescent="0.25">
      <c r="B830" s="13" t="str">
        <f>IF(A830="","",IF(ISERROR(VLOOKUP(A830,Articoli!$1:$48422,2,FALSE)),"Codice Errato",VLOOKUP(A830,Articoli!$1:$48422,2,FALSE)))</f>
        <v/>
      </c>
      <c r="D830" s="13">
        <f t="shared" si="103"/>
        <v>0</v>
      </c>
      <c r="E830" s="13" t="str">
        <f t="shared" si="104"/>
        <v xml:space="preserve">        </v>
      </c>
      <c r="F830" s="13" t="str">
        <f t="shared" si="105"/>
        <v xml:space="preserve">        ;</v>
      </c>
      <c r="G830" s="13">
        <f t="shared" si="106"/>
        <v>0</v>
      </c>
      <c r="H830" s="13" t="str">
        <f t="shared" si="107"/>
        <v xml:space="preserve">      </v>
      </c>
      <c r="I830" s="13" t="str">
        <f t="shared" si="108"/>
        <v xml:space="preserve">      </v>
      </c>
      <c r="J830" s="13" t="str">
        <f t="shared" si="102"/>
        <v/>
      </c>
    </row>
    <row r="831" spans="2:10" x14ac:dyDescent="0.25">
      <c r="B831" s="13" t="str">
        <f>IF(A831="","",IF(ISERROR(VLOOKUP(A831,Articoli!$1:$48422,2,FALSE)),"Codice Errato",VLOOKUP(A831,Articoli!$1:$48422,2,FALSE)))</f>
        <v/>
      </c>
      <c r="D831" s="13">
        <f t="shared" si="103"/>
        <v>0</v>
      </c>
      <c r="E831" s="13" t="str">
        <f t="shared" si="104"/>
        <v xml:space="preserve">        </v>
      </c>
      <c r="F831" s="13" t="str">
        <f t="shared" si="105"/>
        <v xml:space="preserve">        ;</v>
      </c>
      <c r="G831" s="13">
        <f t="shared" si="106"/>
        <v>0</v>
      </c>
      <c r="H831" s="13" t="str">
        <f t="shared" si="107"/>
        <v xml:space="preserve">      </v>
      </c>
      <c r="I831" s="13" t="str">
        <f t="shared" si="108"/>
        <v xml:space="preserve">      </v>
      </c>
      <c r="J831" s="13" t="str">
        <f t="shared" si="102"/>
        <v/>
      </c>
    </row>
    <row r="832" spans="2:10" x14ac:dyDescent="0.25">
      <c r="B832" s="13" t="str">
        <f>IF(A832="","",IF(ISERROR(VLOOKUP(A832,Articoli!$1:$48422,2,FALSE)),"Codice Errato",VLOOKUP(A832,Articoli!$1:$48422,2,FALSE)))</f>
        <v/>
      </c>
      <c r="D832" s="13">
        <f t="shared" si="103"/>
        <v>0</v>
      </c>
      <c r="E832" s="13" t="str">
        <f t="shared" si="104"/>
        <v xml:space="preserve">        </v>
      </c>
      <c r="F832" s="13" t="str">
        <f t="shared" si="105"/>
        <v xml:space="preserve">        ;</v>
      </c>
      <c r="G832" s="13">
        <f t="shared" si="106"/>
        <v>0</v>
      </c>
      <c r="H832" s="13" t="str">
        <f t="shared" si="107"/>
        <v xml:space="preserve">      </v>
      </c>
      <c r="I832" s="13" t="str">
        <f t="shared" si="108"/>
        <v xml:space="preserve">      </v>
      </c>
      <c r="J832" s="13" t="str">
        <f t="shared" si="102"/>
        <v/>
      </c>
    </row>
    <row r="833" spans="2:10" x14ac:dyDescent="0.25">
      <c r="B833" s="13" t="str">
        <f>IF(A833="","",IF(ISERROR(VLOOKUP(A833,Articoli!$1:$48422,2,FALSE)),"Codice Errato",VLOOKUP(A833,Articoli!$1:$48422,2,FALSE)))</f>
        <v/>
      </c>
      <c r="D833" s="13">
        <f t="shared" si="103"/>
        <v>0</v>
      </c>
      <c r="E833" s="13" t="str">
        <f t="shared" si="104"/>
        <v xml:space="preserve">        </v>
      </c>
      <c r="F833" s="13" t="str">
        <f t="shared" si="105"/>
        <v xml:space="preserve">        ;</v>
      </c>
      <c r="G833" s="13">
        <f t="shared" si="106"/>
        <v>0</v>
      </c>
      <c r="H833" s="13" t="str">
        <f t="shared" si="107"/>
        <v xml:space="preserve">      </v>
      </c>
      <c r="I833" s="13" t="str">
        <f t="shared" si="108"/>
        <v xml:space="preserve">      </v>
      </c>
      <c r="J833" s="13" t="str">
        <f t="shared" si="102"/>
        <v/>
      </c>
    </row>
    <row r="834" spans="2:10" x14ac:dyDescent="0.25">
      <c r="B834" s="13" t="str">
        <f>IF(A834="","",IF(ISERROR(VLOOKUP(A834,Articoli!$1:$48422,2,FALSE)),"Codice Errato",VLOOKUP(A834,Articoli!$1:$48422,2,FALSE)))</f>
        <v/>
      </c>
      <c r="D834" s="13">
        <f t="shared" si="103"/>
        <v>0</v>
      </c>
      <c r="E834" s="13" t="str">
        <f t="shared" si="104"/>
        <v xml:space="preserve">        </v>
      </c>
      <c r="F834" s="13" t="str">
        <f t="shared" si="105"/>
        <v xml:space="preserve">        ;</v>
      </c>
      <c r="G834" s="13">
        <f t="shared" si="106"/>
        <v>0</v>
      </c>
      <c r="H834" s="13" t="str">
        <f t="shared" si="107"/>
        <v xml:space="preserve">      </v>
      </c>
      <c r="I834" s="13" t="str">
        <f t="shared" si="108"/>
        <v xml:space="preserve">      </v>
      </c>
      <c r="J834" s="13" t="str">
        <f t="shared" si="102"/>
        <v/>
      </c>
    </row>
    <row r="835" spans="2:10" x14ac:dyDescent="0.25">
      <c r="B835" s="13" t="str">
        <f>IF(A835="","",IF(ISERROR(VLOOKUP(A835,Articoli!$1:$48422,2,FALSE)),"Codice Errato",VLOOKUP(A835,Articoli!$1:$48422,2,FALSE)))</f>
        <v/>
      </c>
      <c r="D835" s="13">
        <f t="shared" si="103"/>
        <v>0</v>
      </c>
      <c r="E835" s="13" t="str">
        <f t="shared" si="104"/>
        <v xml:space="preserve">        </v>
      </c>
      <c r="F835" s="13" t="str">
        <f t="shared" si="105"/>
        <v xml:space="preserve">        ;</v>
      </c>
      <c r="G835" s="13">
        <f t="shared" si="106"/>
        <v>0</v>
      </c>
      <c r="H835" s="13" t="str">
        <f t="shared" si="107"/>
        <v xml:space="preserve">      </v>
      </c>
      <c r="I835" s="13" t="str">
        <f t="shared" si="108"/>
        <v xml:space="preserve">      </v>
      </c>
      <c r="J835" s="13" t="str">
        <f t="shared" si="102"/>
        <v/>
      </c>
    </row>
    <row r="836" spans="2:10" x14ac:dyDescent="0.25">
      <c r="B836" s="13" t="str">
        <f>IF(A836="","",IF(ISERROR(VLOOKUP(A836,Articoli!$1:$48422,2,FALSE)),"Codice Errato",VLOOKUP(A836,Articoli!$1:$48422,2,FALSE)))</f>
        <v/>
      </c>
      <c r="D836" s="13">
        <f t="shared" si="103"/>
        <v>0</v>
      </c>
      <c r="E836" s="13" t="str">
        <f t="shared" si="104"/>
        <v xml:space="preserve">        </v>
      </c>
      <c r="F836" s="13" t="str">
        <f t="shared" si="105"/>
        <v xml:space="preserve">        ;</v>
      </c>
      <c r="G836" s="13">
        <f t="shared" si="106"/>
        <v>0</v>
      </c>
      <c r="H836" s="13" t="str">
        <f t="shared" si="107"/>
        <v xml:space="preserve">      </v>
      </c>
      <c r="I836" s="13" t="str">
        <f t="shared" si="108"/>
        <v xml:space="preserve">      </v>
      </c>
      <c r="J836" s="13" t="str">
        <f t="shared" si="102"/>
        <v/>
      </c>
    </row>
    <row r="837" spans="2:10" x14ac:dyDescent="0.25">
      <c r="B837" s="13" t="str">
        <f>IF(A837="","",IF(ISERROR(VLOOKUP(A837,Articoli!$1:$48422,2,FALSE)),"Codice Errato",VLOOKUP(A837,Articoli!$1:$48422,2,FALSE)))</f>
        <v/>
      </c>
      <c r="D837" s="13">
        <f t="shared" si="103"/>
        <v>0</v>
      </c>
      <c r="E837" s="13" t="str">
        <f t="shared" si="104"/>
        <v xml:space="preserve">        </v>
      </c>
      <c r="F837" s="13" t="str">
        <f t="shared" si="105"/>
        <v xml:space="preserve">        ;</v>
      </c>
      <c r="G837" s="13">
        <f t="shared" si="106"/>
        <v>0</v>
      </c>
      <c r="H837" s="13" t="str">
        <f t="shared" si="107"/>
        <v xml:space="preserve">      </v>
      </c>
      <c r="I837" s="13" t="str">
        <f t="shared" si="108"/>
        <v xml:space="preserve">      </v>
      </c>
      <c r="J837" s="13" t="str">
        <f t="shared" si="102"/>
        <v/>
      </c>
    </row>
    <row r="838" spans="2:10" x14ac:dyDescent="0.25">
      <c r="B838" s="13" t="str">
        <f>IF(A838="","",IF(ISERROR(VLOOKUP(A838,Articoli!$1:$48422,2,FALSE)),"Codice Errato",VLOOKUP(A838,Articoli!$1:$48422,2,FALSE)))</f>
        <v/>
      </c>
      <c r="D838" s="13">
        <f t="shared" si="103"/>
        <v>0</v>
      </c>
      <c r="E838" s="13" t="str">
        <f t="shared" si="104"/>
        <v xml:space="preserve">        </v>
      </c>
      <c r="F838" s="13" t="str">
        <f t="shared" si="105"/>
        <v xml:space="preserve">        ;</v>
      </c>
      <c r="G838" s="13">
        <f t="shared" si="106"/>
        <v>0</v>
      </c>
      <c r="H838" s="13" t="str">
        <f t="shared" si="107"/>
        <v xml:space="preserve">      </v>
      </c>
      <c r="I838" s="13" t="str">
        <f t="shared" si="108"/>
        <v xml:space="preserve">      </v>
      </c>
      <c r="J838" s="13" t="str">
        <f t="shared" si="102"/>
        <v/>
      </c>
    </row>
    <row r="839" spans="2:10" x14ac:dyDescent="0.25">
      <c r="B839" s="13" t="str">
        <f>IF(A839="","",IF(ISERROR(VLOOKUP(A839,Articoli!$1:$48422,2,FALSE)),"Codice Errato",VLOOKUP(A839,Articoli!$1:$48422,2,FALSE)))</f>
        <v/>
      </c>
      <c r="D839" s="13">
        <f t="shared" si="103"/>
        <v>0</v>
      </c>
      <c r="E839" s="13" t="str">
        <f t="shared" si="104"/>
        <v xml:space="preserve">        </v>
      </c>
      <c r="F839" s="13" t="str">
        <f t="shared" si="105"/>
        <v xml:space="preserve">        ;</v>
      </c>
      <c r="G839" s="13">
        <f t="shared" si="106"/>
        <v>0</v>
      </c>
      <c r="H839" s="13" t="str">
        <f t="shared" si="107"/>
        <v xml:space="preserve">      </v>
      </c>
      <c r="I839" s="13" t="str">
        <f t="shared" si="108"/>
        <v xml:space="preserve">      </v>
      </c>
      <c r="J839" s="13" t="str">
        <f t="shared" si="102"/>
        <v/>
      </c>
    </row>
    <row r="840" spans="2:10" x14ac:dyDescent="0.25">
      <c r="B840" s="13" t="str">
        <f>IF(A840="","",IF(ISERROR(VLOOKUP(A840,Articoli!$1:$48422,2,FALSE)),"Codice Errato",VLOOKUP(A840,Articoli!$1:$48422,2,FALSE)))</f>
        <v/>
      </c>
      <c r="D840" s="13">
        <f t="shared" si="103"/>
        <v>0</v>
      </c>
      <c r="E840" s="13" t="str">
        <f t="shared" si="104"/>
        <v xml:space="preserve">        </v>
      </c>
      <c r="F840" s="13" t="str">
        <f t="shared" si="105"/>
        <v xml:space="preserve">        ;</v>
      </c>
      <c r="G840" s="13">
        <f t="shared" si="106"/>
        <v>0</v>
      </c>
      <c r="H840" s="13" t="str">
        <f t="shared" si="107"/>
        <v xml:space="preserve">      </v>
      </c>
      <c r="I840" s="13" t="str">
        <f t="shared" si="108"/>
        <v xml:space="preserve">      </v>
      </c>
      <c r="J840" s="13" t="str">
        <f t="shared" si="102"/>
        <v/>
      </c>
    </row>
    <row r="841" spans="2:10" x14ac:dyDescent="0.25">
      <c r="B841" s="13" t="str">
        <f>IF(A841="","",IF(ISERROR(VLOOKUP(A841,Articoli!$1:$48422,2,FALSE)),"Codice Errato",VLOOKUP(A841,Articoli!$1:$48422,2,FALSE)))</f>
        <v/>
      </c>
      <c r="D841" s="13">
        <f t="shared" si="103"/>
        <v>0</v>
      </c>
      <c r="E841" s="13" t="str">
        <f t="shared" si="104"/>
        <v xml:space="preserve">        </v>
      </c>
      <c r="F841" s="13" t="str">
        <f t="shared" si="105"/>
        <v xml:space="preserve">        ;</v>
      </c>
      <c r="G841" s="13">
        <f t="shared" si="106"/>
        <v>0</v>
      </c>
      <c r="H841" s="13" t="str">
        <f t="shared" si="107"/>
        <v xml:space="preserve">      </v>
      </c>
      <c r="I841" s="13" t="str">
        <f t="shared" si="108"/>
        <v xml:space="preserve">      </v>
      </c>
      <c r="J841" s="13" t="str">
        <f t="shared" si="102"/>
        <v/>
      </c>
    </row>
    <row r="842" spans="2:10" x14ac:dyDescent="0.25">
      <c r="B842" s="13" t="str">
        <f>IF(A842="","",IF(ISERROR(VLOOKUP(A842,Articoli!$1:$48422,2,FALSE)),"Codice Errato",VLOOKUP(A842,Articoli!$1:$48422,2,FALSE)))</f>
        <v/>
      </c>
      <c r="D842" s="13">
        <f t="shared" si="103"/>
        <v>0</v>
      </c>
      <c r="E842" s="13" t="str">
        <f t="shared" si="104"/>
        <v xml:space="preserve">        </v>
      </c>
      <c r="F842" s="13" t="str">
        <f t="shared" si="105"/>
        <v xml:space="preserve">        ;</v>
      </c>
      <c r="G842" s="13">
        <f t="shared" si="106"/>
        <v>0</v>
      </c>
      <c r="H842" s="13" t="str">
        <f t="shared" si="107"/>
        <v xml:space="preserve">      </v>
      </c>
      <c r="I842" s="13" t="str">
        <f t="shared" si="108"/>
        <v xml:space="preserve">      </v>
      </c>
      <c r="J842" s="13" t="str">
        <f t="shared" si="102"/>
        <v/>
      </c>
    </row>
    <row r="843" spans="2:10" x14ac:dyDescent="0.25">
      <c r="B843" s="13" t="str">
        <f>IF(A843="","",IF(ISERROR(VLOOKUP(A843,Articoli!$1:$48422,2,FALSE)),"Codice Errato",VLOOKUP(A843,Articoli!$1:$48422,2,FALSE)))</f>
        <v/>
      </c>
      <c r="D843" s="13">
        <f t="shared" si="103"/>
        <v>0</v>
      </c>
      <c r="E843" s="13" t="str">
        <f t="shared" si="104"/>
        <v xml:space="preserve">        </v>
      </c>
      <c r="F843" s="13" t="str">
        <f t="shared" si="105"/>
        <v xml:space="preserve">        ;</v>
      </c>
      <c r="G843" s="13">
        <f t="shared" si="106"/>
        <v>0</v>
      </c>
      <c r="H843" s="13" t="str">
        <f t="shared" si="107"/>
        <v xml:space="preserve">      </v>
      </c>
      <c r="I843" s="13" t="str">
        <f t="shared" si="108"/>
        <v xml:space="preserve">      </v>
      </c>
      <c r="J843" s="13" t="str">
        <f t="shared" si="102"/>
        <v/>
      </c>
    </row>
    <row r="844" spans="2:10" x14ac:dyDescent="0.25">
      <c r="B844" s="13" t="str">
        <f>IF(A844="","",IF(ISERROR(VLOOKUP(A844,Articoli!$1:$48422,2,FALSE)),"Codice Errato",VLOOKUP(A844,Articoli!$1:$48422,2,FALSE)))</f>
        <v/>
      </c>
      <c r="D844" s="13">
        <f t="shared" si="103"/>
        <v>0</v>
      </c>
      <c r="E844" s="13" t="str">
        <f t="shared" si="104"/>
        <v xml:space="preserve">        </v>
      </c>
      <c r="F844" s="13" t="str">
        <f t="shared" si="105"/>
        <v xml:space="preserve">        ;</v>
      </c>
      <c r="G844" s="13">
        <f t="shared" si="106"/>
        <v>0</v>
      </c>
      <c r="H844" s="13" t="str">
        <f t="shared" si="107"/>
        <v xml:space="preserve">      </v>
      </c>
      <c r="I844" s="13" t="str">
        <f t="shared" si="108"/>
        <v xml:space="preserve">      </v>
      </c>
      <c r="J844" s="13" t="str">
        <f t="shared" si="102"/>
        <v/>
      </c>
    </row>
    <row r="845" spans="2:10" x14ac:dyDescent="0.25">
      <c r="B845" s="13" t="str">
        <f>IF(A845="","",IF(ISERROR(VLOOKUP(A845,Articoli!$1:$48422,2,FALSE)),"Codice Errato",VLOOKUP(A845,Articoli!$1:$48422,2,FALSE)))</f>
        <v/>
      </c>
      <c r="D845" s="13">
        <f t="shared" si="103"/>
        <v>0</v>
      </c>
      <c r="E845" s="13" t="str">
        <f t="shared" si="104"/>
        <v xml:space="preserve">        </v>
      </c>
      <c r="F845" s="13" t="str">
        <f t="shared" si="105"/>
        <v xml:space="preserve">        ;</v>
      </c>
      <c r="G845" s="13">
        <f t="shared" si="106"/>
        <v>0</v>
      </c>
      <c r="H845" s="13" t="str">
        <f t="shared" si="107"/>
        <v xml:space="preserve">      </v>
      </c>
      <c r="I845" s="13" t="str">
        <f t="shared" si="108"/>
        <v xml:space="preserve">      </v>
      </c>
      <c r="J845" s="13" t="str">
        <f t="shared" si="102"/>
        <v/>
      </c>
    </row>
    <row r="846" spans="2:10" x14ac:dyDescent="0.25">
      <c r="B846" s="13" t="str">
        <f>IF(A846="","",IF(ISERROR(VLOOKUP(A846,Articoli!$1:$48422,2,FALSE)),"Codice Errato",VLOOKUP(A846,Articoli!$1:$48422,2,FALSE)))</f>
        <v/>
      </c>
      <c r="D846" s="13">
        <f t="shared" si="103"/>
        <v>0</v>
      </c>
      <c r="E846" s="13" t="str">
        <f t="shared" si="104"/>
        <v xml:space="preserve">        </v>
      </c>
      <c r="F846" s="13" t="str">
        <f t="shared" si="105"/>
        <v xml:space="preserve">        ;</v>
      </c>
      <c r="G846" s="13">
        <f t="shared" si="106"/>
        <v>0</v>
      </c>
      <c r="H846" s="13" t="str">
        <f t="shared" si="107"/>
        <v xml:space="preserve">      </v>
      </c>
      <c r="I846" s="13" t="str">
        <f t="shared" si="108"/>
        <v xml:space="preserve">      </v>
      </c>
      <c r="J846" s="13" t="str">
        <f t="shared" si="102"/>
        <v/>
      </c>
    </row>
    <row r="847" spans="2:10" x14ac:dyDescent="0.25">
      <c r="B847" s="13" t="str">
        <f>IF(A847="","",IF(ISERROR(VLOOKUP(A847,Articoli!$1:$48422,2,FALSE)),"Codice Errato",VLOOKUP(A847,Articoli!$1:$48422,2,FALSE)))</f>
        <v/>
      </c>
      <c r="D847" s="13">
        <f t="shared" si="103"/>
        <v>0</v>
      </c>
      <c r="E847" s="13" t="str">
        <f t="shared" si="104"/>
        <v xml:space="preserve">        </v>
      </c>
      <c r="F847" s="13" t="str">
        <f t="shared" si="105"/>
        <v xml:space="preserve">        ;</v>
      </c>
      <c r="G847" s="13">
        <f t="shared" si="106"/>
        <v>0</v>
      </c>
      <c r="H847" s="13" t="str">
        <f t="shared" si="107"/>
        <v xml:space="preserve">      </v>
      </c>
      <c r="I847" s="13" t="str">
        <f t="shared" si="108"/>
        <v xml:space="preserve">      </v>
      </c>
      <c r="J847" s="13" t="str">
        <f t="shared" si="102"/>
        <v/>
      </c>
    </row>
    <row r="848" spans="2:10" x14ac:dyDescent="0.25">
      <c r="B848" s="13" t="str">
        <f>IF(A848="","",IF(ISERROR(VLOOKUP(A848,Articoli!$1:$48422,2,FALSE)),"Codice Errato",VLOOKUP(A848,Articoli!$1:$48422,2,FALSE)))</f>
        <v/>
      </c>
      <c r="D848" s="13">
        <f t="shared" si="103"/>
        <v>0</v>
      </c>
      <c r="E848" s="13" t="str">
        <f t="shared" si="104"/>
        <v xml:space="preserve">        </v>
      </c>
      <c r="F848" s="13" t="str">
        <f t="shared" si="105"/>
        <v xml:space="preserve">        ;</v>
      </c>
      <c r="G848" s="13">
        <f t="shared" si="106"/>
        <v>0</v>
      </c>
      <c r="H848" s="13" t="str">
        <f t="shared" si="107"/>
        <v xml:space="preserve">      </v>
      </c>
      <c r="I848" s="13" t="str">
        <f t="shared" si="108"/>
        <v xml:space="preserve">      </v>
      </c>
      <c r="J848" s="13" t="str">
        <f t="shared" si="102"/>
        <v/>
      </c>
    </row>
    <row r="849" spans="2:10" x14ac:dyDescent="0.25">
      <c r="B849" s="13" t="str">
        <f>IF(A849="","",IF(ISERROR(VLOOKUP(A849,Articoli!$1:$48422,2,FALSE)),"Codice Errato",VLOOKUP(A849,Articoli!$1:$48422,2,FALSE)))</f>
        <v/>
      </c>
      <c r="D849" s="13">
        <f t="shared" si="103"/>
        <v>0</v>
      </c>
      <c r="E849" s="13" t="str">
        <f t="shared" si="104"/>
        <v xml:space="preserve">        </v>
      </c>
      <c r="F849" s="13" t="str">
        <f t="shared" si="105"/>
        <v xml:space="preserve">        ;</v>
      </c>
      <c r="G849" s="13">
        <f t="shared" si="106"/>
        <v>0</v>
      </c>
      <c r="H849" s="13" t="str">
        <f t="shared" si="107"/>
        <v xml:space="preserve">      </v>
      </c>
      <c r="I849" s="13" t="str">
        <f t="shared" si="108"/>
        <v xml:space="preserve">      </v>
      </c>
      <c r="J849" s="13" t="str">
        <f t="shared" si="102"/>
        <v/>
      </c>
    </row>
    <row r="850" spans="2:10" x14ac:dyDescent="0.25">
      <c r="B850" s="13" t="str">
        <f>IF(A850="","",IF(ISERROR(VLOOKUP(A850,Articoli!$1:$48422,2,FALSE)),"Codice Errato",VLOOKUP(A850,Articoli!$1:$48422,2,FALSE)))</f>
        <v/>
      </c>
      <c r="D850" s="13">
        <f t="shared" si="103"/>
        <v>0</v>
      </c>
      <c r="E850" s="13" t="str">
        <f t="shared" si="104"/>
        <v xml:space="preserve">        </v>
      </c>
      <c r="F850" s="13" t="str">
        <f t="shared" si="105"/>
        <v xml:space="preserve">        ;</v>
      </c>
      <c r="G850" s="13">
        <f t="shared" si="106"/>
        <v>0</v>
      </c>
      <c r="H850" s="13" t="str">
        <f t="shared" si="107"/>
        <v xml:space="preserve">      </v>
      </c>
      <c r="I850" s="13" t="str">
        <f t="shared" si="108"/>
        <v xml:space="preserve">      </v>
      </c>
      <c r="J850" s="13" t="str">
        <f t="shared" si="102"/>
        <v/>
      </c>
    </row>
    <row r="851" spans="2:10" x14ac:dyDescent="0.25">
      <c r="B851" s="13" t="str">
        <f>IF(A851="","",IF(ISERROR(VLOOKUP(A851,Articoli!$1:$48422,2,FALSE)),"Codice Errato",VLOOKUP(A851,Articoli!$1:$48422,2,FALSE)))</f>
        <v/>
      </c>
      <c r="D851" s="13">
        <f t="shared" si="103"/>
        <v>0</v>
      </c>
      <c r="E851" s="13" t="str">
        <f t="shared" si="104"/>
        <v xml:space="preserve">        </v>
      </c>
      <c r="F851" s="13" t="str">
        <f t="shared" si="105"/>
        <v xml:space="preserve">        ;</v>
      </c>
      <c r="G851" s="13">
        <f t="shared" si="106"/>
        <v>0</v>
      </c>
      <c r="H851" s="13" t="str">
        <f t="shared" si="107"/>
        <v xml:space="preserve">      </v>
      </c>
      <c r="I851" s="13" t="str">
        <f t="shared" si="108"/>
        <v xml:space="preserve">      </v>
      </c>
      <c r="J851" s="13" t="str">
        <f t="shared" si="102"/>
        <v/>
      </c>
    </row>
    <row r="852" spans="2:10" x14ac:dyDescent="0.25">
      <c r="B852" s="13" t="str">
        <f>IF(A852="","",IF(ISERROR(VLOOKUP(A852,Articoli!$1:$48422,2,FALSE)),"Codice Errato",VLOOKUP(A852,Articoli!$1:$48422,2,FALSE)))</f>
        <v/>
      </c>
      <c r="D852" s="13">
        <f t="shared" si="103"/>
        <v>0</v>
      </c>
      <c r="E852" s="13" t="str">
        <f t="shared" si="104"/>
        <v xml:space="preserve">        </v>
      </c>
      <c r="F852" s="13" t="str">
        <f t="shared" si="105"/>
        <v xml:space="preserve">        ;</v>
      </c>
      <c r="G852" s="13">
        <f t="shared" si="106"/>
        <v>0</v>
      </c>
      <c r="H852" s="13" t="str">
        <f t="shared" si="107"/>
        <v xml:space="preserve">      </v>
      </c>
      <c r="I852" s="13" t="str">
        <f t="shared" si="108"/>
        <v xml:space="preserve">      </v>
      </c>
      <c r="J852" s="13" t="str">
        <f t="shared" si="102"/>
        <v/>
      </c>
    </row>
    <row r="853" spans="2:10" x14ac:dyDescent="0.25">
      <c r="B853" s="13" t="str">
        <f>IF(A853="","",IF(ISERROR(VLOOKUP(A853,Articoli!$1:$48422,2,FALSE)),"Codice Errato",VLOOKUP(A853,Articoli!$1:$48422,2,FALSE)))</f>
        <v/>
      </c>
      <c r="D853" s="13">
        <f t="shared" si="103"/>
        <v>0</v>
      </c>
      <c r="E853" s="13" t="str">
        <f t="shared" si="104"/>
        <v xml:space="preserve">        </v>
      </c>
      <c r="F853" s="13" t="str">
        <f t="shared" si="105"/>
        <v xml:space="preserve">        ;</v>
      </c>
      <c r="G853" s="13">
        <f t="shared" si="106"/>
        <v>0</v>
      </c>
      <c r="H853" s="13" t="str">
        <f t="shared" si="107"/>
        <v xml:space="preserve">      </v>
      </c>
      <c r="I853" s="13" t="str">
        <f t="shared" si="108"/>
        <v xml:space="preserve">      </v>
      </c>
      <c r="J853" s="13" t="str">
        <f t="shared" si="102"/>
        <v/>
      </c>
    </row>
    <row r="854" spans="2:10" x14ac:dyDescent="0.25">
      <c r="B854" s="13" t="str">
        <f>IF(A854="","",IF(ISERROR(VLOOKUP(A854,Articoli!$1:$48422,2,FALSE)),"Codice Errato",VLOOKUP(A854,Articoli!$1:$48422,2,FALSE)))</f>
        <v/>
      </c>
      <c r="D854" s="13">
        <f t="shared" si="103"/>
        <v>0</v>
      </c>
      <c r="E854" s="13" t="str">
        <f t="shared" si="104"/>
        <v xml:space="preserve">        </v>
      </c>
      <c r="F854" s="13" t="str">
        <f t="shared" si="105"/>
        <v xml:space="preserve">        ;</v>
      </c>
      <c r="G854" s="13">
        <f t="shared" si="106"/>
        <v>0</v>
      </c>
      <c r="H854" s="13" t="str">
        <f t="shared" si="107"/>
        <v xml:space="preserve">      </v>
      </c>
      <c r="I854" s="13" t="str">
        <f t="shared" si="108"/>
        <v xml:space="preserve">      </v>
      </c>
      <c r="J854" s="13" t="str">
        <f t="shared" si="102"/>
        <v/>
      </c>
    </row>
    <row r="855" spans="2:10" x14ac:dyDescent="0.25">
      <c r="B855" s="13" t="str">
        <f>IF(A855="","",IF(ISERROR(VLOOKUP(A855,Articoli!$1:$48422,2,FALSE)),"Codice Errato",VLOOKUP(A855,Articoli!$1:$48422,2,FALSE)))</f>
        <v/>
      </c>
      <c r="D855" s="13">
        <f t="shared" si="103"/>
        <v>0</v>
      </c>
      <c r="E855" s="13" t="str">
        <f t="shared" si="104"/>
        <v xml:space="preserve">        </v>
      </c>
      <c r="F855" s="13" t="str">
        <f t="shared" si="105"/>
        <v xml:space="preserve">        ;</v>
      </c>
      <c r="G855" s="13">
        <f t="shared" si="106"/>
        <v>0</v>
      </c>
      <c r="H855" s="13" t="str">
        <f t="shared" si="107"/>
        <v xml:space="preserve">      </v>
      </c>
      <c r="I855" s="13" t="str">
        <f t="shared" si="108"/>
        <v xml:space="preserve">      </v>
      </c>
      <c r="J855" s="13" t="str">
        <f t="shared" si="102"/>
        <v/>
      </c>
    </row>
    <row r="856" spans="2:10" x14ac:dyDescent="0.25">
      <c r="B856" s="13" t="str">
        <f>IF(A856="","",IF(ISERROR(VLOOKUP(A856,Articoli!$1:$48422,2,FALSE)),"Codice Errato",VLOOKUP(A856,Articoli!$1:$48422,2,FALSE)))</f>
        <v/>
      </c>
      <c r="D856" s="13">
        <f t="shared" si="103"/>
        <v>0</v>
      </c>
      <c r="E856" s="13" t="str">
        <f t="shared" si="104"/>
        <v xml:space="preserve">        </v>
      </c>
      <c r="F856" s="13" t="str">
        <f t="shared" si="105"/>
        <v xml:space="preserve">        ;</v>
      </c>
      <c r="G856" s="13">
        <f t="shared" si="106"/>
        <v>0</v>
      </c>
      <c r="H856" s="13" t="str">
        <f t="shared" si="107"/>
        <v xml:space="preserve">      </v>
      </c>
      <c r="I856" s="13" t="str">
        <f t="shared" si="108"/>
        <v xml:space="preserve">      </v>
      </c>
      <c r="J856" s="13" t="str">
        <f t="shared" si="102"/>
        <v/>
      </c>
    </row>
    <row r="857" spans="2:10" x14ac:dyDescent="0.25">
      <c r="B857" s="13" t="str">
        <f>IF(A857="","",IF(ISERROR(VLOOKUP(A857,Articoli!$1:$48422,2,FALSE)),"Codice Errato",VLOOKUP(A857,Articoli!$1:$48422,2,FALSE)))</f>
        <v/>
      </c>
      <c r="D857" s="13">
        <f t="shared" si="103"/>
        <v>0</v>
      </c>
      <c r="E857" s="13" t="str">
        <f t="shared" si="104"/>
        <v xml:space="preserve">        </v>
      </c>
      <c r="F857" s="13" t="str">
        <f t="shared" si="105"/>
        <v xml:space="preserve">        ;</v>
      </c>
      <c r="G857" s="13">
        <f t="shared" si="106"/>
        <v>0</v>
      </c>
      <c r="H857" s="13" t="str">
        <f t="shared" si="107"/>
        <v xml:space="preserve">      </v>
      </c>
      <c r="I857" s="13" t="str">
        <f t="shared" si="108"/>
        <v xml:space="preserve">      </v>
      </c>
      <c r="J857" s="13" t="str">
        <f t="shared" si="102"/>
        <v/>
      </c>
    </row>
    <row r="858" spans="2:10" x14ac:dyDescent="0.25">
      <c r="B858" s="13" t="str">
        <f>IF(A858="","",IF(ISERROR(VLOOKUP(A858,Articoli!$1:$48422,2,FALSE)),"Codice Errato",VLOOKUP(A858,Articoli!$1:$48422,2,FALSE)))</f>
        <v/>
      </c>
      <c r="D858" s="13">
        <f t="shared" si="103"/>
        <v>0</v>
      </c>
      <c r="E858" s="13" t="str">
        <f t="shared" si="104"/>
        <v xml:space="preserve">        </v>
      </c>
      <c r="F858" s="13" t="str">
        <f t="shared" si="105"/>
        <v xml:space="preserve">        ;</v>
      </c>
      <c r="G858" s="13">
        <f t="shared" si="106"/>
        <v>0</v>
      </c>
      <c r="H858" s="13" t="str">
        <f t="shared" si="107"/>
        <v xml:space="preserve">      </v>
      </c>
      <c r="I858" s="13" t="str">
        <f t="shared" si="108"/>
        <v xml:space="preserve">      </v>
      </c>
      <c r="J858" s="13" t="str">
        <f t="shared" si="102"/>
        <v/>
      </c>
    </row>
    <row r="859" spans="2:10" x14ac:dyDescent="0.25">
      <c r="B859" s="13" t="str">
        <f>IF(A859="","",IF(ISERROR(VLOOKUP(A859,Articoli!$1:$48422,2,FALSE)),"Codice Errato",VLOOKUP(A859,Articoli!$1:$48422,2,FALSE)))</f>
        <v/>
      </c>
      <c r="D859" s="13">
        <f t="shared" si="103"/>
        <v>0</v>
      </c>
      <c r="E859" s="13" t="str">
        <f t="shared" si="104"/>
        <v xml:space="preserve">        </v>
      </c>
      <c r="F859" s="13" t="str">
        <f t="shared" si="105"/>
        <v xml:space="preserve">        ;</v>
      </c>
      <c r="G859" s="13">
        <f t="shared" si="106"/>
        <v>0</v>
      </c>
      <c r="H859" s="13" t="str">
        <f t="shared" si="107"/>
        <v xml:space="preserve">      </v>
      </c>
      <c r="I859" s="13" t="str">
        <f t="shared" si="108"/>
        <v xml:space="preserve">      </v>
      </c>
      <c r="J859" s="13" t="str">
        <f t="shared" si="102"/>
        <v/>
      </c>
    </row>
    <row r="860" spans="2:10" x14ac:dyDescent="0.25">
      <c r="B860" s="13" t="str">
        <f>IF(A860="","",IF(ISERROR(VLOOKUP(A860,Articoli!$1:$48422,2,FALSE)),"Codice Errato",VLOOKUP(A860,Articoli!$1:$48422,2,FALSE)))</f>
        <v/>
      </c>
      <c r="D860" s="13">
        <f t="shared" si="103"/>
        <v>0</v>
      </c>
      <c r="E860" s="13" t="str">
        <f t="shared" si="104"/>
        <v xml:space="preserve">        </v>
      </c>
      <c r="F860" s="13" t="str">
        <f t="shared" si="105"/>
        <v xml:space="preserve">        ;</v>
      </c>
      <c r="G860" s="13">
        <f t="shared" si="106"/>
        <v>0</v>
      </c>
      <c r="H860" s="13" t="str">
        <f t="shared" si="107"/>
        <v xml:space="preserve">      </v>
      </c>
      <c r="I860" s="13" t="str">
        <f t="shared" si="108"/>
        <v xml:space="preserve">      </v>
      </c>
      <c r="J860" s="13" t="str">
        <f t="shared" si="102"/>
        <v/>
      </c>
    </row>
    <row r="861" spans="2:10" x14ac:dyDescent="0.25">
      <c r="B861" s="13" t="str">
        <f>IF(A861="","",IF(ISERROR(VLOOKUP(A861,Articoli!$1:$48422,2,FALSE)),"Codice Errato",VLOOKUP(A861,Articoli!$1:$48422,2,FALSE)))</f>
        <v/>
      </c>
      <c r="D861" s="13">
        <f t="shared" si="103"/>
        <v>0</v>
      </c>
      <c r="E861" s="13" t="str">
        <f t="shared" si="104"/>
        <v xml:space="preserve">        </v>
      </c>
      <c r="F861" s="13" t="str">
        <f t="shared" si="105"/>
        <v xml:space="preserve">        ;</v>
      </c>
      <c r="G861" s="13">
        <f t="shared" si="106"/>
        <v>0</v>
      </c>
      <c r="H861" s="13" t="str">
        <f t="shared" si="107"/>
        <v xml:space="preserve">      </v>
      </c>
      <c r="I861" s="13" t="str">
        <f t="shared" si="108"/>
        <v xml:space="preserve">      </v>
      </c>
      <c r="J861" s="13" t="str">
        <f t="shared" si="102"/>
        <v/>
      </c>
    </row>
    <row r="862" spans="2:10" x14ac:dyDescent="0.25">
      <c r="B862" s="13" t="str">
        <f>IF(A862="","",IF(ISERROR(VLOOKUP(A862,Articoli!$1:$48422,2,FALSE)),"Codice Errato",VLOOKUP(A862,Articoli!$1:$48422,2,FALSE)))</f>
        <v/>
      </c>
      <c r="D862" s="13">
        <f t="shared" si="103"/>
        <v>0</v>
      </c>
      <c r="E862" s="13" t="str">
        <f t="shared" si="104"/>
        <v xml:space="preserve">        </v>
      </c>
      <c r="F862" s="13" t="str">
        <f t="shared" si="105"/>
        <v xml:space="preserve">        ;</v>
      </c>
      <c r="G862" s="13">
        <f t="shared" si="106"/>
        <v>0</v>
      </c>
      <c r="H862" s="13" t="str">
        <f t="shared" si="107"/>
        <v xml:space="preserve">      </v>
      </c>
      <c r="I862" s="13" t="str">
        <f t="shared" si="108"/>
        <v xml:space="preserve">      </v>
      </c>
      <c r="J862" s="13" t="str">
        <f t="shared" si="102"/>
        <v/>
      </c>
    </row>
    <row r="863" spans="2:10" x14ac:dyDescent="0.25">
      <c r="B863" s="13" t="str">
        <f>IF(A863="","",IF(ISERROR(VLOOKUP(A863,Articoli!$1:$48422,2,FALSE)),"Codice Errato",VLOOKUP(A863,Articoli!$1:$48422,2,FALSE)))</f>
        <v/>
      </c>
      <c r="D863" s="13">
        <f t="shared" si="103"/>
        <v>0</v>
      </c>
      <c r="E863" s="13" t="str">
        <f t="shared" si="104"/>
        <v xml:space="preserve">        </v>
      </c>
      <c r="F863" s="13" t="str">
        <f t="shared" si="105"/>
        <v xml:space="preserve">        ;</v>
      </c>
      <c r="G863" s="13">
        <f t="shared" si="106"/>
        <v>0</v>
      </c>
      <c r="H863" s="13" t="str">
        <f t="shared" si="107"/>
        <v xml:space="preserve">      </v>
      </c>
      <c r="I863" s="13" t="str">
        <f t="shared" si="108"/>
        <v xml:space="preserve">      </v>
      </c>
      <c r="J863" s="13" t="str">
        <f t="shared" si="102"/>
        <v/>
      </c>
    </row>
    <row r="864" spans="2:10" x14ac:dyDescent="0.25">
      <c r="B864" s="13" t="str">
        <f>IF(A864="","",IF(ISERROR(VLOOKUP(A864,Articoli!$1:$48422,2,FALSE)),"Codice Errato",VLOOKUP(A864,Articoli!$1:$48422,2,FALSE)))</f>
        <v/>
      </c>
      <c r="D864" s="13">
        <f t="shared" si="103"/>
        <v>0</v>
      </c>
      <c r="E864" s="13" t="str">
        <f t="shared" si="104"/>
        <v xml:space="preserve">        </v>
      </c>
      <c r="F864" s="13" t="str">
        <f t="shared" si="105"/>
        <v xml:space="preserve">        ;</v>
      </c>
      <c r="G864" s="13">
        <f t="shared" si="106"/>
        <v>0</v>
      </c>
      <c r="H864" s="13" t="str">
        <f t="shared" si="107"/>
        <v xml:space="preserve">      </v>
      </c>
      <c r="I864" s="13" t="str">
        <f t="shared" si="108"/>
        <v xml:space="preserve">      </v>
      </c>
      <c r="J864" s="13" t="str">
        <f t="shared" ref="J864:J927" si="109">IF(C864="","",CONCATENATE(F864,I864))</f>
        <v/>
      </c>
    </row>
    <row r="865" spans="2:10" x14ac:dyDescent="0.25">
      <c r="B865" s="13" t="str">
        <f>IF(A865="","",IF(ISERROR(VLOOKUP(A865,Articoli!$1:$48422,2,FALSE)),"Codice Errato",VLOOKUP(A865,Articoli!$1:$48422,2,FALSE)))</f>
        <v/>
      </c>
      <c r="D865" s="13">
        <f t="shared" si="103"/>
        <v>0</v>
      </c>
      <c r="E865" s="13" t="str">
        <f t="shared" si="104"/>
        <v xml:space="preserve">        </v>
      </c>
      <c r="F865" s="13" t="str">
        <f t="shared" si="105"/>
        <v xml:space="preserve">        ;</v>
      </c>
      <c r="G865" s="13">
        <f t="shared" si="106"/>
        <v>0</v>
      </c>
      <c r="H865" s="13" t="str">
        <f t="shared" si="107"/>
        <v xml:space="preserve">      </v>
      </c>
      <c r="I865" s="13" t="str">
        <f t="shared" si="108"/>
        <v xml:space="preserve">      </v>
      </c>
      <c r="J865" s="13" t="str">
        <f t="shared" si="109"/>
        <v/>
      </c>
    </row>
    <row r="866" spans="2:10" x14ac:dyDescent="0.25">
      <c r="B866" s="13" t="str">
        <f>IF(A866="","",IF(ISERROR(VLOOKUP(A866,Articoli!$1:$48422,2,FALSE)),"Codice Errato",VLOOKUP(A866,Articoli!$1:$48422,2,FALSE)))</f>
        <v/>
      </c>
      <c r="D866" s="13">
        <f t="shared" si="103"/>
        <v>0</v>
      </c>
      <c r="E866" s="13" t="str">
        <f t="shared" si="104"/>
        <v xml:space="preserve">        </v>
      </c>
      <c r="F866" s="13" t="str">
        <f t="shared" si="105"/>
        <v xml:space="preserve">        ;</v>
      </c>
      <c r="G866" s="13">
        <f t="shared" si="106"/>
        <v>0</v>
      </c>
      <c r="H866" s="13" t="str">
        <f t="shared" si="107"/>
        <v xml:space="preserve">      </v>
      </c>
      <c r="I866" s="13" t="str">
        <f t="shared" si="108"/>
        <v xml:space="preserve">      </v>
      </c>
      <c r="J866" s="13" t="str">
        <f t="shared" si="109"/>
        <v/>
      </c>
    </row>
    <row r="867" spans="2:10" x14ac:dyDescent="0.25">
      <c r="B867" s="13" t="str">
        <f>IF(A867="","",IF(ISERROR(VLOOKUP(A867,Articoli!$1:$48422,2,FALSE)),"Codice Errato",VLOOKUP(A867,Articoli!$1:$48422,2,FALSE)))</f>
        <v/>
      </c>
      <c r="D867" s="13">
        <f t="shared" si="103"/>
        <v>0</v>
      </c>
      <c r="E867" s="13" t="str">
        <f t="shared" si="104"/>
        <v xml:space="preserve">        </v>
      </c>
      <c r="F867" s="13" t="str">
        <f t="shared" si="105"/>
        <v xml:space="preserve">        ;</v>
      </c>
      <c r="G867" s="13">
        <f t="shared" si="106"/>
        <v>0</v>
      </c>
      <c r="H867" s="13" t="str">
        <f t="shared" si="107"/>
        <v xml:space="preserve">      </v>
      </c>
      <c r="I867" s="13" t="str">
        <f t="shared" si="108"/>
        <v xml:space="preserve">      </v>
      </c>
      <c r="J867" s="13" t="str">
        <f t="shared" si="109"/>
        <v/>
      </c>
    </row>
    <row r="868" spans="2:10" x14ac:dyDescent="0.25">
      <c r="B868" s="13" t="str">
        <f>IF(A868="","",IF(ISERROR(VLOOKUP(A868,Articoli!$1:$48422,2,FALSE)),"Codice Errato",VLOOKUP(A868,Articoli!$1:$48422,2,FALSE)))</f>
        <v/>
      </c>
      <c r="D868" s="13">
        <f t="shared" si="103"/>
        <v>0</v>
      </c>
      <c r="E868" s="13" t="str">
        <f t="shared" si="104"/>
        <v xml:space="preserve">        </v>
      </c>
      <c r="F868" s="13" t="str">
        <f t="shared" si="105"/>
        <v xml:space="preserve">        ;</v>
      </c>
      <c r="G868" s="13">
        <f t="shared" si="106"/>
        <v>0</v>
      </c>
      <c r="H868" s="13" t="str">
        <f t="shared" si="107"/>
        <v xml:space="preserve">      </v>
      </c>
      <c r="I868" s="13" t="str">
        <f t="shared" si="108"/>
        <v xml:space="preserve">      </v>
      </c>
      <c r="J868" s="13" t="str">
        <f t="shared" si="109"/>
        <v/>
      </c>
    </row>
    <row r="869" spans="2:10" x14ac:dyDescent="0.25">
      <c r="B869" s="13" t="str">
        <f>IF(A869="","",IF(ISERROR(VLOOKUP(A869,Articoli!$1:$48422,2,FALSE)),"Codice Errato",VLOOKUP(A869,Articoli!$1:$48422,2,FALSE)))</f>
        <v/>
      </c>
      <c r="D869" s="13">
        <f t="shared" si="103"/>
        <v>0</v>
      </c>
      <c r="E869" s="13" t="str">
        <f t="shared" si="104"/>
        <v xml:space="preserve">        </v>
      </c>
      <c r="F869" s="13" t="str">
        <f t="shared" si="105"/>
        <v xml:space="preserve">        ;</v>
      </c>
      <c r="G869" s="13">
        <f t="shared" si="106"/>
        <v>0</v>
      </c>
      <c r="H869" s="13" t="str">
        <f t="shared" si="107"/>
        <v xml:space="preserve">      </v>
      </c>
      <c r="I869" s="13" t="str">
        <f t="shared" si="108"/>
        <v xml:space="preserve">      </v>
      </c>
      <c r="J869" s="13" t="str">
        <f t="shared" si="109"/>
        <v/>
      </c>
    </row>
    <row r="870" spans="2:10" x14ac:dyDescent="0.25">
      <c r="B870" s="13" t="str">
        <f>IF(A870="","",IF(ISERROR(VLOOKUP(A870,Articoli!$1:$48422,2,FALSE)),"Codice Errato",VLOOKUP(A870,Articoli!$1:$48422,2,FALSE)))</f>
        <v/>
      </c>
      <c r="D870" s="13">
        <f t="shared" si="103"/>
        <v>0</v>
      </c>
      <c r="E870" s="13" t="str">
        <f t="shared" si="104"/>
        <v xml:space="preserve">        </v>
      </c>
      <c r="F870" s="13" t="str">
        <f t="shared" si="105"/>
        <v xml:space="preserve">        ;</v>
      </c>
      <c r="G870" s="13">
        <f t="shared" si="106"/>
        <v>0</v>
      </c>
      <c r="H870" s="13" t="str">
        <f t="shared" si="107"/>
        <v xml:space="preserve">      </v>
      </c>
      <c r="I870" s="13" t="str">
        <f t="shared" si="108"/>
        <v xml:space="preserve">      </v>
      </c>
      <c r="J870" s="13" t="str">
        <f t="shared" si="109"/>
        <v/>
      </c>
    </row>
    <row r="871" spans="2:10" x14ac:dyDescent="0.25">
      <c r="B871" s="13" t="str">
        <f>IF(A871="","",IF(ISERROR(VLOOKUP(A871,Articoli!$1:$48422,2,FALSE)),"Codice Errato",VLOOKUP(A871,Articoli!$1:$48422,2,FALSE)))</f>
        <v/>
      </c>
      <c r="D871" s="13">
        <f t="shared" si="103"/>
        <v>0</v>
      </c>
      <c r="E871" s="13" t="str">
        <f t="shared" si="104"/>
        <v xml:space="preserve">        </v>
      </c>
      <c r="F871" s="13" t="str">
        <f t="shared" si="105"/>
        <v xml:space="preserve">        ;</v>
      </c>
      <c r="G871" s="13">
        <f t="shared" si="106"/>
        <v>0</v>
      </c>
      <c r="H871" s="13" t="str">
        <f t="shared" si="107"/>
        <v xml:space="preserve">      </v>
      </c>
      <c r="I871" s="13" t="str">
        <f t="shared" si="108"/>
        <v xml:space="preserve">      </v>
      </c>
      <c r="J871" s="13" t="str">
        <f t="shared" si="109"/>
        <v/>
      </c>
    </row>
    <row r="872" spans="2:10" x14ac:dyDescent="0.25">
      <c r="B872" s="13" t="str">
        <f>IF(A872="","",IF(ISERROR(VLOOKUP(A872,Articoli!$1:$48422,2,FALSE)),"Codice Errato",VLOOKUP(A872,Articoli!$1:$48422,2,FALSE)))</f>
        <v/>
      </c>
      <c r="D872" s="13">
        <f t="shared" si="103"/>
        <v>0</v>
      </c>
      <c r="E872" s="13" t="str">
        <f t="shared" si="104"/>
        <v xml:space="preserve">        </v>
      </c>
      <c r="F872" s="13" t="str">
        <f t="shared" si="105"/>
        <v xml:space="preserve">        ;</v>
      </c>
      <c r="G872" s="13">
        <f t="shared" si="106"/>
        <v>0</v>
      </c>
      <c r="H872" s="13" t="str">
        <f t="shared" si="107"/>
        <v xml:space="preserve">      </v>
      </c>
      <c r="I872" s="13" t="str">
        <f t="shared" si="108"/>
        <v xml:space="preserve">      </v>
      </c>
      <c r="J872" s="13" t="str">
        <f t="shared" si="109"/>
        <v/>
      </c>
    </row>
    <row r="873" spans="2:10" x14ac:dyDescent="0.25">
      <c r="B873" s="13" t="str">
        <f>IF(A873="","",IF(ISERROR(VLOOKUP(A873,Articoli!$1:$48422,2,FALSE)),"Codice Errato",VLOOKUP(A873,Articoli!$1:$48422,2,FALSE)))</f>
        <v/>
      </c>
      <c r="D873" s="13">
        <f t="shared" si="103"/>
        <v>0</v>
      </c>
      <c r="E873" s="13" t="str">
        <f t="shared" si="104"/>
        <v xml:space="preserve">        </v>
      </c>
      <c r="F873" s="13" t="str">
        <f t="shared" si="105"/>
        <v xml:space="preserve">        ;</v>
      </c>
      <c r="G873" s="13">
        <f t="shared" si="106"/>
        <v>0</v>
      </c>
      <c r="H873" s="13" t="str">
        <f t="shared" si="107"/>
        <v xml:space="preserve">      </v>
      </c>
      <c r="I873" s="13" t="str">
        <f t="shared" si="108"/>
        <v xml:space="preserve">      </v>
      </c>
      <c r="J873" s="13" t="str">
        <f t="shared" si="109"/>
        <v/>
      </c>
    </row>
    <row r="874" spans="2:10" x14ac:dyDescent="0.25">
      <c r="B874" s="13" t="str">
        <f>IF(A874="","",IF(ISERROR(VLOOKUP(A874,Articoli!$1:$48422,2,FALSE)),"Codice Errato",VLOOKUP(A874,Articoli!$1:$48422,2,FALSE)))</f>
        <v/>
      </c>
      <c r="D874" s="13">
        <f t="shared" si="103"/>
        <v>0</v>
      </c>
      <c r="E874" s="13" t="str">
        <f t="shared" si="104"/>
        <v xml:space="preserve">        </v>
      </c>
      <c r="F874" s="13" t="str">
        <f t="shared" si="105"/>
        <v xml:space="preserve">        ;</v>
      </c>
      <c r="G874" s="13">
        <f t="shared" si="106"/>
        <v>0</v>
      </c>
      <c r="H874" s="13" t="str">
        <f t="shared" si="107"/>
        <v xml:space="preserve">      </v>
      </c>
      <c r="I874" s="13" t="str">
        <f t="shared" si="108"/>
        <v xml:space="preserve">      </v>
      </c>
      <c r="J874" s="13" t="str">
        <f t="shared" si="109"/>
        <v/>
      </c>
    </row>
    <row r="875" spans="2:10" x14ac:dyDescent="0.25">
      <c r="B875" s="13" t="str">
        <f>IF(A875="","",IF(ISERROR(VLOOKUP(A875,Articoli!$1:$48422,2,FALSE)),"Codice Errato",VLOOKUP(A875,Articoli!$1:$48422,2,FALSE)))</f>
        <v/>
      </c>
      <c r="D875" s="13">
        <f t="shared" si="103"/>
        <v>0</v>
      </c>
      <c r="E875" s="13" t="str">
        <f t="shared" si="104"/>
        <v xml:space="preserve">        </v>
      </c>
      <c r="F875" s="13" t="str">
        <f t="shared" si="105"/>
        <v xml:space="preserve">        ;</v>
      </c>
      <c r="G875" s="13">
        <f t="shared" si="106"/>
        <v>0</v>
      </c>
      <c r="H875" s="13" t="str">
        <f t="shared" si="107"/>
        <v xml:space="preserve">      </v>
      </c>
      <c r="I875" s="13" t="str">
        <f t="shared" si="108"/>
        <v xml:space="preserve">      </v>
      </c>
      <c r="J875" s="13" t="str">
        <f t="shared" si="109"/>
        <v/>
      </c>
    </row>
    <row r="876" spans="2:10" x14ac:dyDescent="0.25">
      <c r="B876" s="13" t="str">
        <f>IF(A876="","",IF(ISERROR(VLOOKUP(A876,Articoli!$1:$48422,2,FALSE)),"Codice Errato",VLOOKUP(A876,Articoli!$1:$48422,2,FALSE)))</f>
        <v/>
      </c>
      <c r="D876" s="13">
        <f t="shared" si="103"/>
        <v>0</v>
      </c>
      <c r="E876" s="13" t="str">
        <f t="shared" si="104"/>
        <v xml:space="preserve">        </v>
      </c>
      <c r="F876" s="13" t="str">
        <f t="shared" si="105"/>
        <v xml:space="preserve">        ;</v>
      </c>
      <c r="G876" s="13">
        <f t="shared" si="106"/>
        <v>0</v>
      </c>
      <c r="H876" s="13" t="str">
        <f t="shared" si="107"/>
        <v xml:space="preserve">      </v>
      </c>
      <c r="I876" s="13" t="str">
        <f t="shared" si="108"/>
        <v xml:space="preserve">      </v>
      </c>
      <c r="J876" s="13" t="str">
        <f t="shared" si="109"/>
        <v/>
      </c>
    </row>
    <row r="877" spans="2:10" x14ac:dyDescent="0.25">
      <c r="B877" s="13" t="str">
        <f>IF(A877="","",IF(ISERROR(VLOOKUP(A877,Articoli!$1:$48422,2,FALSE)),"Codice Errato",VLOOKUP(A877,Articoli!$1:$48422,2,FALSE)))</f>
        <v/>
      </c>
      <c r="D877" s="13">
        <f t="shared" si="103"/>
        <v>0</v>
      </c>
      <c r="E877" s="13" t="str">
        <f t="shared" si="104"/>
        <v xml:space="preserve">        </v>
      </c>
      <c r="F877" s="13" t="str">
        <f t="shared" si="105"/>
        <v xml:space="preserve">        ;</v>
      </c>
      <c r="G877" s="13">
        <f t="shared" si="106"/>
        <v>0</v>
      </c>
      <c r="H877" s="13" t="str">
        <f t="shared" si="107"/>
        <v xml:space="preserve">      </v>
      </c>
      <c r="I877" s="13" t="str">
        <f t="shared" si="108"/>
        <v xml:space="preserve">      </v>
      </c>
      <c r="J877" s="13" t="str">
        <f t="shared" si="109"/>
        <v/>
      </c>
    </row>
    <row r="878" spans="2:10" x14ac:dyDescent="0.25">
      <c r="B878" s="13" t="str">
        <f>IF(A878="","",IF(ISERROR(VLOOKUP(A878,Articoli!$1:$48422,2,FALSE)),"Codice Errato",VLOOKUP(A878,Articoli!$1:$48422,2,FALSE)))</f>
        <v/>
      </c>
      <c r="D878" s="13">
        <f t="shared" si="103"/>
        <v>0</v>
      </c>
      <c r="E878" s="13" t="str">
        <f t="shared" si="104"/>
        <v xml:space="preserve">        </v>
      </c>
      <c r="F878" s="13" t="str">
        <f t="shared" si="105"/>
        <v xml:space="preserve">        ;</v>
      </c>
      <c r="G878" s="13">
        <f t="shared" si="106"/>
        <v>0</v>
      </c>
      <c r="H878" s="13" t="str">
        <f t="shared" si="107"/>
        <v xml:space="preserve">      </v>
      </c>
      <c r="I878" s="13" t="str">
        <f t="shared" si="108"/>
        <v xml:space="preserve">      </v>
      </c>
      <c r="J878" s="13" t="str">
        <f t="shared" si="109"/>
        <v/>
      </c>
    </row>
    <row r="879" spans="2:10" x14ac:dyDescent="0.25">
      <c r="B879" s="13" t="str">
        <f>IF(A879="","",IF(ISERROR(VLOOKUP(A879,Articoli!$1:$48422,2,FALSE)),"Codice Errato",VLOOKUP(A879,Articoli!$1:$48422,2,FALSE)))</f>
        <v/>
      </c>
      <c r="D879" s="13">
        <f t="shared" si="103"/>
        <v>0</v>
      </c>
      <c r="E879" s="13" t="str">
        <f t="shared" si="104"/>
        <v xml:space="preserve">        </v>
      </c>
      <c r="F879" s="13" t="str">
        <f t="shared" si="105"/>
        <v xml:space="preserve">        ;</v>
      </c>
      <c r="G879" s="13">
        <f t="shared" si="106"/>
        <v>0</v>
      </c>
      <c r="H879" s="13" t="str">
        <f t="shared" si="107"/>
        <v xml:space="preserve">      </v>
      </c>
      <c r="I879" s="13" t="str">
        <f t="shared" si="108"/>
        <v xml:space="preserve">      </v>
      </c>
      <c r="J879" s="13" t="str">
        <f t="shared" si="109"/>
        <v/>
      </c>
    </row>
    <row r="880" spans="2:10" x14ac:dyDescent="0.25">
      <c r="B880" s="13" t="str">
        <f>IF(A880="","",IF(ISERROR(VLOOKUP(A880,Articoli!$1:$48422,2,FALSE)),"Codice Errato",VLOOKUP(A880,Articoli!$1:$48422,2,FALSE)))</f>
        <v/>
      </c>
      <c r="D880" s="13">
        <f t="shared" si="103"/>
        <v>0</v>
      </c>
      <c r="E880" s="13" t="str">
        <f t="shared" si="104"/>
        <v xml:space="preserve">        </v>
      </c>
      <c r="F880" s="13" t="str">
        <f t="shared" si="105"/>
        <v xml:space="preserve">        ;</v>
      </c>
      <c r="G880" s="13">
        <f t="shared" si="106"/>
        <v>0</v>
      </c>
      <c r="H880" s="13" t="str">
        <f t="shared" si="107"/>
        <v xml:space="preserve">      </v>
      </c>
      <c r="I880" s="13" t="str">
        <f t="shared" si="108"/>
        <v xml:space="preserve">      </v>
      </c>
      <c r="J880" s="13" t="str">
        <f t="shared" si="109"/>
        <v/>
      </c>
    </row>
    <row r="881" spans="2:10" x14ac:dyDescent="0.25">
      <c r="B881" s="13" t="str">
        <f>IF(A881="","",IF(ISERROR(VLOOKUP(A881,Articoli!$1:$48422,2,FALSE)),"Codice Errato",VLOOKUP(A881,Articoli!$1:$48422,2,FALSE)))</f>
        <v/>
      </c>
      <c r="D881" s="13">
        <f t="shared" si="103"/>
        <v>0</v>
      </c>
      <c r="E881" s="13" t="str">
        <f t="shared" si="104"/>
        <v xml:space="preserve">        </v>
      </c>
      <c r="F881" s="13" t="str">
        <f t="shared" si="105"/>
        <v xml:space="preserve">        ;</v>
      </c>
      <c r="G881" s="13">
        <f t="shared" si="106"/>
        <v>0</v>
      </c>
      <c r="H881" s="13" t="str">
        <f t="shared" si="107"/>
        <v xml:space="preserve">      </v>
      </c>
      <c r="I881" s="13" t="str">
        <f t="shared" si="108"/>
        <v xml:space="preserve">      </v>
      </c>
      <c r="J881" s="13" t="str">
        <f t="shared" si="109"/>
        <v/>
      </c>
    </row>
    <row r="882" spans="2:10" x14ac:dyDescent="0.25">
      <c r="B882" s="13" t="str">
        <f>IF(A882="","",IF(ISERROR(VLOOKUP(A882,Articoli!$1:$48422,2,FALSE)),"Codice Errato",VLOOKUP(A882,Articoli!$1:$48422,2,FALSE)))</f>
        <v/>
      </c>
      <c r="D882" s="13">
        <f t="shared" ref="D882:D945" si="110">LEN(A882)</f>
        <v>0</v>
      </c>
      <c r="E882" s="13" t="str">
        <f t="shared" ref="E882:E945" si="111">REPT(" ",8-D882)</f>
        <v xml:space="preserve">        </v>
      </c>
      <c r="F882" s="13" t="str">
        <f t="shared" ref="F882:F945" si="112">CONCATENATE(A882,E882,";",)</f>
        <v xml:space="preserve">        ;</v>
      </c>
      <c r="G882" s="13">
        <f t="shared" ref="G882:G945" si="113">LEN(C882)</f>
        <v>0</v>
      </c>
      <c r="H882" s="13" t="str">
        <f t="shared" ref="H882:H945" si="114">REPT(" ",6-G882)</f>
        <v xml:space="preserve">      </v>
      </c>
      <c r="I882" s="13" t="str">
        <f t="shared" ref="I882:I945" si="115">CONCATENATE(H882,C882,)</f>
        <v xml:space="preserve">      </v>
      </c>
      <c r="J882" s="13" t="str">
        <f t="shared" si="109"/>
        <v/>
      </c>
    </row>
    <row r="883" spans="2:10" x14ac:dyDescent="0.25">
      <c r="B883" s="13" t="str">
        <f>IF(A883="","",IF(ISERROR(VLOOKUP(A883,Articoli!$1:$48422,2,FALSE)),"Codice Errato",VLOOKUP(A883,Articoli!$1:$48422,2,FALSE)))</f>
        <v/>
      </c>
      <c r="D883" s="13">
        <f t="shared" si="110"/>
        <v>0</v>
      </c>
      <c r="E883" s="13" t="str">
        <f t="shared" si="111"/>
        <v xml:space="preserve">        </v>
      </c>
      <c r="F883" s="13" t="str">
        <f t="shared" si="112"/>
        <v xml:space="preserve">        ;</v>
      </c>
      <c r="G883" s="13">
        <f t="shared" si="113"/>
        <v>0</v>
      </c>
      <c r="H883" s="13" t="str">
        <f t="shared" si="114"/>
        <v xml:space="preserve">      </v>
      </c>
      <c r="I883" s="13" t="str">
        <f t="shared" si="115"/>
        <v xml:space="preserve">      </v>
      </c>
      <c r="J883" s="13" t="str">
        <f t="shared" si="109"/>
        <v/>
      </c>
    </row>
    <row r="884" spans="2:10" x14ac:dyDescent="0.25">
      <c r="B884" s="13" t="str">
        <f>IF(A884="","",IF(ISERROR(VLOOKUP(A884,Articoli!$1:$48422,2,FALSE)),"Codice Errato",VLOOKUP(A884,Articoli!$1:$48422,2,FALSE)))</f>
        <v/>
      </c>
      <c r="D884" s="13">
        <f t="shared" si="110"/>
        <v>0</v>
      </c>
      <c r="E884" s="13" t="str">
        <f t="shared" si="111"/>
        <v xml:space="preserve">        </v>
      </c>
      <c r="F884" s="13" t="str">
        <f t="shared" si="112"/>
        <v xml:space="preserve">        ;</v>
      </c>
      <c r="G884" s="13">
        <f t="shared" si="113"/>
        <v>0</v>
      </c>
      <c r="H884" s="13" t="str">
        <f t="shared" si="114"/>
        <v xml:space="preserve">      </v>
      </c>
      <c r="I884" s="13" t="str">
        <f t="shared" si="115"/>
        <v xml:space="preserve">      </v>
      </c>
      <c r="J884" s="13" t="str">
        <f t="shared" si="109"/>
        <v/>
      </c>
    </row>
    <row r="885" spans="2:10" x14ac:dyDescent="0.25">
      <c r="B885" s="13" t="str">
        <f>IF(A885="","",IF(ISERROR(VLOOKUP(A885,Articoli!$1:$48422,2,FALSE)),"Codice Errato",VLOOKUP(A885,Articoli!$1:$48422,2,FALSE)))</f>
        <v/>
      </c>
      <c r="D885" s="13">
        <f t="shared" si="110"/>
        <v>0</v>
      </c>
      <c r="E885" s="13" t="str">
        <f t="shared" si="111"/>
        <v xml:space="preserve">        </v>
      </c>
      <c r="F885" s="13" t="str">
        <f t="shared" si="112"/>
        <v xml:space="preserve">        ;</v>
      </c>
      <c r="G885" s="13">
        <f t="shared" si="113"/>
        <v>0</v>
      </c>
      <c r="H885" s="13" t="str">
        <f t="shared" si="114"/>
        <v xml:space="preserve">      </v>
      </c>
      <c r="I885" s="13" t="str">
        <f t="shared" si="115"/>
        <v xml:space="preserve">      </v>
      </c>
      <c r="J885" s="13" t="str">
        <f t="shared" si="109"/>
        <v/>
      </c>
    </row>
    <row r="886" spans="2:10" x14ac:dyDescent="0.25">
      <c r="B886" s="13" t="str">
        <f>IF(A886="","",IF(ISERROR(VLOOKUP(A886,Articoli!$1:$48422,2,FALSE)),"Codice Errato",VLOOKUP(A886,Articoli!$1:$48422,2,FALSE)))</f>
        <v/>
      </c>
      <c r="D886" s="13">
        <f t="shared" si="110"/>
        <v>0</v>
      </c>
      <c r="E886" s="13" t="str">
        <f t="shared" si="111"/>
        <v xml:space="preserve">        </v>
      </c>
      <c r="F886" s="13" t="str">
        <f t="shared" si="112"/>
        <v xml:space="preserve">        ;</v>
      </c>
      <c r="G886" s="13">
        <f t="shared" si="113"/>
        <v>0</v>
      </c>
      <c r="H886" s="13" t="str">
        <f t="shared" si="114"/>
        <v xml:space="preserve">      </v>
      </c>
      <c r="I886" s="13" t="str">
        <f t="shared" si="115"/>
        <v xml:space="preserve">      </v>
      </c>
      <c r="J886" s="13" t="str">
        <f t="shared" si="109"/>
        <v/>
      </c>
    </row>
    <row r="887" spans="2:10" x14ac:dyDescent="0.25">
      <c r="B887" s="13" t="str">
        <f>IF(A887="","",IF(ISERROR(VLOOKUP(A887,Articoli!$1:$48422,2,FALSE)),"Codice Errato",VLOOKUP(A887,Articoli!$1:$48422,2,FALSE)))</f>
        <v/>
      </c>
      <c r="D887" s="13">
        <f t="shared" si="110"/>
        <v>0</v>
      </c>
      <c r="E887" s="13" t="str">
        <f t="shared" si="111"/>
        <v xml:space="preserve">        </v>
      </c>
      <c r="F887" s="13" t="str">
        <f t="shared" si="112"/>
        <v xml:space="preserve">        ;</v>
      </c>
      <c r="G887" s="13">
        <f t="shared" si="113"/>
        <v>0</v>
      </c>
      <c r="H887" s="13" t="str">
        <f t="shared" si="114"/>
        <v xml:space="preserve">      </v>
      </c>
      <c r="I887" s="13" t="str">
        <f t="shared" si="115"/>
        <v xml:space="preserve">      </v>
      </c>
      <c r="J887" s="13" t="str">
        <f t="shared" si="109"/>
        <v/>
      </c>
    </row>
    <row r="888" spans="2:10" x14ac:dyDescent="0.25">
      <c r="B888" s="13" t="str">
        <f>IF(A888="","",IF(ISERROR(VLOOKUP(A888,Articoli!$1:$48422,2,FALSE)),"Codice Errato",VLOOKUP(A888,Articoli!$1:$48422,2,FALSE)))</f>
        <v/>
      </c>
      <c r="D888" s="13">
        <f t="shared" si="110"/>
        <v>0</v>
      </c>
      <c r="E888" s="13" t="str">
        <f t="shared" si="111"/>
        <v xml:space="preserve">        </v>
      </c>
      <c r="F888" s="13" t="str">
        <f t="shared" si="112"/>
        <v xml:space="preserve">        ;</v>
      </c>
      <c r="G888" s="13">
        <f t="shared" si="113"/>
        <v>0</v>
      </c>
      <c r="H888" s="13" t="str">
        <f t="shared" si="114"/>
        <v xml:space="preserve">      </v>
      </c>
      <c r="I888" s="13" t="str">
        <f t="shared" si="115"/>
        <v xml:space="preserve">      </v>
      </c>
      <c r="J888" s="13" t="str">
        <f t="shared" si="109"/>
        <v/>
      </c>
    </row>
    <row r="889" spans="2:10" x14ac:dyDescent="0.25">
      <c r="B889" s="13" t="str">
        <f>IF(A889="","",IF(ISERROR(VLOOKUP(A889,Articoli!$1:$48422,2,FALSE)),"Codice Errato",VLOOKUP(A889,Articoli!$1:$48422,2,FALSE)))</f>
        <v/>
      </c>
      <c r="D889" s="13">
        <f t="shared" si="110"/>
        <v>0</v>
      </c>
      <c r="E889" s="13" t="str">
        <f t="shared" si="111"/>
        <v xml:space="preserve">        </v>
      </c>
      <c r="F889" s="13" t="str">
        <f t="shared" si="112"/>
        <v xml:space="preserve">        ;</v>
      </c>
      <c r="G889" s="13">
        <f t="shared" si="113"/>
        <v>0</v>
      </c>
      <c r="H889" s="13" t="str">
        <f t="shared" si="114"/>
        <v xml:space="preserve">      </v>
      </c>
      <c r="I889" s="13" t="str">
        <f t="shared" si="115"/>
        <v xml:space="preserve">      </v>
      </c>
      <c r="J889" s="13" t="str">
        <f t="shared" si="109"/>
        <v/>
      </c>
    </row>
    <row r="890" spans="2:10" x14ac:dyDescent="0.25">
      <c r="B890" s="13" t="str">
        <f>IF(A890="","",IF(ISERROR(VLOOKUP(A890,Articoli!$1:$48422,2,FALSE)),"Codice Errato",VLOOKUP(A890,Articoli!$1:$48422,2,FALSE)))</f>
        <v/>
      </c>
      <c r="D890" s="13">
        <f t="shared" si="110"/>
        <v>0</v>
      </c>
      <c r="E890" s="13" t="str">
        <f t="shared" si="111"/>
        <v xml:space="preserve">        </v>
      </c>
      <c r="F890" s="13" t="str">
        <f t="shared" si="112"/>
        <v xml:space="preserve">        ;</v>
      </c>
      <c r="G890" s="13">
        <f t="shared" si="113"/>
        <v>0</v>
      </c>
      <c r="H890" s="13" t="str">
        <f t="shared" si="114"/>
        <v xml:space="preserve">      </v>
      </c>
      <c r="I890" s="13" t="str">
        <f t="shared" si="115"/>
        <v xml:space="preserve">      </v>
      </c>
      <c r="J890" s="13" t="str">
        <f t="shared" si="109"/>
        <v/>
      </c>
    </row>
    <row r="891" spans="2:10" x14ac:dyDescent="0.25">
      <c r="B891" s="13" t="str">
        <f>IF(A891="","",IF(ISERROR(VLOOKUP(A891,Articoli!$1:$48422,2,FALSE)),"Codice Errato",VLOOKUP(A891,Articoli!$1:$48422,2,FALSE)))</f>
        <v/>
      </c>
      <c r="D891" s="13">
        <f t="shared" si="110"/>
        <v>0</v>
      </c>
      <c r="E891" s="13" t="str">
        <f t="shared" si="111"/>
        <v xml:space="preserve">        </v>
      </c>
      <c r="F891" s="13" t="str">
        <f t="shared" si="112"/>
        <v xml:space="preserve">        ;</v>
      </c>
      <c r="G891" s="13">
        <f t="shared" si="113"/>
        <v>0</v>
      </c>
      <c r="H891" s="13" t="str">
        <f t="shared" si="114"/>
        <v xml:space="preserve">      </v>
      </c>
      <c r="I891" s="13" t="str">
        <f t="shared" si="115"/>
        <v xml:space="preserve">      </v>
      </c>
      <c r="J891" s="13" t="str">
        <f t="shared" si="109"/>
        <v/>
      </c>
    </row>
    <row r="892" spans="2:10" x14ac:dyDescent="0.25">
      <c r="B892" s="13" t="str">
        <f>IF(A892="","",IF(ISERROR(VLOOKUP(A892,Articoli!$1:$48422,2,FALSE)),"Codice Errato",VLOOKUP(A892,Articoli!$1:$48422,2,FALSE)))</f>
        <v/>
      </c>
      <c r="D892" s="13">
        <f t="shared" si="110"/>
        <v>0</v>
      </c>
      <c r="E892" s="13" t="str">
        <f t="shared" si="111"/>
        <v xml:space="preserve">        </v>
      </c>
      <c r="F892" s="13" t="str">
        <f t="shared" si="112"/>
        <v xml:space="preserve">        ;</v>
      </c>
      <c r="G892" s="13">
        <f t="shared" si="113"/>
        <v>0</v>
      </c>
      <c r="H892" s="13" t="str">
        <f t="shared" si="114"/>
        <v xml:space="preserve">      </v>
      </c>
      <c r="I892" s="13" t="str">
        <f t="shared" si="115"/>
        <v xml:space="preserve">      </v>
      </c>
      <c r="J892" s="13" t="str">
        <f t="shared" si="109"/>
        <v/>
      </c>
    </row>
    <row r="893" spans="2:10" x14ac:dyDescent="0.25">
      <c r="B893" s="13" t="str">
        <f>IF(A893="","",IF(ISERROR(VLOOKUP(A893,Articoli!$1:$48422,2,FALSE)),"Codice Errato",VLOOKUP(A893,Articoli!$1:$48422,2,FALSE)))</f>
        <v/>
      </c>
      <c r="D893" s="13">
        <f t="shared" si="110"/>
        <v>0</v>
      </c>
      <c r="E893" s="13" t="str">
        <f t="shared" si="111"/>
        <v xml:space="preserve">        </v>
      </c>
      <c r="F893" s="13" t="str">
        <f t="shared" si="112"/>
        <v xml:space="preserve">        ;</v>
      </c>
      <c r="G893" s="13">
        <f t="shared" si="113"/>
        <v>0</v>
      </c>
      <c r="H893" s="13" t="str">
        <f t="shared" si="114"/>
        <v xml:space="preserve">      </v>
      </c>
      <c r="I893" s="13" t="str">
        <f t="shared" si="115"/>
        <v xml:space="preserve">      </v>
      </c>
      <c r="J893" s="13" t="str">
        <f t="shared" si="109"/>
        <v/>
      </c>
    </row>
    <row r="894" spans="2:10" x14ac:dyDescent="0.25">
      <c r="B894" s="13" t="str">
        <f>IF(A894="","",IF(ISERROR(VLOOKUP(A894,Articoli!$1:$48422,2,FALSE)),"Codice Errato",VLOOKUP(A894,Articoli!$1:$48422,2,FALSE)))</f>
        <v/>
      </c>
      <c r="D894" s="13">
        <f t="shared" si="110"/>
        <v>0</v>
      </c>
      <c r="E894" s="13" t="str">
        <f t="shared" si="111"/>
        <v xml:space="preserve">        </v>
      </c>
      <c r="F894" s="13" t="str">
        <f t="shared" si="112"/>
        <v xml:space="preserve">        ;</v>
      </c>
      <c r="G894" s="13">
        <f t="shared" si="113"/>
        <v>0</v>
      </c>
      <c r="H894" s="13" t="str">
        <f t="shared" si="114"/>
        <v xml:space="preserve">      </v>
      </c>
      <c r="I894" s="13" t="str">
        <f t="shared" si="115"/>
        <v xml:space="preserve">      </v>
      </c>
      <c r="J894" s="13" t="str">
        <f t="shared" si="109"/>
        <v/>
      </c>
    </row>
    <row r="895" spans="2:10" x14ac:dyDescent="0.25">
      <c r="B895" s="13" t="str">
        <f>IF(A895="","",IF(ISERROR(VLOOKUP(A895,Articoli!$1:$48422,2,FALSE)),"Codice Errato",VLOOKUP(A895,Articoli!$1:$48422,2,FALSE)))</f>
        <v/>
      </c>
      <c r="D895" s="13">
        <f t="shared" si="110"/>
        <v>0</v>
      </c>
      <c r="E895" s="13" t="str">
        <f t="shared" si="111"/>
        <v xml:space="preserve">        </v>
      </c>
      <c r="F895" s="13" t="str">
        <f t="shared" si="112"/>
        <v xml:space="preserve">        ;</v>
      </c>
      <c r="G895" s="13">
        <f t="shared" si="113"/>
        <v>0</v>
      </c>
      <c r="H895" s="13" t="str">
        <f t="shared" si="114"/>
        <v xml:space="preserve">      </v>
      </c>
      <c r="I895" s="13" t="str">
        <f t="shared" si="115"/>
        <v xml:space="preserve">      </v>
      </c>
      <c r="J895" s="13" t="str">
        <f t="shared" si="109"/>
        <v/>
      </c>
    </row>
    <row r="896" spans="2:10" x14ac:dyDescent="0.25">
      <c r="B896" s="13" t="str">
        <f>IF(A896="","",IF(ISERROR(VLOOKUP(A896,Articoli!$1:$48422,2,FALSE)),"Codice Errato",VLOOKUP(A896,Articoli!$1:$48422,2,FALSE)))</f>
        <v/>
      </c>
      <c r="D896" s="13">
        <f t="shared" si="110"/>
        <v>0</v>
      </c>
      <c r="E896" s="13" t="str">
        <f t="shared" si="111"/>
        <v xml:space="preserve">        </v>
      </c>
      <c r="F896" s="13" t="str">
        <f t="shared" si="112"/>
        <v xml:space="preserve">        ;</v>
      </c>
      <c r="G896" s="13">
        <f t="shared" si="113"/>
        <v>0</v>
      </c>
      <c r="H896" s="13" t="str">
        <f t="shared" si="114"/>
        <v xml:space="preserve">      </v>
      </c>
      <c r="I896" s="13" t="str">
        <f t="shared" si="115"/>
        <v xml:space="preserve">      </v>
      </c>
      <c r="J896" s="13" t="str">
        <f t="shared" si="109"/>
        <v/>
      </c>
    </row>
    <row r="897" spans="2:10" x14ac:dyDescent="0.25">
      <c r="B897" s="13" t="str">
        <f>IF(A897="","",IF(ISERROR(VLOOKUP(A897,Articoli!$1:$48422,2,FALSE)),"Codice Errato",VLOOKUP(A897,Articoli!$1:$48422,2,FALSE)))</f>
        <v/>
      </c>
      <c r="D897" s="13">
        <f t="shared" si="110"/>
        <v>0</v>
      </c>
      <c r="E897" s="13" t="str">
        <f t="shared" si="111"/>
        <v xml:space="preserve">        </v>
      </c>
      <c r="F897" s="13" t="str">
        <f t="shared" si="112"/>
        <v xml:space="preserve">        ;</v>
      </c>
      <c r="G897" s="13">
        <f t="shared" si="113"/>
        <v>0</v>
      </c>
      <c r="H897" s="13" t="str">
        <f t="shared" si="114"/>
        <v xml:space="preserve">      </v>
      </c>
      <c r="I897" s="13" t="str">
        <f t="shared" si="115"/>
        <v xml:space="preserve">      </v>
      </c>
      <c r="J897" s="13" t="str">
        <f t="shared" si="109"/>
        <v/>
      </c>
    </row>
    <row r="898" spans="2:10" x14ac:dyDescent="0.25">
      <c r="B898" s="13" t="str">
        <f>IF(A898="","",IF(ISERROR(VLOOKUP(A898,Articoli!$1:$48422,2,FALSE)),"Codice Errato",VLOOKUP(A898,Articoli!$1:$48422,2,FALSE)))</f>
        <v/>
      </c>
      <c r="D898" s="13">
        <f t="shared" si="110"/>
        <v>0</v>
      </c>
      <c r="E898" s="13" t="str">
        <f t="shared" si="111"/>
        <v xml:space="preserve">        </v>
      </c>
      <c r="F898" s="13" t="str">
        <f t="shared" si="112"/>
        <v xml:space="preserve">        ;</v>
      </c>
      <c r="G898" s="13">
        <f t="shared" si="113"/>
        <v>0</v>
      </c>
      <c r="H898" s="13" t="str">
        <f t="shared" si="114"/>
        <v xml:space="preserve">      </v>
      </c>
      <c r="I898" s="13" t="str">
        <f t="shared" si="115"/>
        <v xml:space="preserve">      </v>
      </c>
      <c r="J898" s="13" t="str">
        <f t="shared" si="109"/>
        <v/>
      </c>
    </row>
    <row r="899" spans="2:10" x14ac:dyDescent="0.25">
      <c r="B899" s="13" t="str">
        <f>IF(A899="","",IF(ISERROR(VLOOKUP(A899,Articoli!$1:$48422,2,FALSE)),"Codice Errato",VLOOKUP(A899,Articoli!$1:$48422,2,FALSE)))</f>
        <v/>
      </c>
      <c r="D899" s="13">
        <f t="shared" si="110"/>
        <v>0</v>
      </c>
      <c r="E899" s="13" t="str">
        <f t="shared" si="111"/>
        <v xml:space="preserve">        </v>
      </c>
      <c r="F899" s="13" t="str">
        <f t="shared" si="112"/>
        <v xml:space="preserve">        ;</v>
      </c>
      <c r="G899" s="13">
        <f t="shared" si="113"/>
        <v>0</v>
      </c>
      <c r="H899" s="13" t="str">
        <f t="shared" si="114"/>
        <v xml:space="preserve">      </v>
      </c>
      <c r="I899" s="13" t="str">
        <f t="shared" si="115"/>
        <v xml:space="preserve">      </v>
      </c>
      <c r="J899" s="13" t="str">
        <f t="shared" si="109"/>
        <v/>
      </c>
    </row>
    <row r="900" spans="2:10" x14ac:dyDescent="0.25">
      <c r="B900" s="13" t="str">
        <f>IF(A900="","",IF(ISERROR(VLOOKUP(A900,Articoli!$1:$48422,2,FALSE)),"Codice Errato",VLOOKUP(A900,Articoli!$1:$48422,2,FALSE)))</f>
        <v/>
      </c>
      <c r="D900" s="13">
        <f t="shared" si="110"/>
        <v>0</v>
      </c>
      <c r="E900" s="13" t="str">
        <f t="shared" si="111"/>
        <v xml:space="preserve">        </v>
      </c>
      <c r="F900" s="13" t="str">
        <f t="shared" si="112"/>
        <v xml:space="preserve">        ;</v>
      </c>
      <c r="G900" s="13">
        <f t="shared" si="113"/>
        <v>0</v>
      </c>
      <c r="H900" s="13" t="str">
        <f t="shared" si="114"/>
        <v xml:space="preserve">      </v>
      </c>
      <c r="I900" s="13" t="str">
        <f t="shared" si="115"/>
        <v xml:space="preserve">      </v>
      </c>
      <c r="J900" s="13" t="str">
        <f t="shared" si="109"/>
        <v/>
      </c>
    </row>
    <row r="901" spans="2:10" x14ac:dyDescent="0.25">
      <c r="B901" s="13" t="str">
        <f>IF(A901="","",IF(ISERROR(VLOOKUP(A901,Articoli!$1:$48422,2,FALSE)),"Codice Errato",VLOOKUP(A901,Articoli!$1:$48422,2,FALSE)))</f>
        <v/>
      </c>
      <c r="D901" s="13">
        <f t="shared" si="110"/>
        <v>0</v>
      </c>
      <c r="E901" s="13" t="str">
        <f t="shared" si="111"/>
        <v xml:space="preserve">        </v>
      </c>
      <c r="F901" s="13" t="str">
        <f t="shared" si="112"/>
        <v xml:space="preserve">        ;</v>
      </c>
      <c r="G901" s="13">
        <f t="shared" si="113"/>
        <v>0</v>
      </c>
      <c r="H901" s="13" t="str">
        <f t="shared" si="114"/>
        <v xml:space="preserve">      </v>
      </c>
      <c r="I901" s="13" t="str">
        <f t="shared" si="115"/>
        <v xml:space="preserve">      </v>
      </c>
      <c r="J901" s="13" t="str">
        <f t="shared" si="109"/>
        <v/>
      </c>
    </row>
    <row r="902" spans="2:10" x14ac:dyDescent="0.25">
      <c r="B902" s="13" t="str">
        <f>IF(A902="","",IF(ISERROR(VLOOKUP(A902,Articoli!$1:$48422,2,FALSE)),"Codice Errato",VLOOKUP(A902,Articoli!$1:$48422,2,FALSE)))</f>
        <v/>
      </c>
      <c r="D902" s="13">
        <f t="shared" si="110"/>
        <v>0</v>
      </c>
      <c r="E902" s="13" t="str">
        <f t="shared" si="111"/>
        <v xml:space="preserve">        </v>
      </c>
      <c r="F902" s="13" t="str">
        <f t="shared" si="112"/>
        <v xml:space="preserve">        ;</v>
      </c>
      <c r="G902" s="13">
        <f t="shared" si="113"/>
        <v>0</v>
      </c>
      <c r="H902" s="13" t="str">
        <f t="shared" si="114"/>
        <v xml:space="preserve">      </v>
      </c>
      <c r="I902" s="13" t="str">
        <f t="shared" si="115"/>
        <v xml:space="preserve">      </v>
      </c>
      <c r="J902" s="13" t="str">
        <f t="shared" si="109"/>
        <v/>
      </c>
    </row>
    <row r="903" spans="2:10" x14ac:dyDescent="0.25">
      <c r="B903" s="13" t="str">
        <f>IF(A903="","",IF(ISERROR(VLOOKUP(A903,Articoli!$1:$48422,2,FALSE)),"Codice Errato",VLOOKUP(A903,Articoli!$1:$48422,2,FALSE)))</f>
        <v/>
      </c>
      <c r="D903" s="13">
        <f t="shared" si="110"/>
        <v>0</v>
      </c>
      <c r="E903" s="13" t="str">
        <f t="shared" si="111"/>
        <v xml:space="preserve">        </v>
      </c>
      <c r="F903" s="13" t="str">
        <f t="shared" si="112"/>
        <v xml:space="preserve">        ;</v>
      </c>
      <c r="G903" s="13">
        <f t="shared" si="113"/>
        <v>0</v>
      </c>
      <c r="H903" s="13" t="str">
        <f t="shared" si="114"/>
        <v xml:space="preserve">      </v>
      </c>
      <c r="I903" s="13" t="str">
        <f t="shared" si="115"/>
        <v xml:space="preserve">      </v>
      </c>
      <c r="J903" s="13" t="str">
        <f t="shared" si="109"/>
        <v/>
      </c>
    </row>
    <row r="904" spans="2:10" x14ac:dyDescent="0.25">
      <c r="B904" s="13" t="str">
        <f>IF(A904="","",IF(ISERROR(VLOOKUP(A904,Articoli!$1:$48422,2,FALSE)),"Codice Errato",VLOOKUP(A904,Articoli!$1:$48422,2,FALSE)))</f>
        <v/>
      </c>
      <c r="D904" s="13">
        <f t="shared" si="110"/>
        <v>0</v>
      </c>
      <c r="E904" s="13" t="str">
        <f t="shared" si="111"/>
        <v xml:space="preserve">        </v>
      </c>
      <c r="F904" s="13" t="str">
        <f t="shared" si="112"/>
        <v xml:space="preserve">        ;</v>
      </c>
      <c r="G904" s="13">
        <f t="shared" si="113"/>
        <v>0</v>
      </c>
      <c r="H904" s="13" t="str">
        <f t="shared" si="114"/>
        <v xml:space="preserve">      </v>
      </c>
      <c r="I904" s="13" t="str">
        <f t="shared" si="115"/>
        <v xml:space="preserve">      </v>
      </c>
      <c r="J904" s="13" t="str">
        <f t="shared" si="109"/>
        <v/>
      </c>
    </row>
    <row r="905" spans="2:10" x14ac:dyDescent="0.25">
      <c r="B905" s="13" t="str">
        <f>IF(A905="","",IF(ISERROR(VLOOKUP(A905,Articoli!$1:$48422,2,FALSE)),"Codice Errato",VLOOKUP(A905,Articoli!$1:$48422,2,FALSE)))</f>
        <v/>
      </c>
      <c r="D905" s="13">
        <f t="shared" si="110"/>
        <v>0</v>
      </c>
      <c r="E905" s="13" t="str">
        <f t="shared" si="111"/>
        <v xml:space="preserve">        </v>
      </c>
      <c r="F905" s="13" t="str">
        <f t="shared" si="112"/>
        <v xml:space="preserve">        ;</v>
      </c>
      <c r="G905" s="13">
        <f t="shared" si="113"/>
        <v>0</v>
      </c>
      <c r="H905" s="13" t="str">
        <f t="shared" si="114"/>
        <v xml:space="preserve">      </v>
      </c>
      <c r="I905" s="13" t="str">
        <f t="shared" si="115"/>
        <v xml:space="preserve">      </v>
      </c>
      <c r="J905" s="13" t="str">
        <f t="shared" si="109"/>
        <v/>
      </c>
    </row>
    <row r="906" spans="2:10" x14ac:dyDescent="0.25">
      <c r="B906" s="13" t="str">
        <f>IF(A906="","",IF(ISERROR(VLOOKUP(A906,Articoli!$1:$48422,2,FALSE)),"Codice Errato",VLOOKUP(A906,Articoli!$1:$48422,2,FALSE)))</f>
        <v/>
      </c>
      <c r="D906" s="13">
        <f t="shared" si="110"/>
        <v>0</v>
      </c>
      <c r="E906" s="13" t="str">
        <f t="shared" si="111"/>
        <v xml:space="preserve">        </v>
      </c>
      <c r="F906" s="13" t="str">
        <f t="shared" si="112"/>
        <v xml:space="preserve">        ;</v>
      </c>
      <c r="G906" s="13">
        <f t="shared" si="113"/>
        <v>0</v>
      </c>
      <c r="H906" s="13" t="str">
        <f t="shared" si="114"/>
        <v xml:space="preserve">      </v>
      </c>
      <c r="I906" s="13" t="str">
        <f t="shared" si="115"/>
        <v xml:space="preserve">      </v>
      </c>
      <c r="J906" s="13" t="str">
        <f t="shared" si="109"/>
        <v/>
      </c>
    </row>
    <row r="907" spans="2:10" x14ac:dyDescent="0.25">
      <c r="B907" s="13" t="str">
        <f>IF(A907="","",IF(ISERROR(VLOOKUP(A907,Articoli!$1:$48422,2,FALSE)),"Codice Errato",VLOOKUP(A907,Articoli!$1:$48422,2,FALSE)))</f>
        <v/>
      </c>
      <c r="D907" s="13">
        <f t="shared" si="110"/>
        <v>0</v>
      </c>
      <c r="E907" s="13" t="str">
        <f t="shared" si="111"/>
        <v xml:space="preserve">        </v>
      </c>
      <c r="F907" s="13" t="str">
        <f t="shared" si="112"/>
        <v xml:space="preserve">        ;</v>
      </c>
      <c r="G907" s="13">
        <f t="shared" si="113"/>
        <v>0</v>
      </c>
      <c r="H907" s="13" t="str">
        <f t="shared" si="114"/>
        <v xml:space="preserve">      </v>
      </c>
      <c r="I907" s="13" t="str">
        <f t="shared" si="115"/>
        <v xml:space="preserve">      </v>
      </c>
      <c r="J907" s="13" t="str">
        <f t="shared" si="109"/>
        <v/>
      </c>
    </row>
    <row r="908" spans="2:10" x14ac:dyDescent="0.25">
      <c r="B908" s="13" t="str">
        <f>IF(A908="","",IF(ISERROR(VLOOKUP(A908,Articoli!$1:$48422,2,FALSE)),"Codice Errato",VLOOKUP(A908,Articoli!$1:$48422,2,FALSE)))</f>
        <v/>
      </c>
      <c r="D908" s="13">
        <f t="shared" si="110"/>
        <v>0</v>
      </c>
      <c r="E908" s="13" t="str">
        <f t="shared" si="111"/>
        <v xml:space="preserve">        </v>
      </c>
      <c r="F908" s="13" t="str">
        <f t="shared" si="112"/>
        <v xml:space="preserve">        ;</v>
      </c>
      <c r="G908" s="13">
        <f t="shared" si="113"/>
        <v>0</v>
      </c>
      <c r="H908" s="13" t="str">
        <f t="shared" si="114"/>
        <v xml:space="preserve">      </v>
      </c>
      <c r="I908" s="13" t="str">
        <f t="shared" si="115"/>
        <v xml:space="preserve">      </v>
      </c>
      <c r="J908" s="13" t="str">
        <f t="shared" si="109"/>
        <v/>
      </c>
    </row>
    <row r="909" spans="2:10" x14ac:dyDescent="0.25">
      <c r="B909" s="13" t="str">
        <f>IF(A909="","",IF(ISERROR(VLOOKUP(A909,Articoli!$1:$48422,2,FALSE)),"Codice Errato",VLOOKUP(A909,Articoli!$1:$48422,2,FALSE)))</f>
        <v/>
      </c>
      <c r="D909" s="13">
        <f t="shared" si="110"/>
        <v>0</v>
      </c>
      <c r="E909" s="13" t="str">
        <f t="shared" si="111"/>
        <v xml:space="preserve">        </v>
      </c>
      <c r="F909" s="13" t="str">
        <f t="shared" si="112"/>
        <v xml:space="preserve">        ;</v>
      </c>
      <c r="G909" s="13">
        <f t="shared" si="113"/>
        <v>0</v>
      </c>
      <c r="H909" s="13" t="str">
        <f t="shared" si="114"/>
        <v xml:space="preserve">      </v>
      </c>
      <c r="I909" s="13" t="str">
        <f t="shared" si="115"/>
        <v xml:space="preserve">      </v>
      </c>
      <c r="J909" s="13" t="str">
        <f t="shared" si="109"/>
        <v/>
      </c>
    </row>
    <row r="910" spans="2:10" x14ac:dyDescent="0.25">
      <c r="B910" s="13" t="str">
        <f>IF(A910="","",IF(ISERROR(VLOOKUP(A910,Articoli!$1:$48422,2,FALSE)),"Codice Errato",VLOOKUP(A910,Articoli!$1:$48422,2,FALSE)))</f>
        <v/>
      </c>
      <c r="D910" s="13">
        <f t="shared" si="110"/>
        <v>0</v>
      </c>
      <c r="E910" s="13" t="str">
        <f t="shared" si="111"/>
        <v xml:space="preserve">        </v>
      </c>
      <c r="F910" s="13" t="str">
        <f t="shared" si="112"/>
        <v xml:space="preserve">        ;</v>
      </c>
      <c r="G910" s="13">
        <f t="shared" si="113"/>
        <v>0</v>
      </c>
      <c r="H910" s="13" t="str">
        <f t="shared" si="114"/>
        <v xml:space="preserve">      </v>
      </c>
      <c r="I910" s="13" t="str">
        <f t="shared" si="115"/>
        <v xml:space="preserve">      </v>
      </c>
      <c r="J910" s="13" t="str">
        <f t="shared" si="109"/>
        <v/>
      </c>
    </row>
    <row r="911" spans="2:10" x14ac:dyDescent="0.25">
      <c r="B911" s="13" t="str">
        <f>IF(A911="","",IF(ISERROR(VLOOKUP(A911,Articoli!$1:$48422,2,FALSE)),"Codice Errato",VLOOKUP(A911,Articoli!$1:$48422,2,FALSE)))</f>
        <v/>
      </c>
      <c r="D911" s="13">
        <f t="shared" si="110"/>
        <v>0</v>
      </c>
      <c r="E911" s="13" t="str">
        <f t="shared" si="111"/>
        <v xml:space="preserve">        </v>
      </c>
      <c r="F911" s="13" t="str">
        <f t="shared" si="112"/>
        <v xml:space="preserve">        ;</v>
      </c>
      <c r="G911" s="13">
        <f t="shared" si="113"/>
        <v>0</v>
      </c>
      <c r="H911" s="13" t="str">
        <f t="shared" si="114"/>
        <v xml:space="preserve">      </v>
      </c>
      <c r="I911" s="13" t="str">
        <f t="shared" si="115"/>
        <v xml:space="preserve">      </v>
      </c>
      <c r="J911" s="13" t="str">
        <f t="shared" si="109"/>
        <v/>
      </c>
    </row>
    <row r="912" spans="2:10" x14ac:dyDescent="0.25">
      <c r="B912" s="13" t="str">
        <f>IF(A912="","",IF(ISERROR(VLOOKUP(A912,Articoli!$1:$48422,2,FALSE)),"Codice Errato",VLOOKUP(A912,Articoli!$1:$48422,2,FALSE)))</f>
        <v/>
      </c>
      <c r="D912" s="13">
        <f t="shared" si="110"/>
        <v>0</v>
      </c>
      <c r="E912" s="13" t="str">
        <f t="shared" si="111"/>
        <v xml:space="preserve">        </v>
      </c>
      <c r="F912" s="13" t="str">
        <f t="shared" si="112"/>
        <v xml:space="preserve">        ;</v>
      </c>
      <c r="G912" s="13">
        <f t="shared" si="113"/>
        <v>0</v>
      </c>
      <c r="H912" s="13" t="str">
        <f t="shared" si="114"/>
        <v xml:space="preserve">      </v>
      </c>
      <c r="I912" s="13" t="str">
        <f t="shared" si="115"/>
        <v xml:space="preserve">      </v>
      </c>
      <c r="J912" s="13" t="str">
        <f t="shared" si="109"/>
        <v/>
      </c>
    </row>
    <row r="913" spans="2:10" x14ac:dyDescent="0.25">
      <c r="B913" s="13" t="str">
        <f>IF(A913="","",IF(ISERROR(VLOOKUP(A913,Articoli!$1:$48422,2,FALSE)),"Codice Errato",VLOOKUP(A913,Articoli!$1:$48422,2,FALSE)))</f>
        <v/>
      </c>
      <c r="D913" s="13">
        <f t="shared" si="110"/>
        <v>0</v>
      </c>
      <c r="E913" s="13" t="str">
        <f t="shared" si="111"/>
        <v xml:space="preserve">        </v>
      </c>
      <c r="F913" s="13" t="str">
        <f t="shared" si="112"/>
        <v xml:space="preserve">        ;</v>
      </c>
      <c r="G913" s="13">
        <f t="shared" si="113"/>
        <v>0</v>
      </c>
      <c r="H913" s="13" t="str">
        <f t="shared" si="114"/>
        <v xml:space="preserve">      </v>
      </c>
      <c r="I913" s="13" t="str">
        <f t="shared" si="115"/>
        <v xml:space="preserve">      </v>
      </c>
      <c r="J913" s="13" t="str">
        <f t="shared" si="109"/>
        <v/>
      </c>
    </row>
    <row r="914" spans="2:10" x14ac:dyDescent="0.25">
      <c r="B914" s="13" t="str">
        <f>IF(A914="","",IF(ISERROR(VLOOKUP(A914,Articoli!$1:$48422,2,FALSE)),"Codice Errato",VLOOKUP(A914,Articoli!$1:$48422,2,FALSE)))</f>
        <v/>
      </c>
      <c r="D914" s="13">
        <f t="shared" si="110"/>
        <v>0</v>
      </c>
      <c r="E914" s="13" t="str">
        <f t="shared" si="111"/>
        <v xml:space="preserve">        </v>
      </c>
      <c r="F914" s="13" t="str">
        <f t="shared" si="112"/>
        <v xml:space="preserve">        ;</v>
      </c>
      <c r="G914" s="13">
        <f t="shared" si="113"/>
        <v>0</v>
      </c>
      <c r="H914" s="13" t="str">
        <f t="shared" si="114"/>
        <v xml:space="preserve">      </v>
      </c>
      <c r="I914" s="13" t="str">
        <f t="shared" si="115"/>
        <v xml:space="preserve">      </v>
      </c>
      <c r="J914" s="13" t="str">
        <f t="shared" si="109"/>
        <v/>
      </c>
    </row>
    <row r="915" spans="2:10" x14ac:dyDescent="0.25">
      <c r="B915" s="13" t="str">
        <f>IF(A915="","",IF(ISERROR(VLOOKUP(A915,Articoli!$1:$48422,2,FALSE)),"Codice Errato",VLOOKUP(A915,Articoli!$1:$48422,2,FALSE)))</f>
        <v/>
      </c>
      <c r="D915" s="13">
        <f t="shared" si="110"/>
        <v>0</v>
      </c>
      <c r="E915" s="13" t="str">
        <f t="shared" si="111"/>
        <v xml:space="preserve">        </v>
      </c>
      <c r="F915" s="13" t="str">
        <f t="shared" si="112"/>
        <v xml:space="preserve">        ;</v>
      </c>
      <c r="G915" s="13">
        <f t="shared" si="113"/>
        <v>0</v>
      </c>
      <c r="H915" s="13" t="str">
        <f t="shared" si="114"/>
        <v xml:space="preserve">      </v>
      </c>
      <c r="I915" s="13" t="str">
        <f t="shared" si="115"/>
        <v xml:space="preserve">      </v>
      </c>
      <c r="J915" s="13" t="str">
        <f t="shared" si="109"/>
        <v/>
      </c>
    </row>
    <row r="916" spans="2:10" x14ac:dyDescent="0.25">
      <c r="B916" s="13" t="str">
        <f>IF(A916="","",IF(ISERROR(VLOOKUP(A916,Articoli!$1:$48422,2,FALSE)),"Codice Errato",VLOOKUP(A916,Articoli!$1:$48422,2,FALSE)))</f>
        <v/>
      </c>
      <c r="D916" s="13">
        <f t="shared" si="110"/>
        <v>0</v>
      </c>
      <c r="E916" s="13" t="str">
        <f t="shared" si="111"/>
        <v xml:space="preserve">        </v>
      </c>
      <c r="F916" s="13" t="str">
        <f t="shared" si="112"/>
        <v xml:space="preserve">        ;</v>
      </c>
      <c r="G916" s="13">
        <f t="shared" si="113"/>
        <v>0</v>
      </c>
      <c r="H916" s="13" t="str">
        <f t="shared" si="114"/>
        <v xml:space="preserve">      </v>
      </c>
      <c r="I916" s="13" t="str">
        <f t="shared" si="115"/>
        <v xml:space="preserve">      </v>
      </c>
      <c r="J916" s="13" t="str">
        <f t="shared" si="109"/>
        <v/>
      </c>
    </row>
    <row r="917" spans="2:10" x14ac:dyDescent="0.25">
      <c r="B917" s="13" t="str">
        <f>IF(A917="","",IF(ISERROR(VLOOKUP(A917,Articoli!$1:$48422,2,FALSE)),"Codice Errato",VLOOKUP(A917,Articoli!$1:$48422,2,FALSE)))</f>
        <v/>
      </c>
      <c r="D917" s="13">
        <f t="shared" si="110"/>
        <v>0</v>
      </c>
      <c r="E917" s="13" t="str">
        <f t="shared" si="111"/>
        <v xml:space="preserve">        </v>
      </c>
      <c r="F917" s="13" t="str">
        <f t="shared" si="112"/>
        <v xml:space="preserve">        ;</v>
      </c>
      <c r="G917" s="13">
        <f t="shared" si="113"/>
        <v>0</v>
      </c>
      <c r="H917" s="13" t="str">
        <f t="shared" si="114"/>
        <v xml:space="preserve">      </v>
      </c>
      <c r="I917" s="13" t="str">
        <f t="shared" si="115"/>
        <v xml:space="preserve">      </v>
      </c>
      <c r="J917" s="13" t="str">
        <f t="shared" si="109"/>
        <v/>
      </c>
    </row>
    <row r="918" spans="2:10" x14ac:dyDescent="0.25">
      <c r="B918" s="13" t="str">
        <f>IF(A918="","",IF(ISERROR(VLOOKUP(A918,Articoli!$1:$48422,2,FALSE)),"Codice Errato",VLOOKUP(A918,Articoli!$1:$48422,2,FALSE)))</f>
        <v/>
      </c>
      <c r="D918" s="13">
        <f t="shared" si="110"/>
        <v>0</v>
      </c>
      <c r="E918" s="13" t="str">
        <f t="shared" si="111"/>
        <v xml:space="preserve">        </v>
      </c>
      <c r="F918" s="13" t="str">
        <f t="shared" si="112"/>
        <v xml:space="preserve">        ;</v>
      </c>
      <c r="G918" s="13">
        <f t="shared" si="113"/>
        <v>0</v>
      </c>
      <c r="H918" s="13" t="str">
        <f t="shared" si="114"/>
        <v xml:space="preserve">      </v>
      </c>
      <c r="I918" s="13" t="str">
        <f t="shared" si="115"/>
        <v xml:space="preserve">      </v>
      </c>
      <c r="J918" s="13" t="str">
        <f t="shared" si="109"/>
        <v/>
      </c>
    </row>
    <row r="919" spans="2:10" x14ac:dyDescent="0.25">
      <c r="B919" s="13" t="str">
        <f>IF(A919="","",IF(ISERROR(VLOOKUP(A919,Articoli!$1:$48422,2,FALSE)),"Codice Errato",VLOOKUP(A919,Articoli!$1:$48422,2,FALSE)))</f>
        <v/>
      </c>
      <c r="D919" s="13">
        <f t="shared" si="110"/>
        <v>0</v>
      </c>
      <c r="E919" s="13" t="str">
        <f t="shared" si="111"/>
        <v xml:space="preserve">        </v>
      </c>
      <c r="F919" s="13" t="str">
        <f t="shared" si="112"/>
        <v xml:space="preserve">        ;</v>
      </c>
      <c r="G919" s="13">
        <f t="shared" si="113"/>
        <v>0</v>
      </c>
      <c r="H919" s="13" t="str">
        <f t="shared" si="114"/>
        <v xml:space="preserve">      </v>
      </c>
      <c r="I919" s="13" t="str">
        <f t="shared" si="115"/>
        <v xml:space="preserve">      </v>
      </c>
      <c r="J919" s="13" t="str">
        <f t="shared" si="109"/>
        <v/>
      </c>
    </row>
    <row r="920" spans="2:10" x14ac:dyDescent="0.25">
      <c r="B920" s="13" t="str">
        <f>IF(A920="","",IF(ISERROR(VLOOKUP(A920,Articoli!$1:$48422,2,FALSE)),"Codice Errato",VLOOKUP(A920,Articoli!$1:$48422,2,FALSE)))</f>
        <v/>
      </c>
      <c r="D920" s="13">
        <f t="shared" si="110"/>
        <v>0</v>
      </c>
      <c r="E920" s="13" t="str">
        <f t="shared" si="111"/>
        <v xml:space="preserve">        </v>
      </c>
      <c r="F920" s="13" t="str">
        <f t="shared" si="112"/>
        <v xml:space="preserve">        ;</v>
      </c>
      <c r="G920" s="13">
        <f t="shared" si="113"/>
        <v>0</v>
      </c>
      <c r="H920" s="13" t="str">
        <f t="shared" si="114"/>
        <v xml:space="preserve">      </v>
      </c>
      <c r="I920" s="13" t="str">
        <f t="shared" si="115"/>
        <v xml:space="preserve">      </v>
      </c>
      <c r="J920" s="13" t="str">
        <f t="shared" si="109"/>
        <v/>
      </c>
    </row>
    <row r="921" spans="2:10" x14ac:dyDescent="0.25">
      <c r="B921" s="13" t="str">
        <f>IF(A921="","",IF(ISERROR(VLOOKUP(A921,Articoli!$1:$48422,2,FALSE)),"Codice Errato",VLOOKUP(A921,Articoli!$1:$48422,2,FALSE)))</f>
        <v/>
      </c>
      <c r="D921" s="13">
        <f t="shared" si="110"/>
        <v>0</v>
      </c>
      <c r="E921" s="13" t="str">
        <f t="shared" si="111"/>
        <v xml:space="preserve">        </v>
      </c>
      <c r="F921" s="13" t="str">
        <f t="shared" si="112"/>
        <v xml:space="preserve">        ;</v>
      </c>
      <c r="G921" s="13">
        <f t="shared" si="113"/>
        <v>0</v>
      </c>
      <c r="H921" s="13" t="str">
        <f t="shared" si="114"/>
        <v xml:space="preserve">      </v>
      </c>
      <c r="I921" s="13" t="str">
        <f t="shared" si="115"/>
        <v xml:space="preserve">      </v>
      </c>
      <c r="J921" s="13" t="str">
        <f t="shared" si="109"/>
        <v/>
      </c>
    </row>
    <row r="922" spans="2:10" x14ac:dyDescent="0.25">
      <c r="B922" s="13" t="str">
        <f>IF(A922="","",IF(ISERROR(VLOOKUP(A922,Articoli!$1:$48422,2,FALSE)),"Codice Errato",VLOOKUP(A922,Articoli!$1:$48422,2,FALSE)))</f>
        <v/>
      </c>
      <c r="D922" s="13">
        <f t="shared" si="110"/>
        <v>0</v>
      </c>
      <c r="E922" s="13" t="str">
        <f t="shared" si="111"/>
        <v xml:space="preserve">        </v>
      </c>
      <c r="F922" s="13" t="str">
        <f t="shared" si="112"/>
        <v xml:space="preserve">        ;</v>
      </c>
      <c r="G922" s="13">
        <f t="shared" si="113"/>
        <v>0</v>
      </c>
      <c r="H922" s="13" t="str">
        <f t="shared" si="114"/>
        <v xml:space="preserve">      </v>
      </c>
      <c r="I922" s="13" t="str">
        <f t="shared" si="115"/>
        <v xml:space="preserve">      </v>
      </c>
      <c r="J922" s="13" t="str">
        <f t="shared" si="109"/>
        <v/>
      </c>
    </row>
    <row r="923" spans="2:10" x14ac:dyDescent="0.25">
      <c r="B923" s="13" t="str">
        <f>IF(A923="","",IF(ISERROR(VLOOKUP(A923,Articoli!$1:$48422,2,FALSE)),"Codice Errato",VLOOKUP(A923,Articoli!$1:$48422,2,FALSE)))</f>
        <v/>
      </c>
      <c r="D923" s="13">
        <f t="shared" si="110"/>
        <v>0</v>
      </c>
      <c r="E923" s="13" t="str">
        <f t="shared" si="111"/>
        <v xml:space="preserve">        </v>
      </c>
      <c r="F923" s="13" t="str">
        <f t="shared" si="112"/>
        <v xml:space="preserve">        ;</v>
      </c>
      <c r="G923" s="13">
        <f t="shared" si="113"/>
        <v>0</v>
      </c>
      <c r="H923" s="13" t="str">
        <f t="shared" si="114"/>
        <v xml:space="preserve">      </v>
      </c>
      <c r="I923" s="13" t="str">
        <f t="shared" si="115"/>
        <v xml:space="preserve">      </v>
      </c>
      <c r="J923" s="13" t="str">
        <f t="shared" si="109"/>
        <v/>
      </c>
    </row>
    <row r="924" spans="2:10" x14ac:dyDescent="0.25">
      <c r="B924" s="13" t="str">
        <f>IF(A924="","",IF(ISERROR(VLOOKUP(A924,Articoli!$1:$48422,2,FALSE)),"Codice Errato",VLOOKUP(A924,Articoli!$1:$48422,2,FALSE)))</f>
        <v/>
      </c>
      <c r="D924" s="13">
        <f t="shared" si="110"/>
        <v>0</v>
      </c>
      <c r="E924" s="13" t="str">
        <f t="shared" si="111"/>
        <v xml:space="preserve">        </v>
      </c>
      <c r="F924" s="13" t="str">
        <f t="shared" si="112"/>
        <v xml:space="preserve">        ;</v>
      </c>
      <c r="G924" s="13">
        <f t="shared" si="113"/>
        <v>0</v>
      </c>
      <c r="H924" s="13" t="str">
        <f t="shared" si="114"/>
        <v xml:space="preserve">      </v>
      </c>
      <c r="I924" s="13" t="str">
        <f t="shared" si="115"/>
        <v xml:space="preserve">      </v>
      </c>
      <c r="J924" s="13" t="str">
        <f t="shared" si="109"/>
        <v/>
      </c>
    </row>
    <row r="925" spans="2:10" x14ac:dyDescent="0.25">
      <c r="B925" s="13" t="str">
        <f>IF(A925="","",IF(ISERROR(VLOOKUP(A925,Articoli!$1:$48422,2,FALSE)),"Codice Errato",VLOOKUP(A925,Articoli!$1:$48422,2,FALSE)))</f>
        <v/>
      </c>
      <c r="D925" s="13">
        <f t="shared" si="110"/>
        <v>0</v>
      </c>
      <c r="E925" s="13" t="str">
        <f t="shared" si="111"/>
        <v xml:space="preserve">        </v>
      </c>
      <c r="F925" s="13" t="str">
        <f t="shared" si="112"/>
        <v xml:space="preserve">        ;</v>
      </c>
      <c r="G925" s="13">
        <f t="shared" si="113"/>
        <v>0</v>
      </c>
      <c r="H925" s="13" t="str">
        <f t="shared" si="114"/>
        <v xml:space="preserve">      </v>
      </c>
      <c r="I925" s="13" t="str">
        <f t="shared" si="115"/>
        <v xml:space="preserve">      </v>
      </c>
      <c r="J925" s="13" t="str">
        <f t="shared" si="109"/>
        <v/>
      </c>
    </row>
    <row r="926" spans="2:10" x14ac:dyDescent="0.25">
      <c r="B926" s="13" t="str">
        <f>IF(A926="","",IF(ISERROR(VLOOKUP(A926,Articoli!$1:$48422,2,FALSE)),"Codice Errato",VLOOKUP(A926,Articoli!$1:$48422,2,FALSE)))</f>
        <v/>
      </c>
      <c r="D926" s="13">
        <f t="shared" si="110"/>
        <v>0</v>
      </c>
      <c r="E926" s="13" t="str">
        <f t="shared" si="111"/>
        <v xml:space="preserve">        </v>
      </c>
      <c r="F926" s="13" t="str">
        <f t="shared" si="112"/>
        <v xml:space="preserve">        ;</v>
      </c>
      <c r="G926" s="13">
        <f t="shared" si="113"/>
        <v>0</v>
      </c>
      <c r="H926" s="13" t="str">
        <f t="shared" si="114"/>
        <v xml:space="preserve">      </v>
      </c>
      <c r="I926" s="13" t="str">
        <f t="shared" si="115"/>
        <v xml:space="preserve">      </v>
      </c>
      <c r="J926" s="13" t="str">
        <f t="shared" si="109"/>
        <v/>
      </c>
    </row>
    <row r="927" spans="2:10" x14ac:dyDescent="0.25">
      <c r="B927" s="13" t="str">
        <f>IF(A927="","",IF(ISERROR(VLOOKUP(A927,Articoli!$1:$48422,2,FALSE)),"Codice Errato",VLOOKUP(A927,Articoli!$1:$48422,2,FALSE)))</f>
        <v/>
      </c>
      <c r="D927" s="13">
        <f t="shared" si="110"/>
        <v>0</v>
      </c>
      <c r="E927" s="13" t="str">
        <f t="shared" si="111"/>
        <v xml:space="preserve">        </v>
      </c>
      <c r="F927" s="13" t="str">
        <f t="shared" si="112"/>
        <v xml:space="preserve">        ;</v>
      </c>
      <c r="G927" s="13">
        <f t="shared" si="113"/>
        <v>0</v>
      </c>
      <c r="H927" s="13" t="str">
        <f t="shared" si="114"/>
        <v xml:space="preserve">      </v>
      </c>
      <c r="I927" s="13" t="str">
        <f t="shared" si="115"/>
        <v xml:space="preserve">      </v>
      </c>
      <c r="J927" s="13" t="str">
        <f t="shared" si="109"/>
        <v/>
      </c>
    </row>
    <row r="928" spans="2:10" x14ac:dyDescent="0.25">
      <c r="B928" s="13" t="str">
        <f>IF(A928="","",IF(ISERROR(VLOOKUP(A928,Articoli!$1:$48422,2,FALSE)),"Codice Errato",VLOOKUP(A928,Articoli!$1:$48422,2,FALSE)))</f>
        <v/>
      </c>
      <c r="D928" s="13">
        <f t="shared" si="110"/>
        <v>0</v>
      </c>
      <c r="E928" s="13" t="str">
        <f t="shared" si="111"/>
        <v xml:space="preserve">        </v>
      </c>
      <c r="F928" s="13" t="str">
        <f t="shared" si="112"/>
        <v xml:space="preserve">        ;</v>
      </c>
      <c r="G928" s="13">
        <f t="shared" si="113"/>
        <v>0</v>
      </c>
      <c r="H928" s="13" t="str">
        <f t="shared" si="114"/>
        <v xml:space="preserve">      </v>
      </c>
      <c r="I928" s="13" t="str">
        <f t="shared" si="115"/>
        <v xml:space="preserve">      </v>
      </c>
      <c r="J928" s="13" t="str">
        <f t="shared" ref="J928:J991" si="116">IF(C928="","",CONCATENATE(F928,I928))</f>
        <v/>
      </c>
    </row>
    <row r="929" spans="2:10" x14ac:dyDescent="0.25">
      <c r="B929" s="13" t="str">
        <f>IF(A929="","",IF(ISERROR(VLOOKUP(A929,Articoli!$1:$48422,2,FALSE)),"Codice Errato",VLOOKUP(A929,Articoli!$1:$48422,2,FALSE)))</f>
        <v/>
      </c>
      <c r="D929" s="13">
        <f t="shared" si="110"/>
        <v>0</v>
      </c>
      <c r="E929" s="13" t="str">
        <f t="shared" si="111"/>
        <v xml:space="preserve">        </v>
      </c>
      <c r="F929" s="13" t="str">
        <f t="shared" si="112"/>
        <v xml:space="preserve">        ;</v>
      </c>
      <c r="G929" s="13">
        <f t="shared" si="113"/>
        <v>0</v>
      </c>
      <c r="H929" s="13" t="str">
        <f t="shared" si="114"/>
        <v xml:space="preserve">      </v>
      </c>
      <c r="I929" s="13" t="str">
        <f t="shared" si="115"/>
        <v xml:space="preserve">      </v>
      </c>
      <c r="J929" s="13" t="str">
        <f t="shared" si="116"/>
        <v/>
      </c>
    </row>
    <row r="930" spans="2:10" x14ac:dyDescent="0.25">
      <c r="B930" s="13" t="str">
        <f>IF(A930="","",IF(ISERROR(VLOOKUP(A930,Articoli!$1:$48422,2,FALSE)),"Codice Errato",VLOOKUP(A930,Articoli!$1:$48422,2,FALSE)))</f>
        <v/>
      </c>
      <c r="D930" s="13">
        <f t="shared" si="110"/>
        <v>0</v>
      </c>
      <c r="E930" s="13" t="str">
        <f t="shared" si="111"/>
        <v xml:space="preserve">        </v>
      </c>
      <c r="F930" s="13" t="str">
        <f t="shared" si="112"/>
        <v xml:space="preserve">        ;</v>
      </c>
      <c r="G930" s="13">
        <f t="shared" si="113"/>
        <v>0</v>
      </c>
      <c r="H930" s="13" t="str">
        <f t="shared" si="114"/>
        <v xml:space="preserve">      </v>
      </c>
      <c r="I930" s="13" t="str">
        <f t="shared" si="115"/>
        <v xml:space="preserve">      </v>
      </c>
      <c r="J930" s="13" t="str">
        <f t="shared" si="116"/>
        <v/>
      </c>
    </row>
    <row r="931" spans="2:10" x14ac:dyDescent="0.25">
      <c r="B931" s="13" t="str">
        <f>IF(A931="","",IF(ISERROR(VLOOKUP(A931,Articoli!$1:$48422,2,FALSE)),"Codice Errato",VLOOKUP(A931,Articoli!$1:$48422,2,FALSE)))</f>
        <v/>
      </c>
      <c r="D931" s="13">
        <f t="shared" si="110"/>
        <v>0</v>
      </c>
      <c r="E931" s="13" t="str">
        <f t="shared" si="111"/>
        <v xml:space="preserve">        </v>
      </c>
      <c r="F931" s="13" t="str">
        <f t="shared" si="112"/>
        <v xml:space="preserve">        ;</v>
      </c>
      <c r="G931" s="13">
        <f t="shared" si="113"/>
        <v>0</v>
      </c>
      <c r="H931" s="13" t="str">
        <f t="shared" si="114"/>
        <v xml:space="preserve">      </v>
      </c>
      <c r="I931" s="13" t="str">
        <f t="shared" si="115"/>
        <v xml:space="preserve">      </v>
      </c>
      <c r="J931" s="13" t="str">
        <f t="shared" si="116"/>
        <v/>
      </c>
    </row>
    <row r="932" spans="2:10" x14ac:dyDescent="0.25">
      <c r="B932" s="13" t="str">
        <f>IF(A932="","",IF(ISERROR(VLOOKUP(A932,Articoli!$1:$48422,2,FALSE)),"Codice Errato",VLOOKUP(A932,Articoli!$1:$48422,2,FALSE)))</f>
        <v/>
      </c>
      <c r="D932" s="13">
        <f t="shared" si="110"/>
        <v>0</v>
      </c>
      <c r="E932" s="13" t="str">
        <f t="shared" si="111"/>
        <v xml:space="preserve">        </v>
      </c>
      <c r="F932" s="13" t="str">
        <f t="shared" si="112"/>
        <v xml:space="preserve">        ;</v>
      </c>
      <c r="G932" s="13">
        <f t="shared" si="113"/>
        <v>0</v>
      </c>
      <c r="H932" s="13" t="str">
        <f t="shared" si="114"/>
        <v xml:space="preserve">      </v>
      </c>
      <c r="I932" s="13" t="str">
        <f t="shared" si="115"/>
        <v xml:space="preserve">      </v>
      </c>
      <c r="J932" s="13" t="str">
        <f t="shared" si="116"/>
        <v/>
      </c>
    </row>
    <row r="933" spans="2:10" x14ac:dyDescent="0.25">
      <c r="B933" s="13" t="str">
        <f>IF(A933="","",IF(ISERROR(VLOOKUP(A933,Articoli!$1:$48422,2,FALSE)),"Codice Errato",VLOOKUP(A933,Articoli!$1:$48422,2,FALSE)))</f>
        <v/>
      </c>
      <c r="D933" s="13">
        <f t="shared" si="110"/>
        <v>0</v>
      </c>
      <c r="E933" s="13" t="str">
        <f t="shared" si="111"/>
        <v xml:space="preserve">        </v>
      </c>
      <c r="F933" s="13" t="str">
        <f t="shared" si="112"/>
        <v xml:space="preserve">        ;</v>
      </c>
      <c r="G933" s="13">
        <f t="shared" si="113"/>
        <v>0</v>
      </c>
      <c r="H933" s="13" t="str">
        <f t="shared" si="114"/>
        <v xml:space="preserve">      </v>
      </c>
      <c r="I933" s="13" t="str">
        <f t="shared" si="115"/>
        <v xml:space="preserve">      </v>
      </c>
      <c r="J933" s="13" t="str">
        <f t="shared" si="116"/>
        <v/>
      </c>
    </row>
    <row r="934" spans="2:10" x14ac:dyDescent="0.25">
      <c r="B934" s="13" t="str">
        <f>IF(A934="","",IF(ISERROR(VLOOKUP(A934,Articoli!$1:$48422,2,FALSE)),"Codice Errato",VLOOKUP(A934,Articoli!$1:$48422,2,FALSE)))</f>
        <v/>
      </c>
      <c r="D934" s="13">
        <f t="shared" si="110"/>
        <v>0</v>
      </c>
      <c r="E934" s="13" t="str">
        <f t="shared" si="111"/>
        <v xml:space="preserve">        </v>
      </c>
      <c r="F934" s="13" t="str">
        <f t="shared" si="112"/>
        <v xml:space="preserve">        ;</v>
      </c>
      <c r="G934" s="13">
        <f t="shared" si="113"/>
        <v>0</v>
      </c>
      <c r="H934" s="13" t="str">
        <f t="shared" si="114"/>
        <v xml:space="preserve">      </v>
      </c>
      <c r="I934" s="13" t="str">
        <f t="shared" si="115"/>
        <v xml:space="preserve">      </v>
      </c>
      <c r="J934" s="13" t="str">
        <f t="shared" si="116"/>
        <v/>
      </c>
    </row>
    <row r="935" spans="2:10" x14ac:dyDescent="0.25">
      <c r="B935" s="13" t="str">
        <f>IF(A935="","",IF(ISERROR(VLOOKUP(A935,Articoli!$1:$48422,2,FALSE)),"Codice Errato",VLOOKUP(A935,Articoli!$1:$48422,2,FALSE)))</f>
        <v/>
      </c>
      <c r="D935" s="13">
        <f t="shared" si="110"/>
        <v>0</v>
      </c>
      <c r="E935" s="13" t="str">
        <f t="shared" si="111"/>
        <v xml:space="preserve">        </v>
      </c>
      <c r="F935" s="13" t="str">
        <f t="shared" si="112"/>
        <v xml:space="preserve">        ;</v>
      </c>
      <c r="G935" s="13">
        <f t="shared" si="113"/>
        <v>0</v>
      </c>
      <c r="H935" s="13" t="str">
        <f t="shared" si="114"/>
        <v xml:space="preserve">      </v>
      </c>
      <c r="I935" s="13" t="str">
        <f t="shared" si="115"/>
        <v xml:space="preserve">      </v>
      </c>
      <c r="J935" s="13" t="str">
        <f t="shared" si="116"/>
        <v/>
      </c>
    </row>
    <row r="936" spans="2:10" x14ac:dyDescent="0.25">
      <c r="B936" s="13" t="str">
        <f>IF(A936="","",IF(ISERROR(VLOOKUP(A936,Articoli!$1:$48422,2,FALSE)),"Codice Errato",VLOOKUP(A936,Articoli!$1:$48422,2,FALSE)))</f>
        <v/>
      </c>
      <c r="D936" s="13">
        <f t="shared" si="110"/>
        <v>0</v>
      </c>
      <c r="E936" s="13" t="str">
        <f t="shared" si="111"/>
        <v xml:space="preserve">        </v>
      </c>
      <c r="F936" s="13" t="str">
        <f t="shared" si="112"/>
        <v xml:space="preserve">        ;</v>
      </c>
      <c r="G936" s="13">
        <f t="shared" si="113"/>
        <v>0</v>
      </c>
      <c r="H936" s="13" t="str">
        <f t="shared" si="114"/>
        <v xml:space="preserve">      </v>
      </c>
      <c r="I936" s="13" t="str">
        <f t="shared" si="115"/>
        <v xml:space="preserve">      </v>
      </c>
      <c r="J936" s="13" t="str">
        <f t="shared" si="116"/>
        <v/>
      </c>
    </row>
    <row r="937" spans="2:10" x14ac:dyDescent="0.25">
      <c r="B937" s="13" t="str">
        <f>IF(A937="","",IF(ISERROR(VLOOKUP(A937,Articoli!$1:$48422,2,FALSE)),"Codice Errato",VLOOKUP(A937,Articoli!$1:$48422,2,FALSE)))</f>
        <v/>
      </c>
      <c r="D937" s="13">
        <f t="shared" si="110"/>
        <v>0</v>
      </c>
      <c r="E937" s="13" t="str">
        <f t="shared" si="111"/>
        <v xml:space="preserve">        </v>
      </c>
      <c r="F937" s="13" t="str">
        <f t="shared" si="112"/>
        <v xml:space="preserve">        ;</v>
      </c>
      <c r="G937" s="13">
        <f t="shared" si="113"/>
        <v>0</v>
      </c>
      <c r="H937" s="13" t="str">
        <f t="shared" si="114"/>
        <v xml:space="preserve">      </v>
      </c>
      <c r="I937" s="13" t="str">
        <f t="shared" si="115"/>
        <v xml:space="preserve">      </v>
      </c>
      <c r="J937" s="13" t="str">
        <f t="shared" si="116"/>
        <v/>
      </c>
    </row>
    <row r="938" spans="2:10" x14ac:dyDescent="0.25">
      <c r="B938" s="13" t="str">
        <f>IF(A938="","",IF(ISERROR(VLOOKUP(A938,Articoli!$1:$48422,2,FALSE)),"Codice Errato",VLOOKUP(A938,Articoli!$1:$48422,2,FALSE)))</f>
        <v/>
      </c>
      <c r="D938" s="13">
        <f t="shared" si="110"/>
        <v>0</v>
      </c>
      <c r="E938" s="13" t="str">
        <f t="shared" si="111"/>
        <v xml:space="preserve">        </v>
      </c>
      <c r="F938" s="13" t="str">
        <f t="shared" si="112"/>
        <v xml:space="preserve">        ;</v>
      </c>
      <c r="G938" s="13">
        <f t="shared" si="113"/>
        <v>0</v>
      </c>
      <c r="H938" s="13" t="str">
        <f t="shared" si="114"/>
        <v xml:space="preserve">      </v>
      </c>
      <c r="I938" s="13" t="str">
        <f t="shared" si="115"/>
        <v xml:space="preserve">      </v>
      </c>
      <c r="J938" s="13" t="str">
        <f t="shared" si="116"/>
        <v/>
      </c>
    </row>
    <row r="939" spans="2:10" x14ac:dyDescent="0.25">
      <c r="B939" s="13" t="str">
        <f>IF(A939="","",IF(ISERROR(VLOOKUP(A939,Articoli!$1:$48422,2,FALSE)),"Codice Errato",VLOOKUP(A939,Articoli!$1:$48422,2,FALSE)))</f>
        <v/>
      </c>
      <c r="D939" s="13">
        <f t="shared" si="110"/>
        <v>0</v>
      </c>
      <c r="E939" s="13" t="str">
        <f t="shared" si="111"/>
        <v xml:space="preserve">        </v>
      </c>
      <c r="F939" s="13" t="str">
        <f t="shared" si="112"/>
        <v xml:space="preserve">        ;</v>
      </c>
      <c r="G939" s="13">
        <f t="shared" si="113"/>
        <v>0</v>
      </c>
      <c r="H939" s="13" t="str">
        <f t="shared" si="114"/>
        <v xml:space="preserve">      </v>
      </c>
      <c r="I939" s="13" t="str">
        <f t="shared" si="115"/>
        <v xml:space="preserve">      </v>
      </c>
      <c r="J939" s="13" t="str">
        <f t="shared" si="116"/>
        <v/>
      </c>
    </row>
    <row r="940" spans="2:10" x14ac:dyDescent="0.25">
      <c r="B940" s="13" t="str">
        <f>IF(A940="","",IF(ISERROR(VLOOKUP(A940,Articoli!$1:$48422,2,FALSE)),"Codice Errato",VLOOKUP(A940,Articoli!$1:$48422,2,FALSE)))</f>
        <v/>
      </c>
      <c r="D940" s="13">
        <f t="shared" si="110"/>
        <v>0</v>
      </c>
      <c r="E940" s="13" t="str">
        <f t="shared" si="111"/>
        <v xml:space="preserve">        </v>
      </c>
      <c r="F940" s="13" t="str">
        <f t="shared" si="112"/>
        <v xml:space="preserve">        ;</v>
      </c>
      <c r="G940" s="13">
        <f t="shared" si="113"/>
        <v>0</v>
      </c>
      <c r="H940" s="13" t="str">
        <f t="shared" si="114"/>
        <v xml:space="preserve">      </v>
      </c>
      <c r="I940" s="13" t="str">
        <f t="shared" si="115"/>
        <v xml:space="preserve">      </v>
      </c>
      <c r="J940" s="13" t="str">
        <f t="shared" si="116"/>
        <v/>
      </c>
    </row>
    <row r="941" spans="2:10" x14ac:dyDescent="0.25">
      <c r="B941" s="13" t="str">
        <f>IF(A941="","",IF(ISERROR(VLOOKUP(A941,Articoli!$1:$48422,2,FALSE)),"Codice Errato",VLOOKUP(A941,Articoli!$1:$48422,2,FALSE)))</f>
        <v/>
      </c>
      <c r="D941" s="13">
        <f t="shared" si="110"/>
        <v>0</v>
      </c>
      <c r="E941" s="13" t="str">
        <f t="shared" si="111"/>
        <v xml:space="preserve">        </v>
      </c>
      <c r="F941" s="13" t="str">
        <f t="shared" si="112"/>
        <v xml:space="preserve">        ;</v>
      </c>
      <c r="G941" s="13">
        <f t="shared" si="113"/>
        <v>0</v>
      </c>
      <c r="H941" s="13" t="str">
        <f t="shared" si="114"/>
        <v xml:space="preserve">      </v>
      </c>
      <c r="I941" s="13" t="str">
        <f t="shared" si="115"/>
        <v xml:space="preserve">      </v>
      </c>
      <c r="J941" s="13" t="str">
        <f t="shared" si="116"/>
        <v/>
      </c>
    </row>
    <row r="942" spans="2:10" x14ac:dyDescent="0.25">
      <c r="B942" s="13" t="str">
        <f>IF(A942="","",IF(ISERROR(VLOOKUP(A942,Articoli!$1:$48422,2,FALSE)),"Codice Errato",VLOOKUP(A942,Articoli!$1:$48422,2,FALSE)))</f>
        <v/>
      </c>
      <c r="D942" s="13">
        <f t="shared" si="110"/>
        <v>0</v>
      </c>
      <c r="E942" s="13" t="str">
        <f t="shared" si="111"/>
        <v xml:space="preserve">        </v>
      </c>
      <c r="F942" s="13" t="str">
        <f t="shared" si="112"/>
        <v xml:space="preserve">        ;</v>
      </c>
      <c r="G942" s="13">
        <f t="shared" si="113"/>
        <v>0</v>
      </c>
      <c r="H942" s="13" t="str">
        <f t="shared" si="114"/>
        <v xml:space="preserve">      </v>
      </c>
      <c r="I942" s="13" t="str">
        <f t="shared" si="115"/>
        <v xml:space="preserve">      </v>
      </c>
      <c r="J942" s="13" t="str">
        <f t="shared" si="116"/>
        <v/>
      </c>
    </row>
    <row r="943" spans="2:10" x14ac:dyDescent="0.25">
      <c r="B943" s="13" t="str">
        <f>IF(A943="","",IF(ISERROR(VLOOKUP(A943,Articoli!$1:$48422,2,FALSE)),"Codice Errato",VLOOKUP(A943,Articoli!$1:$48422,2,FALSE)))</f>
        <v/>
      </c>
      <c r="D943" s="13">
        <f t="shared" si="110"/>
        <v>0</v>
      </c>
      <c r="E943" s="13" t="str">
        <f t="shared" si="111"/>
        <v xml:space="preserve">        </v>
      </c>
      <c r="F943" s="13" t="str">
        <f t="shared" si="112"/>
        <v xml:space="preserve">        ;</v>
      </c>
      <c r="G943" s="13">
        <f t="shared" si="113"/>
        <v>0</v>
      </c>
      <c r="H943" s="13" t="str">
        <f t="shared" si="114"/>
        <v xml:space="preserve">      </v>
      </c>
      <c r="I943" s="13" t="str">
        <f t="shared" si="115"/>
        <v xml:space="preserve">      </v>
      </c>
      <c r="J943" s="13" t="str">
        <f t="shared" si="116"/>
        <v/>
      </c>
    </row>
    <row r="944" spans="2:10" x14ac:dyDescent="0.25">
      <c r="B944" s="13" t="str">
        <f>IF(A944="","",IF(ISERROR(VLOOKUP(A944,Articoli!$1:$48422,2,FALSE)),"Codice Errato",VLOOKUP(A944,Articoli!$1:$48422,2,FALSE)))</f>
        <v/>
      </c>
      <c r="D944" s="13">
        <f t="shared" si="110"/>
        <v>0</v>
      </c>
      <c r="E944" s="13" t="str">
        <f t="shared" si="111"/>
        <v xml:space="preserve">        </v>
      </c>
      <c r="F944" s="13" t="str">
        <f t="shared" si="112"/>
        <v xml:space="preserve">        ;</v>
      </c>
      <c r="G944" s="13">
        <f t="shared" si="113"/>
        <v>0</v>
      </c>
      <c r="H944" s="13" t="str">
        <f t="shared" si="114"/>
        <v xml:space="preserve">      </v>
      </c>
      <c r="I944" s="13" t="str">
        <f t="shared" si="115"/>
        <v xml:space="preserve">      </v>
      </c>
      <c r="J944" s="13" t="str">
        <f t="shared" si="116"/>
        <v/>
      </c>
    </row>
    <row r="945" spans="2:10" x14ac:dyDescent="0.25">
      <c r="B945" s="13" t="str">
        <f>IF(A945="","",IF(ISERROR(VLOOKUP(A945,Articoli!$1:$48422,2,FALSE)),"Codice Errato",VLOOKUP(A945,Articoli!$1:$48422,2,FALSE)))</f>
        <v/>
      </c>
      <c r="D945" s="13">
        <f t="shared" si="110"/>
        <v>0</v>
      </c>
      <c r="E945" s="13" t="str">
        <f t="shared" si="111"/>
        <v xml:space="preserve">        </v>
      </c>
      <c r="F945" s="13" t="str">
        <f t="shared" si="112"/>
        <v xml:space="preserve">        ;</v>
      </c>
      <c r="G945" s="13">
        <f t="shared" si="113"/>
        <v>0</v>
      </c>
      <c r="H945" s="13" t="str">
        <f t="shared" si="114"/>
        <v xml:space="preserve">      </v>
      </c>
      <c r="I945" s="13" t="str">
        <f t="shared" si="115"/>
        <v xml:space="preserve">      </v>
      </c>
      <c r="J945" s="13" t="str">
        <f t="shared" si="116"/>
        <v/>
      </c>
    </row>
    <row r="946" spans="2:10" x14ac:dyDescent="0.25">
      <c r="B946" s="13" t="str">
        <f>IF(A946="","",IF(ISERROR(VLOOKUP(A946,Articoli!$1:$48422,2,FALSE)),"Codice Errato",VLOOKUP(A946,Articoli!$1:$48422,2,FALSE)))</f>
        <v/>
      </c>
      <c r="D946" s="13">
        <f t="shared" ref="D946:D1009" si="117">LEN(A946)</f>
        <v>0</v>
      </c>
      <c r="E946" s="13" t="str">
        <f t="shared" ref="E946:E1009" si="118">REPT(" ",8-D946)</f>
        <v xml:space="preserve">        </v>
      </c>
      <c r="F946" s="13" t="str">
        <f t="shared" ref="F946:F1009" si="119">CONCATENATE(A946,E946,";",)</f>
        <v xml:space="preserve">        ;</v>
      </c>
      <c r="G946" s="13">
        <f t="shared" ref="G946:G1009" si="120">LEN(C946)</f>
        <v>0</v>
      </c>
      <c r="H946" s="13" t="str">
        <f t="shared" ref="H946:H1009" si="121">REPT(" ",6-G946)</f>
        <v xml:space="preserve">      </v>
      </c>
      <c r="I946" s="13" t="str">
        <f t="shared" ref="I946:I1009" si="122">CONCATENATE(H946,C946,)</f>
        <v xml:space="preserve">      </v>
      </c>
      <c r="J946" s="13" t="str">
        <f t="shared" si="116"/>
        <v/>
      </c>
    </row>
    <row r="947" spans="2:10" x14ac:dyDescent="0.25">
      <c r="B947" s="13" t="str">
        <f>IF(A947="","",IF(ISERROR(VLOOKUP(A947,Articoli!$1:$48422,2,FALSE)),"Codice Errato",VLOOKUP(A947,Articoli!$1:$48422,2,FALSE)))</f>
        <v/>
      </c>
      <c r="D947" s="13">
        <f t="shared" si="117"/>
        <v>0</v>
      </c>
      <c r="E947" s="13" t="str">
        <f t="shared" si="118"/>
        <v xml:space="preserve">        </v>
      </c>
      <c r="F947" s="13" t="str">
        <f t="shared" si="119"/>
        <v xml:space="preserve">        ;</v>
      </c>
      <c r="G947" s="13">
        <f t="shared" si="120"/>
        <v>0</v>
      </c>
      <c r="H947" s="13" t="str">
        <f t="shared" si="121"/>
        <v xml:space="preserve">      </v>
      </c>
      <c r="I947" s="13" t="str">
        <f t="shared" si="122"/>
        <v xml:space="preserve">      </v>
      </c>
      <c r="J947" s="13" t="str">
        <f t="shared" si="116"/>
        <v/>
      </c>
    </row>
    <row r="948" spans="2:10" x14ac:dyDescent="0.25">
      <c r="B948" s="13" t="str">
        <f>IF(A948="","",IF(ISERROR(VLOOKUP(A948,Articoli!$1:$48422,2,FALSE)),"Codice Errato",VLOOKUP(A948,Articoli!$1:$48422,2,FALSE)))</f>
        <v/>
      </c>
      <c r="D948" s="13">
        <f t="shared" si="117"/>
        <v>0</v>
      </c>
      <c r="E948" s="13" t="str">
        <f t="shared" si="118"/>
        <v xml:space="preserve">        </v>
      </c>
      <c r="F948" s="13" t="str">
        <f t="shared" si="119"/>
        <v xml:space="preserve">        ;</v>
      </c>
      <c r="G948" s="13">
        <f t="shared" si="120"/>
        <v>0</v>
      </c>
      <c r="H948" s="13" t="str">
        <f t="shared" si="121"/>
        <v xml:space="preserve">      </v>
      </c>
      <c r="I948" s="13" t="str">
        <f t="shared" si="122"/>
        <v xml:space="preserve">      </v>
      </c>
      <c r="J948" s="13" t="str">
        <f t="shared" si="116"/>
        <v/>
      </c>
    </row>
    <row r="949" spans="2:10" x14ac:dyDescent="0.25">
      <c r="B949" s="13" t="str">
        <f>IF(A949="","",IF(ISERROR(VLOOKUP(A949,Articoli!$1:$48422,2,FALSE)),"Codice Errato",VLOOKUP(A949,Articoli!$1:$48422,2,FALSE)))</f>
        <v/>
      </c>
      <c r="D949" s="13">
        <f t="shared" si="117"/>
        <v>0</v>
      </c>
      <c r="E949" s="13" t="str">
        <f t="shared" si="118"/>
        <v xml:space="preserve">        </v>
      </c>
      <c r="F949" s="13" t="str">
        <f t="shared" si="119"/>
        <v xml:space="preserve">        ;</v>
      </c>
      <c r="G949" s="13">
        <f t="shared" si="120"/>
        <v>0</v>
      </c>
      <c r="H949" s="13" t="str">
        <f t="shared" si="121"/>
        <v xml:space="preserve">      </v>
      </c>
      <c r="I949" s="13" t="str">
        <f t="shared" si="122"/>
        <v xml:space="preserve">      </v>
      </c>
      <c r="J949" s="13" t="str">
        <f t="shared" si="116"/>
        <v/>
      </c>
    </row>
    <row r="950" spans="2:10" x14ac:dyDescent="0.25">
      <c r="B950" s="13" t="str">
        <f>IF(A950="","",IF(ISERROR(VLOOKUP(A950,Articoli!$1:$48422,2,FALSE)),"Codice Errato",VLOOKUP(A950,Articoli!$1:$48422,2,FALSE)))</f>
        <v/>
      </c>
      <c r="D950" s="13">
        <f t="shared" si="117"/>
        <v>0</v>
      </c>
      <c r="E950" s="13" t="str">
        <f t="shared" si="118"/>
        <v xml:space="preserve">        </v>
      </c>
      <c r="F950" s="13" t="str">
        <f t="shared" si="119"/>
        <v xml:space="preserve">        ;</v>
      </c>
      <c r="G950" s="13">
        <f t="shared" si="120"/>
        <v>0</v>
      </c>
      <c r="H950" s="13" t="str">
        <f t="shared" si="121"/>
        <v xml:space="preserve">      </v>
      </c>
      <c r="I950" s="13" t="str">
        <f t="shared" si="122"/>
        <v xml:space="preserve">      </v>
      </c>
      <c r="J950" s="13" t="str">
        <f t="shared" si="116"/>
        <v/>
      </c>
    </row>
    <row r="951" spans="2:10" x14ac:dyDescent="0.25">
      <c r="B951" s="13" t="str">
        <f>IF(A951="","",IF(ISERROR(VLOOKUP(A951,Articoli!$1:$48422,2,FALSE)),"Codice Errato",VLOOKUP(A951,Articoli!$1:$48422,2,FALSE)))</f>
        <v/>
      </c>
      <c r="D951" s="13">
        <f t="shared" si="117"/>
        <v>0</v>
      </c>
      <c r="E951" s="13" t="str">
        <f t="shared" si="118"/>
        <v xml:space="preserve">        </v>
      </c>
      <c r="F951" s="13" t="str">
        <f t="shared" si="119"/>
        <v xml:space="preserve">        ;</v>
      </c>
      <c r="G951" s="13">
        <f t="shared" si="120"/>
        <v>0</v>
      </c>
      <c r="H951" s="13" t="str">
        <f t="shared" si="121"/>
        <v xml:space="preserve">      </v>
      </c>
      <c r="I951" s="13" t="str">
        <f t="shared" si="122"/>
        <v xml:space="preserve">      </v>
      </c>
      <c r="J951" s="13" t="str">
        <f t="shared" si="116"/>
        <v/>
      </c>
    </row>
    <row r="952" spans="2:10" x14ac:dyDescent="0.25">
      <c r="B952" s="13" t="str">
        <f>IF(A952="","",IF(ISERROR(VLOOKUP(A952,Articoli!$1:$48422,2,FALSE)),"Codice Errato",VLOOKUP(A952,Articoli!$1:$48422,2,FALSE)))</f>
        <v/>
      </c>
      <c r="D952" s="13">
        <f t="shared" si="117"/>
        <v>0</v>
      </c>
      <c r="E952" s="13" t="str">
        <f t="shared" si="118"/>
        <v xml:space="preserve">        </v>
      </c>
      <c r="F952" s="13" t="str">
        <f t="shared" si="119"/>
        <v xml:space="preserve">        ;</v>
      </c>
      <c r="G952" s="13">
        <f t="shared" si="120"/>
        <v>0</v>
      </c>
      <c r="H952" s="13" t="str">
        <f t="shared" si="121"/>
        <v xml:space="preserve">      </v>
      </c>
      <c r="I952" s="13" t="str">
        <f t="shared" si="122"/>
        <v xml:space="preserve">      </v>
      </c>
      <c r="J952" s="13" t="str">
        <f t="shared" si="116"/>
        <v/>
      </c>
    </row>
    <row r="953" spans="2:10" x14ac:dyDescent="0.25">
      <c r="B953" s="13" t="str">
        <f>IF(A953="","",IF(ISERROR(VLOOKUP(A953,Articoli!$1:$48422,2,FALSE)),"Codice Errato",VLOOKUP(A953,Articoli!$1:$48422,2,FALSE)))</f>
        <v/>
      </c>
      <c r="D953" s="13">
        <f t="shared" si="117"/>
        <v>0</v>
      </c>
      <c r="E953" s="13" t="str">
        <f t="shared" si="118"/>
        <v xml:space="preserve">        </v>
      </c>
      <c r="F953" s="13" t="str">
        <f t="shared" si="119"/>
        <v xml:space="preserve">        ;</v>
      </c>
      <c r="G953" s="13">
        <f t="shared" si="120"/>
        <v>0</v>
      </c>
      <c r="H953" s="13" t="str">
        <f t="shared" si="121"/>
        <v xml:space="preserve">      </v>
      </c>
      <c r="I953" s="13" t="str">
        <f t="shared" si="122"/>
        <v xml:space="preserve">      </v>
      </c>
      <c r="J953" s="13" t="str">
        <f t="shared" si="116"/>
        <v/>
      </c>
    </row>
    <row r="954" spans="2:10" x14ac:dyDescent="0.25">
      <c r="B954" s="13" t="str">
        <f>IF(A954="","",IF(ISERROR(VLOOKUP(A954,Articoli!$1:$48422,2,FALSE)),"Codice Errato",VLOOKUP(A954,Articoli!$1:$48422,2,FALSE)))</f>
        <v/>
      </c>
      <c r="D954" s="13">
        <f t="shared" si="117"/>
        <v>0</v>
      </c>
      <c r="E954" s="13" t="str">
        <f t="shared" si="118"/>
        <v xml:space="preserve">        </v>
      </c>
      <c r="F954" s="13" t="str">
        <f t="shared" si="119"/>
        <v xml:space="preserve">        ;</v>
      </c>
      <c r="G954" s="13">
        <f t="shared" si="120"/>
        <v>0</v>
      </c>
      <c r="H954" s="13" t="str">
        <f t="shared" si="121"/>
        <v xml:space="preserve">      </v>
      </c>
      <c r="I954" s="13" t="str">
        <f t="shared" si="122"/>
        <v xml:space="preserve">      </v>
      </c>
      <c r="J954" s="13" t="str">
        <f t="shared" si="116"/>
        <v/>
      </c>
    </row>
    <row r="955" spans="2:10" x14ac:dyDescent="0.25">
      <c r="B955" s="13" t="str">
        <f>IF(A955="","",IF(ISERROR(VLOOKUP(A955,Articoli!$1:$48422,2,FALSE)),"Codice Errato",VLOOKUP(A955,Articoli!$1:$48422,2,FALSE)))</f>
        <v/>
      </c>
      <c r="D955" s="13">
        <f t="shared" si="117"/>
        <v>0</v>
      </c>
      <c r="E955" s="13" t="str">
        <f t="shared" si="118"/>
        <v xml:space="preserve">        </v>
      </c>
      <c r="F955" s="13" t="str">
        <f t="shared" si="119"/>
        <v xml:space="preserve">        ;</v>
      </c>
      <c r="G955" s="13">
        <f t="shared" si="120"/>
        <v>0</v>
      </c>
      <c r="H955" s="13" t="str">
        <f t="shared" si="121"/>
        <v xml:space="preserve">      </v>
      </c>
      <c r="I955" s="13" t="str">
        <f t="shared" si="122"/>
        <v xml:space="preserve">      </v>
      </c>
      <c r="J955" s="13" t="str">
        <f t="shared" si="116"/>
        <v/>
      </c>
    </row>
    <row r="956" spans="2:10" x14ac:dyDescent="0.25">
      <c r="B956" s="13" t="str">
        <f>IF(A956="","",IF(ISERROR(VLOOKUP(A956,Articoli!$1:$48422,2,FALSE)),"Codice Errato",VLOOKUP(A956,Articoli!$1:$48422,2,FALSE)))</f>
        <v/>
      </c>
      <c r="D956" s="13">
        <f t="shared" si="117"/>
        <v>0</v>
      </c>
      <c r="E956" s="13" t="str">
        <f t="shared" si="118"/>
        <v xml:space="preserve">        </v>
      </c>
      <c r="F956" s="13" t="str">
        <f t="shared" si="119"/>
        <v xml:space="preserve">        ;</v>
      </c>
      <c r="G956" s="13">
        <f t="shared" si="120"/>
        <v>0</v>
      </c>
      <c r="H956" s="13" t="str">
        <f t="shared" si="121"/>
        <v xml:space="preserve">      </v>
      </c>
      <c r="I956" s="13" t="str">
        <f t="shared" si="122"/>
        <v xml:space="preserve">      </v>
      </c>
      <c r="J956" s="13" t="str">
        <f t="shared" si="116"/>
        <v/>
      </c>
    </row>
    <row r="957" spans="2:10" x14ac:dyDescent="0.25">
      <c r="B957" s="13" t="str">
        <f>IF(A957="","",IF(ISERROR(VLOOKUP(A957,Articoli!$1:$48422,2,FALSE)),"Codice Errato",VLOOKUP(A957,Articoli!$1:$48422,2,FALSE)))</f>
        <v/>
      </c>
      <c r="D957" s="13">
        <f t="shared" si="117"/>
        <v>0</v>
      </c>
      <c r="E957" s="13" t="str">
        <f t="shared" si="118"/>
        <v xml:space="preserve">        </v>
      </c>
      <c r="F957" s="13" t="str">
        <f t="shared" si="119"/>
        <v xml:space="preserve">        ;</v>
      </c>
      <c r="G957" s="13">
        <f t="shared" si="120"/>
        <v>0</v>
      </c>
      <c r="H957" s="13" t="str">
        <f t="shared" si="121"/>
        <v xml:space="preserve">      </v>
      </c>
      <c r="I957" s="13" t="str">
        <f t="shared" si="122"/>
        <v xml:space="preserve">      </v>
      </c>
      <c r="J957" s="13" t="str">
        <f t="shared" si="116"/>
        <v/>
      </c>
    </row>
    <row r="958" spans="2:10" x14ac:dyDescent="0.25">
      <c r="B958" s="13" t="str">
        <f>IF(A958="","",IF(ISERROR(VLOOKUP(A958,Articoli!$1:$48422,2,FALSE)),"Codice Errato",VLOOKUP(A958,Articoli!$1:$48422,2,FALSE)))</f>
        <v/>
      </c>
      <c r="D958" s="13">
        <f t="shared" si="117"/>
        <v>0</v>
      </c>
      <c r="E958" s="13" t="str">
        <f t="shared" si="118"/>
        <v xml:space="preserve">        </v>
      </c>
      <c r="F958" s="13" t="str">
        <f t="shared" si="119"/>
        <v xml:space="preserve">        ;</v>
      </c>
      <c r="G958" s="13">
        <f t="shared" si="120"/>
        <v>0</v>
      </c>
      <c r="H958" s="13" t="str">
        <f t="shared" si="121"/>
        <v xml:space="preserve">      </v>
      </c>
      <c r="I958" s="13" t="str">
        <f t="shared" si="122"/>
        <v xml:space="preserve">      </v>
      </c>
      <c r="J958" s="13" t="str">
        <f t="shared" si="116"/>
        <v/>
      </c>
    </row>
    <row r="959" spans="2:10" x14ac:dyDescent="0.25">
      <c r="B959" s="13" t="str">
        <f>IF(A959="","",IF(ISERROR(VLOOKUP(A959,Articoli!$1:$48422,2,FALSE)),"Codice Errato",VLOOKUP(A959,Articoli!$1:$48422,2,FALSE)))</f>
        <v/>
      </c>
      <c r="D959" s="13">
        <f t="shared" si="117"/>
        <v>0</v>
      </c>
      <c r="E959" s="13" t="str">
        <f t="shared" si="118"/>
        <v xml:space="preserve">        </v>
      </c>
      <c r="F959" s="13" t="str">
        <f t="shared" si="119"/>
        <v xml:space="preserve">        ;</v>
      </c>
      <c r="G959" s="13">
        <f t="shared" si="120"/>
        <v>0</v>
      </c>
      <c r="H959" s="13" t="str">
        <f t="shared" si="121"/>
        <v xml:space="preserve">      </v>
      </c>
      <c r="I959" s="13" t="str">
        <f t="shared" si="122"/>
        <v xml:space="preserve">      </v>
      </c>
      <c r="J959" s="13" t="str">
        <f t="shared" si="116"/>
        <v/>
      </c>
    </row>
    <row r="960" spans="2:10" x14ac:dyDescent="0.25">
      <c r="B960" s="13" t="str">
        <f>IF(A960="","",IF(ISERROR(VLOOKUP(A960,Articoli!$1:$48422,2,FALSE)),"Codice Errato",VLOOKUP(A960,Articoli!$1:$48422,2,FALSE)))</f>
        <v/>
      </c>
      <c r="D960" s="13">
        <f t="shared" si="117"/>
        <v>0</v>
      </c>
      <c r="E960" s="13" t="str">
        <f t="shared" si="118"/>
        <v xml:space="preserve">        </v>
      </c>
      <c r="F960" s="13" t="str">
        <f t="shared" si="119"/>
        <v xml:space="preserve">        ;</v>
      </c>
      <c r="G960" s="13">
        <f t="shared" si="120"/>
        <v>0</v>
      </c>
      <c r="H960" s="13" t="str">
        <f t="shared" si="121"/>
        <v xml:space="preserve">      </v>
      </c>
      <c r="I960" s="13" t="str">
        <f t="shared" si="122"/>
        <v xml:space="preserve">      </v>
      </c>
      <c r="J960" s="13" t="str">
        <f t="shared" si="116"/>
        <v/>
      </c>
    </row>
    <row r="961" spans="2:10" x14ac:dyDescent="0.25">
      <c r="B961" s="13" t="str">
        <f>IF(A961="","",IF(ISERROR(VLOOKUP(A961,Articoli!$1:$48422,2,FALSE)),"Codice Errato",VLOOKUP(A961,Articoli!$1:$48422,2,FALSE)))</f>
        <v/>
      </c>
      <c r="D961" s="13">
        <f t="shared" si="117"/>
        <v>0</v>
      </c>
      <c r="E961" s="13" t="str">
        <f t="shared" si="118"/>
        <v xml:space="preserve">        </v>
      </c>
      <c r="F961" s="13" t="str">
        <f t="shared" si="119"/>
        <v xml:space="preserve">        ;</v>
      </c>
      <c r="G961" s="13">
        <f t="shared" si="120"/>
        <v>0</v>
      </c>
      <c r="H961" s="13" t="str">
        <f t="shared" si="121"/>
        <v xml:space="preserve">      </v>
      </c>
      <c r="I961" s="13" t="str">
        <f t="shared" si="122"/>
        <v xml:space="preserve">      </v>
      </c>
      <c r="J961" s="13" t="str">
        <f t="shared" si="116"/>
        <v/>
      </c>
    </row>
    <row r="962" spans="2:10" x14ac:dyDescent="0.25">
      <c r="B962" s="13" t="str">
        <f>IF(A962="","",IF(ISERROR(VLOOKUP(A962,Articoli!$1:$48422,2,FALSE)),"Codice Errato",VLOOKUP(A962,Articoli!$1:$48422,2,FALSE)))</f>
        <v/>
      </c>
      <c r="D962" s="13">
        <f t="shared" si="117"/>
        <v>0</v>
      </c>
      <c r="E962" s="13" t="str">
        <f t="shared" si="118"/>
        <v xml:space="preserve">        </v>
      </c>
      <c r="F962" s="13" t="str">
        <f t="shared" si="119"/>
        <v xml:space="preserve">        ;</v>
      </c>
      <c r="G962" s="13">
        <f t="shared" si="120"/>
        <v>0</v>
      </c>
      <c r="H962" s="13" t="str">
        <f t="shared" si="121"/>
        <v xml:space="preserve">      </v>
      </c>
      <c r="I962" s="13" t="str">
        <f t="shared" si="122"/>
        <v xml:space="preserve">      </v>
      </c>
      <c r="J962" s="13" t="str">
        <f t="shared" si="116"/>
        <v/>
      </c>
    </row>
    <row r="963" spans="2:10" x14ac:dyDescent="0.25">
      <c r="B963" s="13" t="str">
        <f>IF(A963="","",IF(ISERROR(VLOOKUP(A963,Articoli!$1:$48422,2,FALSE)),"Codice Errato",VLOOKUP(A963,Articoli!$1:$48422,2,FALSE)))</f>
        <v/>
      </c>
      <c r="D963" s="13">
        <f t="shared" si="117"/>
        <v>0</v>
      </c>
      <c r="E963" s="13" t="str">
        <f t="shared" si="118"/>
        <v xml:space="preserve">        </v>
      </c>
      <c r="F963" s="13" t="str">
        <f t="shared" si="119"/>
        <v xml:space="preserve">        ;</v>
      </c>
      <c r="G963" s="13">
        <f t="shared" si="120"/>
        <v>0</v>
      </c>
      <c r="H963" s="13" t="str">
        <f t="shared" si="121"/>
        <v xml:space="preserve">      </v>
      </c>
      <c r="I963" s="13" t="str">
        <f t="shared" si="122"/>
        <v xml:space="preserve">      </v>
      </c>
      <c r="J963" s="13" t="str">
        <f t="shared" si="116"/>
        <v/>
      </c>
    </row>
    <row r="964" spans="2:10" x14ac:dyDescent="0.25">
      <c r="B964" s="13" t="str">
        <f>IF(A964="","",IF(ISERROR(VLOOKUP(A964,Articoli!$1:$48422,2,FALSE)),"Codice Errato",VLOOKUP(A964,Articoli!$1:$48422,2,FALSE)))</f>
        <v/>
      </c>
      <c r="D964" s="13">
        <f t="shared" si="117"/>
        <v>0</v>
      </c>
      <c r="E964" s="13" t="str">
        <f t="shared" si="118"/>
        <v xml:space="preserve">        </v>
      </c>
      <c r="F964" s="13" t="str">
        <f t="shared" si="119"/>
        <v xml:space="preserve">        ;</v>
      </c>
      <c r="G964" s="13">
        <f t="shared" si="120"/>
        <v>0</v>
      </c>
      <c r="H964" s="13" t="str">
        <f t="shared" si="121"/>
        <v xml:space="preserve">      </v>
      </c>
      <c r="I964" s="13" t="str">
        <f t="shared" si="122"/>
        <v xml:space="preserve">      </v>
      </c>
      <c r="J964" s="13" t="str">
        <f t="shared" si="116"/>
        <v/>
      </c>
    </row>
    <row r="965" spans="2:10" x14ac:dyDescent="0.25">
      <c r="B965" s="13" t="str">
        <f>IF(A965="","",IF(ISERROR(VLOOKUP(A965,Articoli!$1:$48422,2,FALSE)),"Codice Errato",VLOOKUP(A965,Articoli!$1:$48422,2,FALSE)))</f>
        <v/>
      </c>
      <c r="D965" s="13">
        <f t="shared" si="117"/>
        <v>0</v>
      </c>
      <c r="E965" s="13" t="str">
        <f t="shared" si="118"/>
        <v xml:space="preserve">        </v>
      </c>
      <c r="F965" s="13" t="str">
        <f t="shared" si="119"/>
        <v xml:space="preserve">        ;</v>
      </c>
      <c r="G965" s="13">
        <f t="shared" si="120"/>
        <v>0</v>
      </c>
      <c r="H965" s="13" t="str">
        <f t="shared" si="121"/>
        <v xml:space="preserve">      </v>
      </c>
      <c r="I965" s="13" t="str">
        <f t="shared" si="122"/>
        <v xml:space="preserve">      </v>
      </c>
      <c r="J965" s="13" t="str">
        <f t="shared" si="116"/>
        <v/>
      </c>
    </row>
    <row r="966" spans="2:10" x14ac:dyDescent="0.25">
      <c r="B966" s="13" t="str">
        <f>IF(A966="","",IF(ISERROR(VLOOKUP(A966,Articoli!$1:$48422,2,FALSE)),"Codice Errato",VLOOKUP(A966,Articoli!$1:$48422,2,FALSE)))</f>
        <v/>
      </c>
      <c r="D966" s="13">
        <f t="shared" si="117"/>
        <v>0</v>
      </c>
      <c r="E966" s="13" t="str">
        <f t="shared" si="118"/>
        <v xml:space="preserve">        </v>
      </c>
      <c r="F966" s="13" t="str">
        <f t="shared" si="119"/>
        <v xml:space="preserve">        ;</v>
      </c>
      <c r="G966" s="13">
        <f t="shared" si="120"/>
        <v>0</v>
      </c>
      <c r="H966" s="13" t="str">
        <f t="shared" si="121"/>
        <v xml:space="preserve">      </v>
      </c>
      <c r="I966" s="13" t="str">
        <f t="shared" si="122"/>
        <v xml:space="preserve">      </v>
      </c>
      <c r="J966" s="13" t="str">
        <f t="shared" si="116"/>
        <v/>
      </c>
    </row>
    <row r="967" spans="2:10" x14ac:dyDescent="0.25">
      <c r="B967" s="13" t="str">
        <f>IF(A967="","",IF(ISERROR(VLOOKUP(A967,Articoli!$1:$48422,2,FALSE)),"Codice Errato",VLOOKUP(A967,Articoli!$1:$48422,2,FALSE)))</f>
        <v/>
      </c>
      <c r="D967" s="13">
        <f t="shared" si="117"/>
        <v>0</v>
      </c>
      <c r="E967" s="13" t="str">
        <f t="shared" si="118"/>
        <v xml:space="preserve">        </v>
      </c>
      <c r="F967" s="13" t="str">
        <f t="shared" si="119"/>
        <v xml:space="preserve">        ;</v>
      </c>
      <c r="G967" s="13">
        <f t="shared" si="120"/>
        <v>0</v>
      </c>
      <c r="H967" s="13" t="str">
        <f t="shared" si="121"/>
        <v xml:space="preserve">      </v>
      </c>
      <c r="I967" s="13" t="str">
        <f t="shared" si="122"/>
        <v xml:space="preserve">      </v>
      </c>
      <c r="J967" s="13" t="str">
        <f t="shared" si="116"/>
        <v/>
      </c>
    </row>
    <row r="968" spans="2:10" x14ac:dyDescent="0.25">
      <c r="B968" s="13" t="str">
        <f>IF(A968="","",IF(ISERROR(VLOOKUP(A968,Articoli!$1:$48422,2,FALSE)),"Codice Errato",VLOOKUP(A968,Articoli!$1:$48422,2,FALSE)))</f>
        <v/>
      </c>
      <c r="D968" s="13">
        <f t="shared" si="117"/>
        <v>0</v>
      </c>
      <c r="E968" s="13" t="str">
        <f t="shared" si="118"/>
        <v xml:space="preserve">        </v>
      </c>
      <c r="F968" s="13" t="str">
        <f t="shared" si="119"/>
        <v xml:space="preserve">        ;</v>
      </c>
      <c r="G968" s="13">
        <f t="shared" si="120"/>
        <v>0</v>
      </c>
      <c r="H968" s="13" t="str">
        <f t="shared" si="121"/>
        <v xml:space="preserve">      </v>
      </c>
      <c r="I968" s="13" t="str">
        <f t="shared" si="122"/>
        <v xml:space="preserve">      </v>
      </c>
      <c r="J968" s="13" t="str">
        <f t="shared" si="116"/>
        <v/>
      </c>
    </row>
    <row r="969" spans="2:10" x14ac:dyDescent="0.25">
      <c r="B969" s="13" t="str">
        <f>IF(A969="","",IF(ISERROR(VLOOKUP(A969,Articoli!$1:$48422,2,FALSE)),"Codice Errato",VLOOKUP(A969,Articoli!$1:$48422,2,FALSE)))</f>
        <v/>
      </c>
      <c r="D969" s="13">
        <f t="shared" si="117"/>
        <v>0</v>
      </c>
      <c r="E969" s="13" t="str">
        <f t="shared" si="118"/>
        <v xml:space="preserve">        </v>
      </c>
      <c r="F969" s="13" t="str">
        <f t="shared" si="119"/>
        <v xml:space="preserve">        ;</v>
      </c>
      <c r="G969" s="13">
        <f t="shared" si="120"/>
        <v>0</v>
      </c>
      <c r="H969" s="13" t="str">
        <f t="shared" si="121"/>
        <v xml:space="preserve">      </v>
      </c>
      <c r="I969" s="13" t="str">
        <f t="shared" si="122"/>
        <v xml:space="preserve">      </v>
      </c>
      <c r="J969" s="13" t="str">
        <f t="shared" si="116"/>
        <v/>
      </c>
    </row>
    <row r="970" spans="2:10" x14ac:dyDescent="0.25">
      <c r="B970" s="13" t="str">
        <f>IF(A970="","",IF(ISERROR(VLOOKUP(A970,Articoli!$1:$48422,2,FALSE)),"Codice Errato",VLOOKUP(A970,Articoli!$1:$48422,2,FALSE)))</f>
        <v/>
      </c>
      <c r="D970" s="13">
        <f t="shared" si="117"/>
        <v>0</v>
      </c>
      <c r="E970" s="13" t="str">
        <f t="shared" si="118"/>
        <v xml:space="preserve">        </v>
      </c>
      <c r="F970" s="13" t="str">
        <f t="shared" si="119"/>
        <v xml:space="preserve">        ;</v>
      </c>
      <c r="G970" s="13">
        <f t="shared" si="120"/>
        <v>0</v>
      </c>
      <c r="H970" s="13" t="str">
        <f t="shared" si="121"/>
        <v xml:space="preserve">      </v>
      </c>
      <c r="I970" s="13" t="str">
        <f t="shared" si="122"/>
        <v xml:space="preserve">      </v>
      </c>
      <c r="J970" s="13" t="str">
        <f t="shared" si="116"/>
        <v/>
      </c>
    </row>
    <row r="971" spans="2:10" x14ac:dyDescent="0.25">
      <c r="B971" s="13" t="str">
        <f>IF(A971="","",IF(ISERROR(VLOOKUP(A971,Articoli!$1:$48422,2,FALSE)),"Codice Errato",VLOOKUP(A971,Articoli!$1:$48422,2,FALSE)))</f>
        <v/>
      </c>
      <c r="D971" s="13">
        <f t="shared" si="117"/>
        <v>0</v>
      </c>
      <c r="E971" s="13" t="str">
        <f t="shared" si="118"/>
        <v xml:space="preserve">        </v>
      </c>
      <c r="F971" s="13" t="str">
        <f t="shared" si="119"/>
        <v xml:space="preserve">        ;</v>
      </c>
      <c r="G971" s="13">
        <f t="shared" si="120"/>
        <v>0</v>
      </c>
      <c r="H971" s="13" t="str">
        <f t="shared" si="121"/>
        <v xml:space="preserve">      </v>
      </c>
      <c r="I971" s="13" t="str">
        <f t="shared" si="122"/>
        <v xml:space="preserve">      </v>
      </c>
      <c r="J971" s="13" t="str">
        <f t="shared" si="116"/>
        <v/>
      </c>
    </row>
    <row r="972" spans="2:10" x14ac:dyDescent="0.25">
      <c r="B972" s="13" t="str">
        <f>IF(A972="","",IF(ISERROR(VLOOKUP(A972,Articoli!$1:$48422,2,FALSE)),"Codice Errato",VLOOKUP(A972,Articoli!$1:$48422,2,FALSE)))</f>
        <v/>
      </c>
      <c r="D972" s="13">
        <f t="shared" si="117"/>
        <v>0</v>
      </c>
      <c r="E972" s="13" t="str">
        <f t="shared" si="118"/>
        <v xml:space="preserve">        </v>
      </c>
      <c r="F972" s="13" t="str">
        <f t="shared" si="119"/>
        <v xml:space="preserve">        ;</v>
      </c>
      <c r="G972" s="13">
        <f t="shared" si="120"/>
        <v>0</v>
      </c>
      <c r="H972" s="13" t="str">
        <f t="shared" si="121"/>
        <v xml:space="preserve">      </v>
      </c>
      <c r="I972" s="13" t="str">
        <f t="shared" si="122"/>
        <v xml:space="preserve">      </v>
      </c>
      <c r="J972" s="13" t="str">
        <f t="shared" si="116"/>
        <v/>
      </c>
    </row>
    <row r="973" spans="2:10" x14ac:dyDescent="0.25">
      <c r="B973" s="13" t="str">
        <f>IF(A973="","",IF(ISERROR(VLOOKUP(A973,Articoli!$1:$48422,2,FALSE)),"Codice Errato",VLOOKUP(A973,Articoli!$1:$48422,2,FALSE)))</f>
        <v/>
      </c>
      <c r="D973" s="13">
        <f t="shared" si="117"/>
        <v>0</v>
      </c>
      <c r="E973" s="13" t="str">
        <f t="shared" si="118"/>
        <v xml:space="preserve">        </v>
      </c>
      <c r="F973" s="13" t="str">
        <f t="shared" si="119"/>
        <v xml:space="preserve">        ;</v>
      </c>
      <c r="G973" s="13">
        <f t="shared" si="120"/>
        <v>0</v>
      </c>
      <c r="H973" s="13" t="str">
        <f t="shared" si="121"/>
        <v xml:space="preserve">      </v>
      </c>
      <c r="I973" s="13" t="str">
        <f t="shared" si="122"/>
        <v xml:space="preserve">      </v>
      </c>
      <c r="J973" s="13" t="str">
        <f t="shared" si="116"/>
        <v/>
      </c>
    </row>
    <row r="974" spans="2:10" x14ac:dyDescent="0.25">
      <c r="B974" s="13" t="str">
        <f>IF(A974="","",IF(ISERROR(VLOOKUP(A974,Articoli!$1:$48422,2,FALSE)),"Codice Errato",VLOOKUP(A974,Articoli!$1:$48422,2,FALSE)))</f>
        <v/>
      </c>
      <c r="D974" s="13">
        <f t="shared" si="117"/>
        <v>0</v>
      </c>
      <c r="E974" s="13" t="str">
        <f t="shared" si="118"/>
        <v xml:space="preserve">        </v>
      </c>
      <c r="F974" s="13" t="str">
        <f t="shared" si="119"/>
        <v xml:space="preserve">        ;</v>
      </c>
      <c r="G974" s="13">
        <f t="shared" si="120"/>
        <v>0</v>
      </c>
      <c r="H974" s="13" t="str">
        <f t="shared" si="121"/>
        <v xml:space="preserve">      </v>
      </c>
      <c r="I974" s="13" t="str">
        <f t="shared" si="122"/>
        <v xml:space="preserve">      </v>
      </c>
      <c r="J974" s="13" t="str">
        <f t="shared" si="116"/>
        <v/>
      </c>
    </row>
    <row r="975" spans="2:10" x14ac:dyDescent="0.25">
      <c r="B975" s="13" t="str">
        <f>IF(A975="","",IF(ISERROR(VLOOKUP(A975,Articoli!$1:$48422,2,FALSE)),"Codice Errato",VLOOKUP(A975,Articoli!$1:$48422,2,FALSE)))</f>
        <v/>
      </c>
      <c r="D975" s="13">
        <f t="shared" si="117"/>
        <v>0</v>
      </c>
      <c r="E975" s="13" t="str">
        <f t="shared" si="118"/>
        <v xml:space="preserve">        </v>
      </c>
      <c r="F975" s="13" t="str">
        <f t="shared" si="119"/>
        <v xml:space="preserve">        ;</v>
      </c>
      <c r="G975" s="13">
        <f t="shared" si="120"/>
        <v>0</v>
      </c>
      <c r="H975" s="13" t="str">
        <f t="shared" si="121"/>
        <v xml:space="preserve">      </v>
      </c>
      <c r="I975" s="13" t="str">
        <f t="shared" si="122"/>
        <v xml:space="preserve">      </v>
      </c>
      <c r="J975" s="13" t="str">
        <f t="shared" si="116"/>
        <v/>
      </c>
    </row>
    <row r="976" spans="2:10" x14ac:dyDescent="0.25">
      <c r="B976" s="13" t="str">
        <f>IF(A976="","",IF(ISERROR(VLOOKUP(A976,Articoli!$1:$48422,2,FALSE)),"Codice Errato",VLOOKUP(A976,Articoli!$1:$48422,2,FALSE)))</f>
        <v/>
      </c>
      <c r="D976" s="13">
        <f t="shared" si="117"/>
        <v>0</v>
      </c>
      <c r="E976" s="13" t="str">
        <f t="shared" si="118"/>
        <v xml:space="preserve">        </v>
      </c>
      <c r="F976" s="13" t="str">
        <f t="shared" si="119"/>
        <v xml:space="preserve">        ;</v>
      </c>
      <c r="G976" s="13">
        <f t="shared" si="120"/>
        <v>0</v>
      </c>
      <c r="H976" s="13" t="str">
        <f t="shared" si="121"/>
        <v xml:space="preserve">      </v>
      </c>
      <c r="I976" s="13" t="str">
        <f t="shared" si="122"/>
        <v xml:space="preserve">      </v>
      </c>
      <c r="J976" s="13" t="str">
        <f t="shared" si="116"/>
        <v/>
      </c>
    </row>
    <row r="977" spans="2:10" x14ac:dyDescent="0.25">
      <c r="B977" s="13" t="str">
        <f>IF(A977="","",IF(ISERROR(VLOOKUP(A977,Articoli!$1:$48422,2,FALSE)),"Codice Errato",VLOOKUP(A977,Articoli!$1:$48422,2,FALSE)))</f>
        <v/>
      </c>
      <c r="D977" s="13">
        <f t="shared" si="117"/>
        <v>0</v>
      </c>
      <c r="E977" s="13" t="str">
        <f t="shared" si="118"/>
        <v xml:space="preserve">        </v>
      </c>
      <c r="F977" s="13" t="str">
        <f t="shared" si="119"/>
        <v xml:space="preserve">        ;</v>
      </c>
      <c r="G977" s="13">
        <f t="shared" si="120"/>
        <v>0</v>
      </c>
      <c r="H977" s="13" t="str">
        <f t="shared" si="121"/>
        <v xml:space="preserve">      </v>
      </c>
      <c r="I977" s="13" t="str">
        <f t="shared" si="122"/>
        <v xml:space="preserve">      </v>
      </c>
      <c r="J977" s="13" t="str">
        <f t="shared" si="116"/>
        <v/>
      </c>
    </row>
    <row r="978" spans="2:10" x14ac:dyDescent="0.25">
      <c r="B978" s="13" t="str">
        <f>IF(A978="","",IF(ISERROR(VLOOKUP(A978,Articoli!$1:$48422,2,FALSE)),"Codice Errato",VLOOKUP(A978,Articoli!$1:$48422,2,FALSE)))</f>
        <v/>
      </c>
      <c r="D978" s="13">
        <f t="shared" si="117"/>
        <v>0</v>
      </c>
      <c r="E978" s="13" t="str">
        <f t="shared" si="118"/>
        <v xml:space="preserve">        </v>
      </c>
      <c r="F978" s="13" t="str">
        <f t="shared" si="119"/>
        <v xml:space="preserve">        ;</v>
      </c>
      <c r="G978" s="13">
        <f t="shared" si="120"/>
        <v>0</v>
      </c>
      <c r="H978" s="13" t="str">
        <f t="shared" si="121"/>
        <v xml:space="preserve">      </v>
      </c>
      <c r="I978" s="13" t="str">
        <f t="shared" si="122"/>
        <v xml:space="preserve">      </v>
      </c>
      <c r="J978" s="13" t="str">
        <f t="shared" si="116"/>
        <v/>
      </c>
    </row>
    <row r="979" spans="2:10" x14ac:dyDescent="0.25">
      <c r="B979" s="13" t="str">
        <f>IF(A979="","",IF(ISERROR(VLOOKUP(A979,Articoli!$1:$48422,2,FALSE)),"Codice Errato",VLOOKUP(A979,Articoli!$1:$48422,2,FALSE)))</f>
        <v/>
      </c>
      <c r="D979" s="13">
        <f t="shared" si="117"/>
        <v>0</v>
      </c>
      <c r="E979" s="13" t="str">
        <f t="shared" si="118"/>
        <v xml:space="preserve">        </v>
      </c>
      <c r="F979" s="13" t="str">
        <f t="shared" si="119"/>
        <v xml:space="preserve">        ;</v>
      </c>
      <c r="G979" s="13">
        <f t="shared" si="120"/>
        <v>0</v>
      </c>
      <c r="H979" s="13" t="str">
        <f t="shared" si="121"/>
        <v xml:space="preserve">      </v>
      </c>
      <c r="I979" s="13" t="str">
        <f t="shared" si="122"/>
        <v xml:space="preserve">      </v>
      </c>
      <c r="J979" s="13" t="str">
        <f t="shared" si="116"/>
        <v/>
      </c>
    </row>
    <row r="980" spans="2:10" x14ac:dyDescent="0.25">
      <c r="B980" s="13" t="str">
        <f>IF(A980="","",IF(ISERROR(VLOOKUP(A980,Articoli!$1:$48422,2,FALSE)),"Codice Errato",VLOOKUP(A980,Articoli!$1:$48422,2,FALSE)))</f>
        <v/>
      </c>
      <c r="D980" s="13">
        <f t="shared" si="117"/>
        <v>0</v>
      </c>
      <c r="E980" s="13" t="str">
        <f t="shared" si="118"/>
        <v xml:space="preserve">        </v>
      </c>
      <c r="F980" s="13" t="str">
        <f t="shared" si="119"/>
        <v xml:space="preserve">        ;</v>
      </c>
      <c r="G980" s="13">
        <f t="shared" si="120"/>
        <v>0</v>
      </c>
      <c r="H980" s="13" t="str">
        <f t="shared" si="121"/>
        <v xml:space="preserve">      </v>
      </c>
      <c r="I980" s="13" t="str">
        <f t="shared" si="122"/>
        <v xml:space="preserve">      </v>
      </c>
      <c r="J980" s="13" t="str">
        <f t="shared" si="116"/>
        <v/>
      </c>
    </row>
    <row r="981" spans="2:10" x14ac:dyDescent="0.25">
      <c r="B981" s="13" t="str">
        <f>IF(A981="","",IF(ISERROR(VLOOKUP(A981,Articoli!$1:$48422,2,FALSE)),"Codice Errato",VLOOKUP(A981,Articoli!$1:$48422,2,FALSE)))</f>
        <v/>
      </c>
      <c r="D981" s="13">
        <f t="shared" si="117"/>
        <v>0</v>
      </c>
      <c r="E981" s="13" t="str">
        <f t="shared" si="118"/>
        <v xml:space="preserve">        </v>
      </c>
      <c r="F981" s="13" t="str">
        <f t="shared" si="119"/>
        <v xml:space="preserve">        ;</v>
      </c>
      <c r="G981" s="13">
        <f t="shared" si="120"/>
        <v>0</v>
      </c>
      <c r="H981" s="13" t="str">
        <f t="shared" si="121"/>
        <v xml:space="preserve">      </v>
      </c>
      <c r="I981" s="13" t="str">
        <f t="shared" si="122"/>
        <v xml:space="preserve">      </v>
      </c>
      <c r="J981" s="13" t="str">
        <f t="shared" si="116"/>
        <v/>
      </c>
    </row>
    <row r="982" spans="2:10" x14ac:dyDescent="0.25">
      <c r="B982" s="13" t="str">
        <f>IF(A982="","",IF(ISERROR(VLOOKUP(A982,Articoli!$1:$48422,2,FALSE)),"Codice Errato",VLOOKUP(A982,Articoli!$1:$48422,2,FALSE)))</f>
        <v/>
      </c>
      <c r="D982" s="13">
        <f t="shared" si="117"/>
        <v>0</v>
      </c>
      <c r="E982" s="13" t="str">
        <f t="shared" si="118"/>
        <v xml:space="preserve">        </v>
      </c>
      <c r="F982" s="13" t="str">
        <f t="shared" si="119"/>
        <v xml:space="preserve">        ;</v>
      </c>
      <c r="G982" s="13">
        <f t="shared" si="120"/>
        <v>0</v>
      </c>
      <c r="H982" s="13" t="str">
        <f t="shared" si="121"/>
        <v xml:space="preserve">      </v>
      </c>
      <c r="I982" s="13" t="str">
        <f t="shared" si="122"/>
        <v xml:space="preserve">      </v>
      </c>
      <c r="J982" s="13" t="str">
        <f t="shared" si="116"/>
        <v/>
      </c>
    </row>
    <row r="983" spans="2:10" x14ac:dyDescent="0.25">
      <c r="B983" s="13" t="str">
        <f>IF(A983="","",IF(ISERROR(VLOOKUP(A983,Articoli!$1:$48422,2,FALSE)),"Codice Errato",VLOOKUP(A983,Articoli!$1:$48422,2,FALSE)))</f>
        <v/>
      </c>
      <c r="D983" s="13">
        <f t="shared" si="117"/>
        <v>0</v>
      </c>
      <c r="E983" s="13" t="str">
        <f t="shared" si="118"/>
        <v xml:space="preserve">        </v>
      </c>
      <c r="F983" s="13" t="str">
        <f t="shared" si="119"/>
        <v xml:space="preserve">        ;</v>
      </c>
      <c r="G983" s="13">
        <f t="shared" si="120"/>
        <v>0</v>
      </c>
      <c r="H983" s="13" t="str">
        <f t="shared" si="121"/>
        <v xml:space="preserve">      </v>
      </c>
      <c r="I983" s="13" t="str">
        <f t="shared" si="122"/>
        <v xml:space="preserve">      </v>
      </c>
      <c r="J983" s="13" t="str">
        <f t="shared" si="116"/>
        <v/>
      </c>
    </row>
    <row r="984" spans="2:10" x14ac:dyDescent="0.25">
      <c r="B984" s="13" t="str">
        <f>IF(A984="","",IF(ISERROR(VLOOKUP(A984,Articoli!$1:$48422,2,FALSE)),"Codice Errato",VLOOKUP(A984,Articoli!$1:$48422,2,FALSE)))</f>
        <v/>
      </c>
      <c r="D984" s="13">
        <f t="shared" si="117"/>
        <v>0</v>
      </c>
      <c r="E984" s="13" t="str">
        <f t="shared" si="118"/>
        <v xml:space="preserve">        </v>
      </c>
      <c r="F984" s="13" t="str">
        <f t="shared" si="119"/>
        <v xml:space="preserve">        ;</v>
      </c>
      <c r="G984" s="13">
        <f t="shared" si="120"/>
        <v>0</v>
      </c>
      <c r="H984" s="13" t="str">
        <f t="shared" si="121"/>
        <v xml:space="preserve">      </v>
      </c>
      <c r="I984" s="13" t="str">
        <f t="shared" si="122"/>
        <v xml:space="preserve">      </v>
      </c>
      <c r="J984" s="13" t="str">
        <f t="shared" si="116"/>
        <v/>
      </c>
    </row>
    <row r="985" spans="2:10" x14ac:dyDescent="0.25">
      <c r="B985" s="13" t="str">
        <f>IF(A985="","",IF(ISERROR(VLOOKUP(A985,Articoli!$1:$48422,2,FALSE)),"Codice Errato",VLOOKUP(A985,Articoli!$1:$48422,2,FALSE)))</f>
        <v/>
      </c>
      <c r="D985" s="13">
        <f t="shared" si="117"/>
        <v>0</v>
      </c>
      <c r="E985" s="13" t="str">
        <f t="shared" si="118"/>
        <v xml:space="preserve">        </v>
      </c>
      <c r="F985" s="13" t="str">
        <f t="shared" si="119"/>
        <v xml:space="preserve">        ;</v>
      </c>
      <c r="G985" s="13">
        <f t="shared" si="120"/>
        <v>0</v>
      </c>
      <c r="H985" s="13" t="str">
        <f t="shared" si="121"/>
        <v xml:space="preserve">      </v>
      </c>
      <c r="I985" s="13" t="str">
        <f t="shared" si="122"/>
        <v xml:space="preserve">      </v>
      </c>
      <c r="J985" s="13" t="str">
        <f t="shared" si="116"/>
        <v/>
      </c>
    </row>
    <row r="986" spans="2:10" x14ac:dyDescent="0.25">
      <c r="B986" s="13" t="str">
        <f>IF(A986="","",IF(ISERROR(VLOOKUP(A986,Articoli!$1:$48422,2,FALSE)),"Codice Errato",VLOOKUP(A986,Articoli!$1:$48422,2,FALSE)))</f>
        <v/>
      </c>
      <c r="D986" s="13">
        <f t="shared" si="117"/>
        <v>0</v>
      </c>
      <c r="E986" s="13" t="str">
        <f t="shared" si="118"/>
        <v xml:space="preserve">        </v>
      </c>
      <c r="F986" s="13" t="str">
        <f t="shared" si="119"/>
        <v xml:space="preserve">        ;</v>
      </c>
      <c r="G986" s="13">
        <f t="shared" si="120"/>
        <v>0</v>
      </c>
      <c r="H986" s="13" t="str">
        <f t="shared" si="121"/>
        <v xml:space="preserve">      </v>
      </c>
      <c r="I986" s="13" t="str">
        <f t="shared" si="122"/>
        <v xml:space="preserve">      </v>
      </c>
      <c r="J986" s="13" t="str">
        <f t="shared" si="116"/>
        <v/>
      </c>
    </row>
    <row r="987" spans="2:10" x14ac:dyDescent="0.25">
      <c r="B987" s="13" t="str">
        <f>IF(A987="","",IF(ISERROR(VLOOKUP(A987,Articoli!$1:$48422,2,FALSE)),"Codice Errato",VLOOKUP(A987,Articoli!$1:$48422,2,FALSE)))</f>
        <v/>
      </c>
      <c r="D987" s="13">
        <f t="shared" si="117"/>
        <v>0</v>
      </c>
      <c r="E987" s="13" t="str">
        <f t="shared" si="118"/>
        <v xml:space="preserve">        </v>
      </c>
      <c r="F987" s="13" t="str">
        <f t="shared" si="119"/>
        <v xml:space="preserve">        ;</v>
      </c>
      <c r="G987" s="13">
        <f t="shared" si="120"/>
        <v>0</v>
      </c>
      <c r="H987" s="13" t="str">
        <f t="shared" si="121"/>
        <v xml:space="preserve">      </v>
      </c>
      <c r="I987" s="13" t="str">
        <f t="shared" si="122"/>
        <v xml:space="preserve">      </v>
      </c>
      <c r="J987" s="13" t="str">
        <f t="shared" si="116"/>
        <v/>
      </c>
    </row>
    <row r="988" spans="2:10" x14ac:dyDescent="0.25">
      <c r="B988" s="13" t="str">
        <f>IF(A988="","",IF(ISERROR(VLOOKUP(A988,Articoli!$1:$48422,2,FALSE)),"Codice Errato",VLOOKUP(A988,Articoli!$1:$48422,2,FALSE)))</f>
        <v/>
      </c>
      <c r="D988" s="13">
        <f t="shared" si="117"/>
        <v>0</v>
      </c>
      <c r="E988" s="13" t="str">
        <f t="shared" si="118"/>
        <v xml:space="preserve">        </v>
      </c>
      <c r="F988" s="13" t="str">
        <f t="shared" si="119"/>
        <v xml:space="preserve">        ;</v>
      </c>
      <c r="G988" s="13">
        <f t="shared" si="120"/>
        <v>0</v>
      </c>
      <c r="H988" s="13" t="str">
        <f t="shared" si="121"/>
        <v xml:space="preserve">      </v>
      </c>
      <c r="I988" s="13" t="str">
        <f t="shared" si="122"/>
        <v xml:space="preserve">      </v>
      </c>
      <c r="J988" s="13" t="str">
        <f t="shared" si="116"/>
        <v/>
      </c>
    </row>
    <row r="989" spans="2:10" x14ac:dyDescent="0.25">
      <c r="B989" s="13" t="str">
        <f>IF(A989="","",IF(ISERROR(VLOOKUP(A989,Articoli!$1:$48422,2,FALSE)),"Codice Errato",VLOOKUP(A989,Articoli!$1:$48422,2,FALSE)))</f>
        <v/>
      </c>
      <c r="D989" s="13">
        <f t="shared" si="117"/>
        <v>0</v>
      </c>
      <c r="E989" s="13" t="str">
        <f t="shared" si="118"/>
        <v xml:space="preserve">        </v>
      </c>
      <c r="F989" s="13" t="str">
        <f t="shared" si="119"/>
        <v xml:space="preserve">        ;</v>
      </c>
      <c r="G989" s="13">
        <f t="shared" si="120"/>
        <v>0</v>
      </c>
      <c r="H989" s="13" t="str">
        <f t="shared" si="121"/>
        <v xml:space="preserve">      </v>
      </c>
      <c r="I989" s="13" t="str">
        <f t="shared" si="122"/>
        <v xml:space="preserve">      </v>
      </c>
      <c r="J989" s="13" t="str">
        <f t="shared" si="116"/>
        <v/>
      </c>
    </row>
    <row r="990" spans="2:10" x14ac:dyDescent="0.25">
      <c r="B990" s="13" t="str">
        <f>IF(A990="","",IF(ISERROR(VLOOKUP(A990,Articoli!$1:$48422,2,FALSE)),"Codice Errato",VLOOKUP(A990,Articoli!$1:$48422,2,FALSE)))</f>
        <v/>
      </c>
      <c r="D990" s="13">
        <f t="shared" si="117"/>
        <v>0</v>
      </c>
      <c r="E990" s="13" t="str">
        <f t="shared" si="118"/>
        <v xml:space="preserve">        </v>
      </c>
      <c r="F990" s="13" t="str">
        <f t="shared" si="119"/>
        <v xml:space="preserve">        ;</v>
      </c>
      <c r="G990" s="13">
        <f t="shared" si="120"/>
        <v>0</v>
      </c>
      <c r="H990" s="13" t="str">
        <f t="shared" si="121"/>
        <v xml:space="preserve">      </v>
      </c>
      <c r="I990" s="13" t="str">
        <f t="shared" si="122"/>
        <v xml:space="preserve">      </v>
      </c>
      <c r="J990" s="13" t="str">
        <f t="shared" si="116"/>
        <v/>
      </c>
    </row>
    <row r="991" spans="2:10" x14ac:dyDescent="0.25">
      <c r="B991" s="13" t="str">
        <f>IF(A991="","",IF(ISERROR(VLOOKUP(A991,Articoli!$1:$48422,2,FALSE)),"Codice Errato",VLOOKUP(A991,Articoli!$1:$48422,2,FALSE)))</f>
        <v/>
      </c>
      <c r="D991" s="13">
        <f t="shared" si="117"/>
        <v>0</v>
      </c>
      <c r="E991" s="13" t="str">
        <f t="shared" si="118"/>
        <v xml:space="preserve">        </v>
      </c>
      <c r="F991" s="13" t="str">
        <f t="shared" si="119"/>
        <v xml:space="preserve">        ;</v>
      </c>
      <c r="G991" s="13">
        <f t="shared" si="120"/>
        <v>0</v>
      </c>
      <c r="H991" s="13" t="str">
        <f t="shared" si="121"/>
        <v xml:space="preserve">      </v>
      </c>
      <c r="I991" s="13" t="str">
        <f t="shared" si="122"/>
        <v xml:space="preserve">      </v>
      </c>
      <c r="J991" s="13" t="str">
        <f t="shared" si="116"/>
        <v/>
      </c>
    </row>
    <row r="992" spans="2:10" x14ac:dyDescent="0.25">
      <c r="B992" s="13" t="str">
        <f>IF(A992="","",IF(ISERROR(VLOOKUP(A992,Articoli!$1:$48422,2,FALSE)),"Codice Errato",VLOOKUP(A992,Articoli!$1:$48422,2,FALSE)))</f>
        <v/>
      </c>
      <c r="D992" s="13">
        <f t="shared" si="117"/>
        <v>0</v>
      </c>
      <c r="E992" s="13" t="str">
        <f t="shared" si="118"/>
        <v xml:space="preserve">        </v>
      </c>
      <c r="F992" s="13" t="str">
        <f t="shared" si="119"/>
        <v xml:space="preserve">        ;</v>
      </c>
      <c r="G992" s="13">
        <f t="shared" si="120"/>
        <v>0</v>
      </c>
      <c r="H992" s="13" t="str">
        <f t="shared" si="121"/>
        <v xml:space="preserve">      </v>
      </c>
      <c r="I992" s="13" t="str">
        <f t="shared" si="122"/>
        <v xml:space="preserve">      </v>
      </c>
      <c r="J992" s="13" t="str">
        <f t="shared" ref="J992:J1055" si="123">IF(C992="","",CONCATENATE(F992,I992))</f>
        <v/>
      </c>
    </row>
    <row r="993" spans="2:10" x14ac:dyDescent="0.25">
      <c r="B993" s="13" t="str">
        <f>IF(A993="","",IF(ISERROR(VLOOKUP(A993,Articoli!$1:$48422,2,FALSE)),"Codice Errato",VLOOKUP(A993,Articoli!$1:$48422,2,FALSE)))</f>
        <v/>
      </c>
      <c r="D993" s="13">
        <f t="shared" si="117"/>
        <v>0</v>
      </c>
      <c r="E993" s="13" t="str">
        <f t="shared" si="118"/>
        <v xml:space="preserve">        </v>
      </c>
      <c r="F993" s="13" t="str">
        <f t="shared" si="119"/>
        <v xml:space="preserve">        ;</v>
      </c>
      <c r="G993" s="13">
        <f t="shared" si="120"/>
        <v>0</v>
      </c>
      <c r="H993" s="13" t="str">
        <f t="shared" si="121"/>
        <v xml:space="preserve">      </v>
      </c>
      <c r="I993" s="13" t="str">
        <f t="shared" si="122"/>
        <v xml:space="preserve">      </v>
      </c>
      <c r="J993" s="13" t="str">
        <f t="shared" si="123"/>
        <v/>
      </c>
    </row>
    <row r="994" spans="2:10" x14ac:dyDescent="0.25">
      <c r="B994" s="13" t="str">
        <f>IF(A994="","",IF(ISERROR(VLOOKUP(A994,Articoli!$1:$48422,2,FALSE)),"Codice Errato",VLOOKUP(A994,Articoli!$1:$48422,2,FALSE)))</f>
        <v/>
      </c>
      <c r="D994" s="13">
        <f t="shared" si="117"/>
        <v>0</v>
      </c>
      <c r="E994" s="13" t="str">
        <f t="shared" si="118"/>
        <v xml:space="preserve">        </v>
      </c>
      <c r="F994" s="13" t="str">
        <f t="shared" si="119"/>
        <v xml:space="preserve">        ;</v>
      </c>
      <c r="G994" s="13">
        <f t="shared" si="120"/>
        <v>0</v>
      </c>
      <c r="H994" s="13" t="str">
        <f t="shared" si="121"/>
        <v xml:space="preserve">      </v>
      </c>
      <c r="I994" s="13" t="str">
        <f t="shared" si="122"/>
        <v xml:space="preserve">      </v>
      </c>
      <c r="J994" s="13" t="str">
        <f t="shared" si="123"/>
        <v/>
      </c>
    </row>
    <row r="995" spans="2:10" x14ac:dyDescent="0.25">
      <c r="B995" s="13" t="str">
        <f>IF(A995="","",IF(ISERROR(VLOOKUP(A995,Articoli!$1:$48422,2,FALSE)),"Codice Errato",VLOOKUP(A995,Articoli!$1:$48422,2,FALSE)))</f>
        <v/>
      </c>
      <c r="D995" s="13">
        <f t="shared" si="117"/>
        <v>0</v>
      </c>
      <c r="E995" s="13" t="str">
        <f t="shared" si="118"/>
        <v xml:space="preserve">        </v>
      </c>
      <c r="F995" s="13" t="str">
        <f t="shared" si="119"/>
        <v xml:space="preserve">        ;</v>
      </c>
      <c r="G995" s="13">
        <f t="shared" si="120"/>
        <v>0</v>
      </c>
      <c r="H995" s="13" t="str">
        <f t="shared" si="121"/>
        <v xml:space="preserve">      </v>
      </c>
      <c r="I995" s="13" t="str">
        <f t="shared" si="122"/>
        <v xml:space="preserve">      </v>
      </c>
      <c r="J995" s="13" t="str">
        <f t="shared" si="123"/>
        <v/>
      </c>
    </row>
    <row r="996" spans="2:10" x14ac:dyDescent="0.25">
      <c r="B996" s="13" t="str">
        <f>IF(A996="","",IF(ISERROR(VLOOKUP(A996,Articoli!$1:$48422,2,FALSE)),"Codice Errato",VLOOKUP(A996,Articoli!$1:$48422,2,FALSE)))</f>
        <v/>
      </c>
      <c r="D996" s="13">
        <f t="shared" si="117"/>
        <v>0</v>
      </c>
      <c r="E996" s="13" t="str">
        <f t="shared" si="118"/>
        <v xml:space="preserve">        </v>
      </c>
      <c r="F996" s="13" t="str">
        <f t="shared" si="119"/>
        <v xml:space="preserve">        ;</v>
      </c>
      <c r="G996" s="13">
        <f t="shared" si="120"/>
        <v>0</v>
      </c>
      <c r="H996" s="13" t="str">
        <f t="shared" si="121"/>
        <v xml:space="preserve">      </v>
      </c>
      <c r="I996" s="13" t="str">
        <f t="shared" si="122"/>
        <v xml:space="preserve">      </v>
      </c>
      <c r="J996" s="13" t="str">
        <f t="shared" si="123"/>
        <v/>
      </c>
    </row>
    <row r="997" spans="2:10" x14ac:dyDescent="0.25">
      <c r="B997" s="13" t="str">
        <f>IF(A997="","",IF(ISERROR(VLOOKUP(A997,Articoli!$1:$48422,2,FALSE)),"Codice Errato",VLOOKUP(A997,Articoli!$1:$48422,2,FALSE)))</f>
        <v/>
      </c>
      <c r="D997" s="13">
        <f t="shared" si="117"/>
        <v>0</v>
      </c>
      <c r="E997" s="13" t="str">
        <f t="shared" si="118"/>
        <v xml:space="preserve">        </v>
      </c>
      <c r="F997" s="13" t="str">
        <f t="shared" si="119"/>
        <v xml:space="preserve">        ;</v>
      </c>
      <c r="G997" s="13">
        <f t="shared" si="120"/>
        <v>0</v>
      </c>
      <c r="H997" s="13" t="str">
        <f t="shared" si="121"/>
        <v xml:space="preserve">      </v>
      </c>
      <c r="I997" s="13" t="str">
        <f t="shared" si="122"/>
        <v xml:space="preserve">      </v>
      </c>
      <c r="J997" s="13" t="str">
        <f t="shared" si="123"/>
        <v/>
      </c>
    </row>
    <row r="998" spans="2:10" x14ac:dyDescent="0.25">
      <c r="B998" s="13" t="str">
        <f>IF(A998="","",IF(ISERROR(VLOOKUP(A998,Articoli!$1:$48422,2,FALSE)),"Codice Errato",VLOOKUP(A998,Articoli!$1:$48422,2,FALSE)))</f>
        <v/>
      </c>
      <c r="D998" s="13">
        <f t="shared" si="117"/>
        <v>0</v>
      </c>
      <c r="E998" s="13" t="str">
        <f t="shared" si="118"/>
        <v xml:space="preserve">        </v>
      </c>
      <c r="F998" s="13" t="str">
        <f t="shared" si="119"/>
        <v xml:space="preserve">        ;</v>
      </c>
      <c r="G998" s="13">
        <f t="shared" si="120"/>
        <v>0</v>
      </c>
      <c r="H998" s="13" t="str">
        <f t="shared" si="121"/>
        <v xml:space="preserve">      </v>
      </c>
      <c r="I998" s="13" t="str">
        <f t="shared" si="122"/>
        <v xml:space="preserve">      </v>
      </c>
      <c r="J998" s="13" t="str">
        <f t="shared" si="123"/>
        <v/>
      </c>
    </row>
    <row r="999" spans="2:10" x14ac:dyDescent="0.25">
      <c r="B999" s="13" t="str">
        <f>IF(A999="","",IF(ISERROR(VLOOKUP(A999,Articoli!$1:$48422,2,FALSE)),"Codice Errato",VLOOKUP(A999,Articoli!$1:$48422,2,FALSE)))</f>
        <v/>
      </c>
      <c r="D999" s="13">
        <f t="shared" si="117"/>
        <v>0</v>
      </c>
      <c r="E999" s="13" t="str">
        <f t="shared" si="118"/>
        <v xml:space="preserve">        </v>
      </c>
      <c r="F999" s="13" t="str">
        <f t="shared" si="119"/>
        <v xml:space="preserve">        ;</v>
      </c>
      <c r="G999" s="13">
        <f t="shared" si="120"/>
        <v>0</v>
      </c>
      <c r="H999" s="13" t="str">
        <f t="shared" si="121"/>
        <v xml:space="preserve">      </v>
      </c>
      <c r="I999" s="13" t="str">
        <f t="shared" si="122"/>
        <v xml:space="preserve">      </v>
      </c>
      <c r="J999" s="13" t="str">
        <f t="shared" si="123"/>
        <v/>
      </c>
    </row>
    <row r="1000" spans="2:10" x14ac:dyDescent="0.25">
      <c r="B1000" s="13" t="str">
        <f>IF(A1000="","",IF(ISERROR(VLOOKUP(A1000,Articoli!$1:$48422,2,FALSE)),"Codice Errato",VLOOKUP(A1000,Articoli!$1:$48422,2,FALSE)))</f>
        <v/>
      </c>
      <c r="D1000" s="13">
        <f t="shared" si="117"/>
        <v>0</v>
      </c>
      <c r="E1000" s="13" t="str">
        <f t="shared" si="118"/>
        <v xml:space="preserve">        </v>
      </c>
      <c r="F1000" s="13" t="str">
        <f t="shared" si="119"/>
        <v xml:space="preserve">        ;</v>
      </c>
      <c r="G1000" s="13">
        <f t="shared" si="120"/>
        <v>0</v>
      </c>
      <c r="H1000" s="13" t="str">
        <f t="shared" si="121"/>
        <v xml:space="preserve">      </v>
      </c>
      <c r="I1000" s="13" t="str">
        <f t="shared" si="122"/>
        <v xml:space="preserve">      </v>
      </c>
      <c r="J1000" s="13" t="str">
        <f t="shared" si="123"/>
        <v/>
      </c>
    </row>
    <row r="1001" spans="2:10" x14ac:dyDescent="0.25">
      <c r="B1001" s="13" t="str">
        <f>IF(A1001="","",IF(ISERROR(VLOOKUP(A1001,Articoli!$1:$48422,2,FALSE)),"Codice Errato",VLOOKUP(A1001,Articoli!$1:$48422,2,FALSE)))</f>
        <v/>
      </c>
      <c r="D1001" s="13">
        <f t="shared" si="117"/>
        <v>0</v>
      </c>
      <c r="E1001" s="13" t="str">
        <f t="shared" si="118"/>
        <v xml:space="preserve">        </v>
      </c>
      <c r="F1001" s="13" t="str">
        <f t="shared" si="119"/>
        <v xml:space="preserve">        ;</v>
      </c>
      <c r="G1001" s="13">
        <f t="shared" si="120"/>
        <v>0</v>
      </c>
      <c r="H1001" s="13" t="str">
        <f t="shared" si="121"/>
        <v xml:space="preserve">      </v>
      </c>
      <c r="I1001" s="13" t="str">
        <f t="shared" si="122"/>
        <v xml:space="preserve">      </v>
      </c>
      <c r="J1001" s="13" t="str">
        <f t="shared" si="123"/>
        <v/>
      </c>
    </row>
    <row r="1002" spans="2:10" x14ac:dyDescent="0.25">
      <c r="B1002" s="13" t="str">
        <f>IF(A1002="","",IF(ISERROR(VLOOKUP(A1002,Articoli!$1:$48422,2,FALSE)),"Codice Errato",VLOOKUP(A1002,Articoli!$1:$48422,2,FALSE)))</f>
        <v/>
      </c>
      <c r="D1002" s="13">
        <f t="shared" si="117"/>
        <v>0</v>
      </c>
      <c r="E1002" s="13" t="str">
        <f t="shared" si="118"/>
        <v xml:space="preserve">        </v>
      </c>
      <c r="F1002" s="13" t="str">
        <f t="shared" si="119"/>
        <v xml:space="preserve">        ;</v>
      </c>
      <c r="G1002" s="13">
        <f t="shared" si="120"/>
        <v>0</v>
      </c>
      <c r="H1002" s="13" t="str">
        <f t="shared" si="121"/>
        <v xml:space="preserve">      </v>
      </c>
      <c r="I1002" s="13" t="str">
        <f t="shared" si="122"/>
        <v xml:space="preserve">      </v>
      </c>
      <c r="J1002" s="13" t="str">
        <f t="shared" si="123"/>
        <v/>
      </c>
    </row>
    <row r="1003" spans="2:10" x14ac:dyDescent="0.25">
      <c r="B1003" s="13" t="str">
        <f>IF(A1003="","",IF(ISERROR(VLOOKUP(A1003,Articoli!$1:$48422,2,FALSE)),"Codice Errato",VLOOKUP(A1003,Articoli!$1:$48422,2,FALSE)))</f>
        <v/>
      </c>
      <c r="D1003" s="13">
        <f t="shared" si="117"/>
        <v>0</v>
      </c>
      <c r="E1003" s="13" t="str">
        <f t="shared" si="118"/>
        <v xml:space="preserve">        </v>
      </c>
      <c r="F1003" s="13" t="str">
        <f t="shared" si="119"/>
        <v xml:space="preserve">        ;</v>
      </c>
      <c r="G1003" s="13">
        <f t="shared" si="120"/>
        <v>0</v>
      </c>
      <c r="H1003" s="13" t="str">
        <f t="shared" si="121"/>
        <v xml:space="preserve">      </v>
      </c>
      <c r="I1003" s="13" t="str">
        <f t="shared" si="122"/>
        <v xml:space="preserve">      </v>
      </c>
      <c r="J1003" s="13" t="str">
        <f t="shared" si="123"/>
        <v/>
      </c>
    </row>
    <row r="1004" spans="2:10" x14ac:dyDescent="0.25">
      <c r="B1004" s="13" t="str">
        <f>IF(A1004="","",IF(ISERROR(VLOOKUP(A1004,Articoli!$1:$48422,2,FALSE)),"Codice Errato",VLOOKUP(A1004,Articoli!$1:$48422,2,FALSE)))</f>
        <v/>
      </c>
      <c r="D1004" s="13">
        <f t="shared" si="117"/>
        <v>0</v>
      </c>
      <c r="E1004" s="13" t="str">
        <f t="shared" si="118"/>
        <v xml:space="preserve">        </v>
      </c>
      <c r="F1004" s="13" t="str">
        <f t="shared" si="119"/>
        <v xml:space="preserve">        ;</v>
      </c>
      <c r="G1004" s="13">
        <f t="shared" si="120"/>
        <v>0</v>
      </c>
      <c r="H1004" s="13" t="str">
        <f t="shared" si="121"/>
        <v xml:space="preserve">      </v>
      </c>
      <c r="I1004" s="13" t="str">
        <f t="shared" si="122"/>
        <v xml:space="preserve">      </v>
      </c>
      <c r="J1004" s="13" t="str">
        <f t="shared" si="123"/>
        <v/>
      </c>
    </row>
    <row r="1005" spans="2:10" x14ac:dyDescent="0.25">
      <c r="B1005" s="13" t="str">
        <f>IF(A1005="","",IF(ISERROR(VLOOKUP(A1005,Articoli!$1:$48422,2,FALSE)),"Codice Errato",VLOOKUP(A1005,Articoli!$1:$48422,2,FALSE)))</f>
        <v/>
      </c>
      <c r="D1005" s="13">
        <f t="shared" si="117"/>
        <v>0</v>
      </c>
      <c r="E1005" s="13" t="str">
        <f t="shared" si="118"/>
        <v xml:space="preserve">        </v>
      </c>
      <c r="F1005" s="13" t="str">
        <f t="shared" si="119"/>
        <v xml:space="preserve">        ;</v>
      </c>
      <c r="G1005" s="13">
        <f t="shared" si="120"/>
        <v>0</v>
      </c>
      <c r="H1005" s="13" t="str">
        <f t="shared" si="121"/>
        <v xml:space="preserve">      </v>
      </c>
      <c r="I1005" s="13" t="str">
        <f t="shared" si="122"/>
        <v xml:space="preserve">      </v>
      </c>
      <c r="J1005" s="13" t="str">
        <f t="shared" si="123"/>
        <v/>
      </c>
    </row>
    <row r="1006" spans="2:10" x14ac:dyDescent="0.25">
      <c r="B1006" s="13" t="str">
        <f>IF(A1006="","",IF(ISERROR(VLOOKUP(A1006,Articoli!$1:$48422,2,FALSE)),"Codice Errato",VLOOKUP(A1006,Articoli!$1:$48422,2,FALSE)))</f>
        <v/>
      </c>
      <c r="D1006" s="13">
        <f t="shared" si="117"/>
        <v>0</v>
      </c>
      <c r="E1006" s="13" t="str">
        <f t="shared" si="118"/>
        <v xml:space="preserve">        </v>
      </c>
      <c r="F1006" s="13" t="str">
        <f t="shared" si="119"/>
        <v xml:space="preserve">        ;</v>
      </c>
      <c r="G1006" s="13">
        <f t="shared" si="120"/>
        <v>0</v>
      </c>
      <c r="H1006" s="13" t="str">
        <f t="shared" si="121"/>
        <v xml:space="preserve">      </v>
      </c>
      <c r="I1006" s="13" t="str">
        <f t="shared" si="122"/>
        <v xml:space="preserve">      </v>
      </c>
      <c r="J1006" s="13" t="str">
        <f t="shared" si="123"/>
        <v/>
      </c>
    </row>
    <row r="1007" spans="2:10" x14ac:dyDescent="0.25">
      <c r="B1007" s="13" t="str">
        <f>IF(A1007="","",IF(ISERROR(VLOOKUP(A1007,Articoli!$1:$48422,2,FALSE)),"Codice Errato",VLOOKUP(A1007,Articoli!$1:$48422,2,FALSE)))</f>
        <v/>
      </c>
      <c r="D1007" s="13">
        <f t="shared" si="117"/>
        <v>0</v>
      </c>
      <c r="E1007" s="13" t="str">
        <f t="shared" si="118"/>
        <v xml:space="preserve">        </v>
      </c>
      <c r="F1007" s="13" t="str">
        <f t="shared" si="119"/>
        <v xml:space="preserve">        ;</v>
      </c>
      <c r="G1007" s="13">
        <f t="shared" si="120"/>
        <v>0</v>
      </c>
      <c r="H1007" s="13" t="str">
        <f t="shared" si="121"/>
        <v xml:space="preserve">      </v>
      </c>
      <c r="I1007" s="13" t="str">
        <f t="shared" si="122"/>
        <v xml:space="preserve">      </v>
      </c>
      <c r="J1007" s="13" t="str">
        <f t="shared" si="123"/>
        <v/>
      </c>
    </row>
    <row r="1008" spans="2:10" x14ac:dyDescent="0.25">
      <c r="B1008" s="13" t="str">
        <f>IF(A1008="","",IF(ISERROR(VLOOKUP(A1008,Articoli!$1:$48422,2,FALSE)),"Codice Errato",VLOOKUP(A1008,Articoli!$1:$48422,2,FALSE)))</f>
        <v/>
      </c>
      <c r="D1008" s="13">
        <f t="shared" si="117"/>
        <v>0</v>
      </c>
      <c r="E1008" s="13" t="str">
        <f t="shared" si="118"/>
        <v xml:space="preserve">        </v>
      </c>
      <c r="F1008" s="13" t="str">
        <f t="shared" si="119"/>
        <v xml:space="preserve">        ;</v>
      </c>
      <c r="G1008" s="13">
        <f t="shared" si="120"/>
        <v>0</v>
      </c>
      <c r="H1008" s="13" t="str">
        <f t="shared" si="121"/>
        <v xml:space="preserve">      </v>
      </c>
      <c r="I1008" s="13" t="str">
        <f t="shared" si="122"/>
        <v xml:space="preserve">      </v>
      </c>
      <c r="J1008" s="13" t="str">
        <f t="shared" si="123"/>
        <v/>
      </c>
    </row>
    <row r="1009" spans="2:10" x14ac:dyDescent="0.25">
      <c r="B1009" s="13" t="str">
        <f>IF(A1009="","",IF(ISERROR(VLOOKUP(A1009,Articoli!$1:$48422,2,FALSE)),"Codice Errato",VLOOKUP(A1009,Articoli!$1:$48422,2,FALSE)))</f>
        <v/>
      </c>
      <c r="D1009" s="13">
        <f t="shared" si="117"/>
        <v>0</v>
      </c>
      <c r="E1009" s="13" t="str">
        <f t="shared" si="118"/>
        <v xml:space="preserve">        </v>
      </c>
      <c r="F1009" s="13" t="str">
        <f t="shared" si="119"/>
        <v xml:space="preserve">        ;</v>
      </c>
      <c r="G1009" s="13">
        <f t="shared" si="120"/>
        <v>0</v>
      </c>
      <c r="H1009" s="13" t="str">
        <f t="shared" si="121"/>
        <v xml:space="preserve">      </v>
      </c>
      <c r="I1009" s="13" t="str">
        <f t="shared" si="122"/>
        <v xml:space="preserve">      </v>
      </c>
      <c r="J1009" s="13" t="str">
        <f t="shared" si="123"/>
        <v/>
      </c>
    </row>
    <row r="1010" spans="2:10" x14ac:dyDescent="0.25">
      <c r="B1010" s="13" t="str">
        <f>IF(A1010="","",IF(ISERROR(VLOOKUP(A1010,Articoli!$1:$48422,2,FALSE)),"Codice Errato",VLOOKUP(A1010,Articoli!$1:$48422,2,FALSE)))</f>
        <v/>
      </c>
      <c r="D1010" s="13">
        <f t="shared" ref="D1010:D1073" si="124">LEN(A1010)</f>
        <v>0</v>
      </c>
      <c r="E1010" s="13" t="str">
        <f t="shared" ref="E1010:E1073" si="125">REPT(" ",8-D1010)</f>
        <v xml:space="preserve">        </v>
      </c>
      <c r="F1010" s="13" t="str">
        <f t="shared" ref="F1010:F1073" si="126">CONCATENATE(A1010,E1010,";",)</f>
        <v xml:space="preserve">        ;</v>
      </c>
      <c r="G1010" s="13">
        <f t="shared" ref="G1010:G1073" si="127">LEN(C1010)</f>
        <v>0</v>
      </c>
      <c r="H1010" s="13" t="str">
        <f t="shared" ref="H1010:H1073" si="128">REPT(" ",6-G1010)</f>
        <v xml:space="preserve">      </v>
      </c>
      <c r="I1010" s="13" t="str">
        <f t="shared" ref="I1010:I1073" si="129">CONCATENATE(H1010,C1010,)</f>
        <v xml:space="preserve">      </v>
      </c>
      <c r="J1010" s="13" t="str">
        <f t="shared" si="123"/>
        <v/>
      </c>
    </row>
    <row r="1011" spans="2:10" x14ac:dyDescent="0.25">
      <c r="B1011" s="13" t="str">
        <f>IF(A1011="","",IF(ISERROR(VLOOKUP(A1011,Articoli!$1:$48422,2,FALSE)),"Codice Errato",VLOOKUP(A1011,Articoli!$1:$48422,2,FALSE)))</f>
        <v/>
      </c>
      <c r="D1011" s="13">
        <f t="shared" si="124"/>
        <v>0</v>
      </c>
      <c r="E1011" s="13" t="str">
        <f t="shared" si="125"/>
        <v xml:space="preserve">        </v>
      </c>
      <c r="F1011" s="13" t="str">
        <f t="shared" si="126"/>
        <v xml:space="preserve">        ;</v>
      </c>
      <c r="G1011" s="13">
        <f t="shared" si="127"/>
        <v>0</v>
      </c>
      <c r="H1011" s="13" t="str">
        <f t="shared" si="128"/>
        <v xml:space="preserve">      </v>
      </c>
      <c r="I1011" s="13" t="str">
        <f t="shared" si="129"/>
        <v xml:space="preserve">      </v>
      </c>
      <c r="J1011" s="13" t="str">
        <f t="shared" si="123"/>
        <v/>
      </c>
    </row>
    <row r="1012" spans="2:10" x14ac:dyDescent="0.25">
      <c r="B1012" s="13" t="str">
        <f>IF(A1012="","",IF(ISERROR(VLOOKUP(A1012,Articoli!$1:$48422,2,FALSE)),"Codice Errato",VLOOKUP(A1012,Articoli!$1:$48422,2,FALSE)))</f>
        <v/>
      </c>
      <c r="D1012" s="13">
        <f t="shared" si="124"/>
        <v>0</v>
      </c>
      <c r="E1012" s="13" t="str">
        <f t="shared" si="125"/>
        <v xml:space="preserve">        </v>
      </c>
      <c r="F1012" s="13" t="str">
        <f t="shared" si="126"/>
        <v xml:space="preserve">        ;</v>
      </c>
      <c r="G1012" s="13">
        <f t="shared" si="127"/>
        <v>0</v>
      </c>
      <c r="H1012" s="13" t="str">
        <f t="shared" si="128"/>
        <v xml:space="preserve">      </v>
      </c>
      <c r="I1012" s="13" t="str">
        <f t="shared" si="129"/>
        <v xml:space="preserve">      </v>
      </c>
      <c r="J1012" s="13" t="str">
        <f t="shared" si="123"/>
        <v/>
      </c>
    </row>
    <row r="1013" spans="2:10" x14ac:dyDescent="0.25">
      <c r="B1013" s="13" t="str">
        <f>IF(A1013="","",IF(ISERROR(VLOOKUP(A1013,Articoli!$1:$48422,2,FALSE)),"Codice Errato",VLOOKUP(A1013,Articoli!$1:$48422,2,FALSE)))</f>
        <v/>
      </c>
      <c r="D1013" s="13">
        <f t="shared" si="124"/>
        <v>0</v>
      </c>
      <c r="E1013" s="13" t="str">
        <f t="shared" si="125"/>
        <v xml:space="preserve">        </v>
      </c>
      <c r="F1013" s="13" t="str">
        <f t="shared" si="126"/>
        <v xml:space="preserve">        ;</v>
      </c>
      <c r="G1013" s="13">
        <f t="shared" si="127"/>
        <v>0</v>
      </c>
      <c r="H1013" s="13" t="str">
        <f t="shared" si="128"/>
        <v xml:space="preserve">      </v>
      </c>
      <c r="I1013" s="13" t="str">
        <f t="shared" si="129"/>
        <v xml:space="preserve">      </v>
      </c>
      <c r="J1013" s="13" t="str">
        <f t="shared" si="123"/>
        <v/>
      </c>
    </row>
    <row r="1014" spans="2:10" x14ac:dyDescent="0.25">
      <c r="B1014" s="13" t="str">
        <f>IF(A1014="","",IF(ISERROR(VLOOKUP(A1014,Articoli!$1:$48422,2,FALSE)),"Codice Errato",VLOOKUP(A1014,Articoli!$1:$48422,2,FALSE)))</f>
        <v/>
      </c>
      <c r="D1014" s="13">
        <f t="shared" si="124"/>
        <v>0</v>
      </c>
      <c r="E1014" s="13" t="str">
        <f t="shared" si="125"/>
        <v xml:space="preserve">        </v>
      </c>
      <c r="F1014" s="13" t="str">
        <f t="shared" si="126"/>
        <v xml:space="preserve">        ;</v>
      </c>
      <c r="G1014" s="13">
        <f t="shared" si="127"/>
        <v>0</v>
      </c>
      <c r="H1014" s="13" t="str">
        <f t="shared" si="128"/>
        <v xml:space="preserve">      </v>
      </c>
      <c r="I1014" s="13" t="str">
        <f t="shared" si="129"/>
        <v xml:space="preserve">      </v>
      </c>
      <c r="J1014" s="13" t="str">
        <f t="shared" si="123"/>
        <v/>
      </c>
    </row>
    <row r="1015" spans="2:10" x14ac:dyDescent="0.25">
      <c r="B1015" s="13" t="str">
        <f>IF(A1015="","",IF(ISERROR(VLOOKUP(A1015,Articoli!$1:$48422,2,FALSE)),"Codice Errato",VLOOKUP(A1015,Articoli!$1:$48422,2,FALSE)))</f>
        <v/>
      </c>
      <c r="D1015" s="13">
        <f t="shared" si="124"/>
        <v>0</v>
      </c>
      <c r="E1015" s="13" t="str">
        <f t="shared" si="125"/>
        <v xml:space="preserve">        </v>
      </c>
      <c r="F1015" s="13" t="str">
        <f t="shared" si="126"/>
        <v xml:space="preserve">        ;</v>
      </c>
      <c r="G1015" s="13">
        <f t="shared" si="127"/>
        <v>0</v>
      </c>
      <c r="H1015" s="13" t="str">
        <f t="shared" si="128"/>
        <v xml:space="preserve">      </v>
      </c>
      <c r="I1015" s="13" t="str">
        <f t="shared" si="129"/>
        <v xml:space="preserve">      </v>
      </c>
      <c r="J1015" s="13" t="str">
        <f t="shared" si="123"/>
        <v/>
      </c>
    </row>
    <row r="1016" spans="2:10" x14ac:dyDescent="0.25">
      <c r="B1016" s="13" t="str">
        <f>IF(A1016="","",IF(ISERROR(VLOOKUP(A1016,Articoli!$1:$48422,2,FALSE)),"Codice Errato",VLOOKUP(A1016,Articoli!$1:$48422,2,FALSE)))</f>
        <v/>
      </c>
      <c r="D1016" s="13">
        <f t="shared" si="124"/>
        <v>0</v>
      </c>
      <c r="E1016" s="13" t="str">
        <f t="shared" si="125"/>
        <v xml:space="preserve">        </v>
      </c>
      <c r="F1016" s="13" t="str">
        <f t="shared" si="126"/>
        <v xml:space="preserve">        ;</v>
      </c>
      <c r="G1016" s="13">
        <f t="shared" si="127"/>
        <v>0</v>
      </c>
      <c r="H1016" s="13" t="str">
        <f t="shared" si="128"/>
        <v xml:space="preserve">      </v>
      </c>
      <c r="I1016" s="13" t="str">
        <f t="shared" si="129"/>
        <v xml:space="preserve">      </v>
      </c>
      <c r="J1016" s="13" t="str">
        <f t="shared" si="123"/>
        <v/>
      </c>
    </row>
    <row r="1017" spans="2:10" x14ac:dyDescent="0.25">
      <c r="B1017" s="13" t="str">
        <f>IF(A1017="","",IF(ISERROR(VLOOKUP(A1017,Articoli!$1:$48422,2,FALSE)),"Codice Errato",VLOOKUP(A1017,Articoli!$1:$48422,2,FALSE)))</f>
        <v/>
      </c>
      <c r="D1017" s="13">
        <f t="shared" si="124"/>
        <v>0</v>
      </c>
      <c r="E1017" s="13" t="str">
        <f t="shared" si="125"/>
        <v xml:space="preserve">        </v>
      </c>
      <c r="F1017" s="13" t="str">
        <f t="shared" si="126"/>
        <v xml:space="preserve">        ;</v>
      </c>
      <c r="G1017" s="13">
        <f t="shared" si="127"/>
        <v>0</v>
      </c>
      <c r="H1017" s="13" t="str">
        <f t="shared" si="128"/>
        <v xml:space="preserve">      </v>
      </c>
      <c r="I1017" s="13" t="str">
        <f t="shared" si="129"/>
        <v xml:space="preserve">      </v>
      </c>
      <c r="J1017" s="13" t="str">
        <f t="shared" si="123"/>
        <v/>
      </c>
    </row>
    <row r="1018" spans="2:10" x14ac:dyDescent="0.25">
      <c r="B1018" s="13" t="str">
        <f>IF(A1018="","",IF(ISERROR(VLOOKUP(A1018,Articoli!$1:$48422,2,FALSE)),"Codice Errato",VLOOKUP(A1018,Articoli!$1:$48422,2,FALSE)))</f>
        <v/>
      </c>
      <c r="D1018" s="13">
        <f t="shared" si="124"/>
        <v>0</v>
      </c>
      <c r="E1018" s="13" t="str">
        <f t="shared" si="125"/>
        <v xml:space="preserve">        </v>
      </c>
      <c r="F1018" s="13" t="str">
        <f t="shared" si="126"/>
        <v xml:space="preserve">        ;</v>
      </c>
      <c r="G1018" s="13">
        <f t="shared" si="127"/>
        <v>0</v>
      </c>
      <c r="H1018" s="13" t="str">
        <f t="shared" si="128"/>
        <v xml:space="preserve">      </v>
      </c>
      <c r="I1018" s="13" t="str">
        <f t="shared" si="129"/>
        <v xml:space="preserve">      </v>
      </c>
      <c r="J1018" s="13" t="str">
        <f t="shared" si="123"/>
        <v/>
      </c>
    </row>
    <row r="1019" spans="2:10" x14ac:dyDescent="0.25">
      <c r="B1019" s="13" t="str">
        <f>IF(A1019="","",IF(ISERROR(VLOOKUP(A1019,Articoli!$1:$48422,2,FALSE)),"Codice Errato",VLOOKUP(A1019,Articoli!$1:$48422,2,FALSE)))</f>
        <v/>
      </c>
      <c r="D1019" s="13">
        <f t="shared" si="124"/>
        <v>0</v>
      </c>
      <c r="E1019" s="13" t="str">
        <f t="shared" si="125"/>
        <v xml:space="preserve">        </v>
      </c>
      <c r="F1019" s="13" t="str">
        <f t="shared" si="126"/>
        <v xml:space="preserve">        ;</v>
      </c>
      <c r="G1019" s="13">
        <f t="shared" si="127"/>
        <v>0</v>
      </c>
      <c r="H1019" s="13" t="str">
        <f t="shared" si="128"/>
        <v xml:space="preserve">      </v>
      </c>
      <c r="I1019" s="13" t="str">
        <f t="shared" si="129"/>
        <v xml:space="preserve">      </v>
      </c>
      <c r="J1019" s="13" t="str">
        <f t="shared" si="123"/>
        <v/>
      </c>
    </row>
    <row r="1020" spans="2:10" x14ac:dyDescent="0.25">
      <c r="B1020" s="13" t="str">
        <f>IF(A1020="","",IF(ISERROR(VLOOKUP(A1020,Articoli!$1:$48422,2,FALSE)),"Codice Errato",VLOOKUP(A1020,Articoli!$1:$48422,2,FALSE)))</f>
        <v/>
      </c>
      <c r="D1020" s="13">
        <f t="shared" si="124"/>
        <v>0</v>
      </c>
      <c r="E1020" s="13" t="str">
        <f t="shared" si="125"/>
        <v xml:space="preserve">        </v>
      </c>
      <c r="F1020" s="13" t="str">
        <f t="shared" si="126"/>
        <v xml:space="preserve">        ;</v>
      </c>
      <c r="G1020" s="13">
        <f t="shared" si="127"/>
        <v>0</v>
      </c>
      <c r="H1020" s="13" t="str">
        <f t="shared" si="128"/>
        <v xml:space="preserve">      </v>
      </c>
      <c r="I1020" s="13" t="str">
        <f t="shared" si="129"/>
        <v xml:space="preserve">      </v>
      </c>
      <c r="J1020" s="13" t="str">
        <f t="shared" si="123"/>
        <v/>
      </c>
    </row>
    <row r="1021" spans="2:10" x14ac:dyDescent="0.25">
      <c r="B1021" s="13" t="str">
        <f>IF(A1021="","",IF(ISERROR(VLOOKUP(A1021,Articoli!$1:$48422,2,FALSE)),"Codice Errato",VLOOKUP(A1021,Articoli!$1:$48422,2,FALSE)))</f>
        <v/>
      </c>
      <c r="D1021" s="13">
        <f t="shared" si="124"/>
        <v>0</v>
      </c>
      <c r="E1021" s="13" t="str">
        <f t="shared" si="125"/>
        <v xml:space="preserve">        </v>
      </c>
      <c r="F1021" s="13" t="str">
        <f t="shared" si="126"/>
        <v xml:space="preserve">        ;</v>
      </c>
      <c r="G1021" s="13">
        <f t="shared" si="127"/>
        <v>0</v>
      </c>
      <c r="H1021" s="13" t="str">
        <f t="shared" si="128"/>
        <v xml:space="preserve">      </v>
      </c>
      <c r="I1021" s="13" t="str">
        <f t="shared" si="129"/>
        <v xml:space="preserve">      </v>
      </c>
      <c r="J1021" s="13" t="str">
        <f t="shared" si="123"/>
        <v/>
      </c>
    </row>
    <row r="1022" spans="2:10" x14ac:dyDescent="0.25">
      <c r="B1022" s="13" t="str">
        <f>IF(A1022="","",IF(ISERROR(VLOOKUP(A1022,Articoli!$1:$48422,2,FALSE)),"Codice Errato",VLOOKUP(A1022,Articoli!$1:$48422,2,FALSE)))</f>
        <v/>
      </c>
      <c r="D1022" s="13">
        <f t="shared" si="124"/>
        <v>0</v>
      </c>
      <c r="E1022" s="13" t="str">
        <f t="shared" si="125"/>
        <v xml:space="preserve">        </v>
      </c>
      <c r="F1022" s="13" t="str">
        <f t="shared" si="126"/>
        <v xml:space="preserve">        ;</v>
      </c>
      <c r="G1022" s="13">
        <f t="shared" si="127"/>
        <v>0</v>
      </c>
      <c r="H1022" s="13" t="str">
        <f t="shared" si="128"/>
        <v xml:space="preserve">      </v>
      </c>
      <c r="I1022" s="13" t="str">
        <f t="shared" si="129"/>
        <v xml:space="preserve">      </v>
      </c>
      <c r="J1022" s="13" t="str">
        <f t="shared" si="123"/>
        <v/>
      </c>
    </row>
    <row r="1023" spans="2:10" x14ac:dyDescent="0.25">
      <c r="B1023" s="13" t="str">
        <f>IF(A1023="","",IF(ISERROR(VLOOKUP(A1023,Articoli!$1:$48422,2,FALSE)),"Codice Errato",VLOOKUP(A1023,Articoli!$1:$48422,2,FALSE)))</f>
        <v/>
      </c>
      <c r="D1023" s="13">
        <f t="shared" si="124"/>
        <v>0</v>
      </c>
      <c r="E1023" s="13" t="str">
        <f t="shared" si="125"/>
        <v xml:space="preserve">        </v>
      </c>
      <c r="F1023" s="13" t="str">
        <f t="shared" si="126"/>
        <v xml:space="preserve">        ;</v>
      </c>
      <c r="G1023" s="13">
        <f t="shared" si="127"/>
        <v>0</v>
      </c>
      <c r="H1023" s="13" t="str">
        <f t="shared" si="128"/>
        <v xml:space="preserve">      </v>
      </c>
      <c r="I1023" s="13" t="str">
        <f t="shared" si="129"/>
        <v xml:space="preserve">      </v>
      </c>
      <c r="J1023" s="13" t="str">
        <f t="shared" si="123"/>
        <v/>
      </c>
    </row>
    <row r="1024" spans="2:10" x14ac:dyDescent="0.25">
      <c r="B1024" s="13" t="str">
        <f>IF(A1024="","",IF(ISERROR(VLOOKUP(A1024,Articoli!$1:$48422,2,FALSE)),"Codice Errato",VLOOKUP(A1024,Articoli!$1:$48422,2,FALSE)))</f>
        <v/>
      </c>
      <c r="D1024" s="13">
        <f t="shared" si="124"/>
        <v>0</v>
      </c>
      <c r="E1024" s="13" t="str">
        <f t="shared" si="125"/>
        <v xml:space="preserve">        </v>
      </c>
      <c r="F1024" s="13" t="str">
        <f t="shared" si="126"/>
        <v xml:space="preserve">        ;</v>
      </c>
      <c r="G1024" s="13">
        <f t="shared" si="127"/>
        <v>0</v>
      </c>
      <c r="H1024" s="13" t="str">
        <f t="shared" si="128"/>
        <v xml:space="preserve">      </v>
      </c>
      <c r="I1024" s="13" t="str">
        <f t="shared" si="129"/>
        <v xml:space="preserve">      </v>
      </c>
      <c r="J1024" s="13" t="str">
        <f t="shared" si="123"/>
        <v/>
      </c>
    </row>
    <row r="1025" spans="2:10" x14ac:dyDescent="0.25">
      <c r="B1025" s="13" t="str">
        <f>IF(A1025="","",IF(ISERROR(VLOOKUP(A1025,Articoli!$1:$48422,2,FALSE)),"Codice Errato",VLOOKUP(A1025,Articoli!$1:$48422,2,FALSE)))</f>
        <v/>
      </c>
      <c r="D1025" s="13">
        <f t="shared" si="124"/>
        <v>0</v>
      </c>
      <c r="E1025" s="13" t="str">
        <f t="shared" si="125"/>
        <v xml:space="preserve">        </v>
      </c>
      <c r="F1025" s="13" t="str">
        <f t="shared" si="126"/>
        <v xml:space="preserve">        ;</v>
      </c>
      <c r="G1025" s="13">
        <f t="shared" si="127"/>
        <v>0</v>
      </c>
      <c r="H1025" s="13" t="str">
        <f t="shared" si="128"/>
        <v xml:space="preserve">      </v>
      </c>
      <c r="I1025" s="13" t="str">
        <f t="shared" si="129"/>
        <v xml:space="preserve">      </v>
      </c>
      <c r="J1025" s="13" t="str">
        <f t="shared" si="123"/>
        <v/>
      </c>
    </row>
    <row r="1026" spans="2:10" x14ac:dyDescent="0.25">
      <c r="B1026" s="13" t="str">
        <f>IF(A1026="","",IF(ISERROR(VLOOKUP(A1026,Articoli!$1:$48422,2,FALSE)),"Codice Errato",VLOOKUP(A1026,Articoli!$1:$48422,2,FALSE)))</f>
        <v/>
      </c>
      <c r="D1026" s="13">
        <f t="shared" si="124"/>
        <v>0</v>
      </c>
      <c r="E1026" s="13" t="str">
        <f t="shared" si="125"/>
        <v xml:space="preserve">        </v>
      </c>
      <c r="F1026" s="13" t="str">
        <f t="shared" si="126"/>
        <v xml:space="preserve">        ;</v>
      </c>
      <c r="G1026" s="13">
        <f t="shared" si="127"/>
        <v>0</v>
      </c>
      <c r="H1026" s="13" t="str">
        <f t="shared" si="128"/>
        <v xml:space="preserve">      </v>
      </c>
      <c r="I1026" s="13" t="str">
        <f t="shared" si="129"/>
        <v xml:space="preserve">      </v>
      </c>
      <c r="J1026" s="13" t="str">
        <f t="shared" si="123"/>
        <v/>
      </c>
    </row>
    <row r="1027" spans="2:10" x14ac:dyDescent="0.25">
      <c r="B1027" s="13" t="str">
        <f>IF(A1027="","",IF(ISERROR(VLOOKUP(A1027,Articoli!$1:$48422,2,FALSE)),"Codice Errato",VLOOKUP(A1027,Articoli!$1:$48422,2,FALSE)))</f>
        <v/>
      </c>
      <c r="D1027" s="13">
        <f t="shared" si="124"/>
        <v>0</v>
      </c>
      <c r="E1027" s="13" t="str">
        <f t="shared" si="125"/>
        <v xml:space="preserve">        </v>
      </c>
      <c r="F1027" s="13" t="str">
        <f t="shared" si="126"/>
        <v xml:space="preserve">        ;</v>
      </c>
      <c r="G1027" s="13">
        <f t="shared" si="127"/>
        <v>0</v>
      </c>
      <c r="H1027" s="13" t="str">
        <f t="shared" si="128"/>
        <v xml:space="preserve">      </v>
      </c>
      <c r="I1027" s="13" t="str">
        <f t="shared" si="129"/>
        <v xml:space="preserve">      </v>
      </c>
      <c r="J1027" s="13" t="str">
        <f t="shared" si="123"/>
        <v/>
      </c>
    </row>
    <row r="1028" spans="2:10" x14ac:dyDescent="0.25">
      <c r="B1028" s="13" t="str">
        <f>IF(A1028="","",IF(ISERROR(VLOOKUP(A1028,Articoli!$1:$48422,2,FALSE)),"Codice Errato",VLOOKUP(A1028,Articoli!$1:$48422,2,FALSE)))</f>
        <v/>
      </c>
      <c r="D1028" s="13">
        <f t="shared" si="124"/>
        <v>0</v>
      </c>
      <c r="E1028" s="13" t="str">
        <f t="shared" si="125"/>
        <v xml:space="preserve">        </v>
      </c>
      <c r="F1028" s="13" t="str">
        <f t="shared" si="126"/>
        <v xml:space="preserve">        ;</v>
      </c>
      <c r="G1028" s="13">
        <f t="shared" si="127"/>
        <v>0</v>
      </c>
      <c r="H1028" s="13" t="str">
        <f t="shared" si="128"/>
        <v xml:space="preserve">      </v>
      </c>
      <c r="I1028" s="13" t="str">
        <f t="shared" si="129"/>
        <v xml:space="preserve">      </v>
      </c>
      <c r="J1028" s="13" t="str">
        <f t="shared" si="123"/>
        <v/>
      </c>
    </row>
    <row r="1029" spans="2:10" x14ac:dyDescent="0.25">
      <c r="B1029" s="13" t="str">
        <f>IF(A1029="","",IF(ISERROR(VLOOKUP(A1029,Articoli!$1:$48422,2,FALSE)),"Codice Errato",VLOOKUP(A1029,Articoli!$1:$48422,2,FALSE)))</f>
        <v/>
      </c>
      <c r="D1029" s="13">
        <f t="shared" si="124"/>
        <v>0</v>
      </c>
      <c r="E1029" s="13" t="str">
        <f t="shared" si="125"/>
        <v xml:space="preserve">        </v>
      </c>
      <c r="F1029" s="13" t="str">
        <f t="shared" si="126"/>
        <v xml:space="preserve">        ;</v>
      </c>
      <c r="G1029" s="13">
        <f t="shared" si="127"/>
        <v>0</v>
      </c>
      <c r="H1029" s="13" t="str">
        <f t="shared" si="128"/>
        <v xml:space="preserve">      </v>
      </c>
      <c r="I1029" s="13" t="str">
        <f t="shared" si="129"/>
        <v xml:space="preserve">      </v>
      </c>
      <c r="J1029" s="13" t="str">
        <f t="shared" si="123"/>
        <v/>
      </c>
    </row>
    <row r="1030" spans="2:10" x14ac:dyDescent="0.25">
      <c r="B1030" s="13" t="str">
        <f>IF(A1030="","",IF(ISERROR(VLOOKUP(A1030,Articoli!$1:$48422,2,FALSE)),"Codice Errato",VLOOKUP(A1030,Articoli!$1:$48422,2,FALSE)))</f>
        <v/>
      </c>
      <c r="D1030" s="13">
        <f t="shared" si="124"/>
        <v>0</v>
      </c>
      <c r="E1030" s="13" t="str">
        <f t="shared" si="125"/>
        <v xml:space="preserve">        </v>
      </c>
      <c r="F1030" s="13" t="str">
        <f t="shared" si="126"/>
        <v xml:space="preserve">        ;</v>
      </c>
      <c r="G1030" s="13">
        <f t="shared" si="127"/>
        <v>0</v>
      </c>
      <c r="H1030" s="13" t="str">
        <f t="shared" si="128"/>
        <v xml:space="preserve">      </v>
      </c>
      <c r="I1030" s="13" t="str">
        <f t="shared" si="129"/>
        <v xml:space="preserve">      </v>
      </c>
      <c r="J1030" s="13" t="str">
        <f t="shared" si="123"/>
        <v/>
      </c>
    </row>
    <row r="1031" spans="2:10" x14ac:dyDescent="0.25">
      <c r="B1031" s="13" t="str">
        <f>IF(A1031="","",IF(ISERROR(VLOOKUP(A1031,Articoli!$1:$48422,2,FALSE)),"Codice Errato",VLOOKUP(A1031,Articoli!$1:$48422,2,FALSE)))</f>
        <v/>
      </c>
      <c r="D1031" s="13">
        <f t="shared" si="124"/>
        <v>0</v>
      </c>
      <c r="E1031" s="13" t="str">
        <f t="shared" si="125"/>
        <v xml:space="preserve">        </v>
      </c>
      <c r="F1031" s="13" t="str">
        <f t="shared" si="126"/>
        <v xml:space="preserve">        ;</v>
      </c>
      <c r="G1031" s="13">
        <f t="shared" si="127"/>
        <v>0</v>
      </c>
      <c r="H1031" s="13" t="str">
        <f t="shared" si="128"/>
        <v xml:space="preserve">      </v>
      </c>
      <c r="I1031" s="13" t="str">
        <f t="shared" si="129"/>
        <v xml:space="preserve">      </v>
      </c>
      <c r="J1031" s="13" t="str">
        <f t="shared" si="123"/>
        <v/>
      </c>
    </row>
    <row r="1032" spans="2:10" x14ac:dyDescent="0.25">
      <c r="B1032" s="13" t="str">
        <f>IF(A1032="","",IF(ISERROR(VLOOKUP(A1032,Articoli!$1:$48422,2,FALSE)),"Codice Errato",VLOOKUP(A1032,Articoli!$1:$48422,2,FALSE)))</f>
        <v/>
      </c>
      <c r="D1032" s="13">
        <f t="shared" si="124"/>
        <v>0</v>
      </c>
      <c r="E1032" s="13" t="str">
        <f t="shared" si="125"/>
        <v xml:space="preserve">        </v>
      </c>
      <c r="F1032" s="13" t="str">
        <f t="shared" si="126"/>
        <v xml:space="preserve">        ;</v>
      </c>
      <c r="G1032" s="13">
        <f t="shared" si="127"/>
        <v>0</v>
      </c>
      <c r="H1032" s="13" t="str">
        <f t="shared" si="128"/>
        <v xml:space="preserve">      </v>
      </c>
      <c r="I1032" s="13" t="str">
        <f t="shared" si="129"/>
        <v xml:space="preserve">      </v>
      </c>
      <c r="J1032" s="13" t="str">
        <f t="shared" si="123"/>
        <v/>
      </c>
    </row>
    <row r="1033" spans="2:10" x14ac:dyDescent="0.25">
      <c r="B1033" s="13" t="str">
        <f>IF(A1033="","",IF(ISERROR(VLOOKUP(A1033,Articoli!$1:$48422,2,FALSE)),"Codice Errato",VLOOKUP(A1033,Articoli!$1:$48422,2,FALSE)))</f>
        <v/>
      </c>
      <c r="D1033" s="13">
        <f t="shared" si="124"/>
        <v>0</v>
      </c>
      <c r="E1033" s="13" t="str">
        <f t="shared" si="125"/>
        <v xml:space="preserve">        </v>
      </c>
      <c r="F1033" s="13" t="str">
        <f t="shared" si="126"/>
        <v xml:space="preserve">        ;</v>
      </c>
      <c r="G1033" s="13">
        <f t="shared" si="127"/>
        <v>0</v>
      </c>
      <c r="H1033" s="13" t="str">
        <f t="shared" si="128"/>
        <v xml:space="preserve">      </v>
      </c>
      <c r="I1033" s="13" t="str">
        <f t="shared" si="129"/>
        <v xml:space="preserve">      </v>
      </c>
      <c r="J1033" s="13" t="str">
        <f t="shared" si="123"/>
        <v/>
      </c>
    </row>
    <row r="1034" spans="2:10" x14ac:dyDescent="0.25">
      <c r="B1034" s="13" t="str">
        <f>IF(A1034="","",IF(ISERROR(VLOOKUP(A1034,Articoli!$1:$48422,2,FALSE)),"Codice Errato",VLOOKUP(A1034,Articoli!$1:$48422,2,FALSE)))</f>
        <v/>
      </c>
      <c r="D1034" s="13">
        <f t="shared" si="124"/>
        <v>0</v>
      </c>
      <c r="E1034" s="13" t="str">
        <f t="shared" si="125"/>
        <v xml:space="preserve">        </v>
      </c>
      <c r="F1034" s="13" t="str">
        <f t="shared" si="126"/>
        <v xml:space="preserve">        ;</v>
      </c>
      <c r="G1034" s="13">
        <f t="shared" si="127"/>
        <v>0</v>
      </c>
      <c r="H1034" s="13" t="str">
        <f t="shared" si="128"/>
        <v xml:space="preserve">      </v>
      </c>
      <c r="I1034" s="13" t="str">
        <f t="shared" si="129"/>
        <v xml:space="preserve">      </v>
      </c>
      <c r="J1034" s="13" t="str">
        <f t="shared" si="123"/>
        <v/>
      </c>
    </row>
    <row r="1035" spans="2:10" x14ac:dyDescent="0.25">
      <c r="B1035" s="13" t="str">
        <f>IF(A1035="","",IF(ISERROR(VLOOKUP(A1035,Articoli!$1:$48422,2,FALSE)),"Codice Errato",VLOOKUP(A1035,Articoli!$1:$48422,2,FALSE)))</f>
        <v/>
      </c>
      <c r="D1035" s="13">
        <f t="shared" si="124"/>
        <v>0</v>
      </c>
      <c r="E1035" s="13" t="str">
        <f t="shared" si="125"/>
        <v xml:space="preserve">        </v>
      </c>
      <c r="F1035" s="13" t="str">
        <f t="shared" si="126"/>
        <v xml:space="preserve">        ;</v>
      </c>
      <c r="G1035" s="13">
        <f t="shared" si="127"/>
        <v>0</v>
      </c>
      <c r="H1035" s="13" t="str">
        <f t="shared" si="128"/>
        <v xml:space="preserve">      </v>
      </c>
      <c r="I1035" s="13" t="str">
        <f t="shared" si="129"/>
        <v xml:space="preserve">      </v>
      </c>
      <c r="J1035" s="13" t="str">
        <f t="shared" si="123"/>
        <v/>
      </c>
    </row>
    <row r="1036" spans="2:10" x14ac:dyDescent="0.25">
      <c r="B1036" s="13" t="str">
        <f>IF(A1036="","",IF(ISERROR(VLOOKUP(A1036,Articoli!$1:$48422,2,FALSE)),"Codice Errato",VLOOKUP(A1036,Articoli!$1:$48422,2,FALSE)))</f>
        <v/>
      </c>
      <c r="D1036" s="13">
        <f t="shared" si="124"/>
        <v>0</v>
      </c>
      <c r="E1036" s="13" t="str">
        <f t="shared" si="125"/>
        <v xml:space="preserve">        </v>
      </c>
      <c r="F1036" s="13" t="str">
        <f t="shared" si="126"/>
        <v xml:space="preserve">        ;</v>
      </c>
      <c r="G1036" s="13">
        <f t="shared" si="127"/>
        <v>0</v>
      </c>
      <c r="H1036" s="13" t="str">
        <f t="shared" si="128"/>
        <v xml:space="preserve">      </v>
      </c>
      <c r="I1036" s="13" t="str">
        <f t="shared" si="129"/>
        <v xml:space="preserve">      </v>
      </c>
      <c r="J1036" s="13" t="str">
        <f t="shared" si="123"/>
        <v/>
      </c>
    </row>
    <row r="1037" spans="2:10" x14ac:dyDescent="0.25">
      <c r="B1037" s="13" t="str">
        <f>IF(A1037="","",IF(ISERROR(VLOOKUP(A1037,Articoli!$1:$48422,2,FALSE)),"Codice Errato",VLOOKUP(A1037,Articoli!$1:$48422,2,FALSE)))</f>
        <v/>
      </c>
      <c r="D1037" s="13">
        <f t="shared" si="124"/>
        <v>0</v>
      </c>
      <c r="E1037" s="13" t="str">
        <f t="shared" si="125"/>
        <v xml:space="preserve">        </v>
      </c>
      <c r="F1037" s="13" t="str">
        <f t="shared" si="126"/>
        <v xml:space="preserve">        ;</v>
      </c>
      <c r="G1037" s="13">
        <f t="shared" si="127"/>
        <v>0</v>
      </c>
      <c r="H1037" s="13" t="str">
        <f t="shared" si="128"/>
        <v xml:space="preserve">      </v>
      </c>
      <c r="I1037" s="13" t="str">
        <f t="shared" si="129"/>
        <v xml:space="preserve">      </v>
      </c>
      <c r="J1037" s="13" t="str">
        <f t="shared" si="123"/>
        <v/>
      </c>
    </row>
    <row r="1038" spans="2:10" x14ac:dyDescent="0.25">
      <c r="B1038" s="13" t="str">
        <f>IF(A1038="","",IF(ISERROR(VLOOKUP(A1038,Articoli!$1:$48422,2,FALSE)),"Codice Errato",VLOOKUP(A1038,Articoli!$1:$48422,2,FALSE)))</f>
        <v/>
      </c>
      <c r="D1038" s="13">
        <f t="shared" si="124"/>
        <v>0</v>
      </c>
      <c r="E1038" s="13" t="str">
        <f t="shared" si="125"/>
        <v xml:space="preserve">        </v>
      </c>
      <c r="F1038" s="13" t="str">
        <f t="shared" si="126"/>
        <v xml:space="preserve">        ;</v>
      </c>
      <c r="G1038" s="13">
        <f t="shared" si="127"/>
        <v>0</v>
      </c>
      <c r="H1038" s="13" t="str">
        <f t="shared" si="128"/>
        <v xml:space="preserve">      </v>
      </c>
      <c r="I1038" s="13" t="str">
        <f t="shared" si="129"/>
        <v xml:space="preserve">      </v>
      </c>
      <c r="J1038" s="13" t="str">
        <f t="shared" si="123"/>
        <v/>
      </c>
    </row>
    <row r="1039" spans="2:10" x14ac:dyDescent="0.25">
      <c r="B1039" s="13" t="str">
        <f>IF(A1039="","",IF(ISERROR(VLOOKUP(A1039,Articoli!$1:$48422,2,FALSE)),"Codice Errato",VLOOKUP(A1039,Articoli!$1:$48422,2,FALSE)))</f>
        <v/>
      </c>
      <c r="D1039" s="13">
        <f t="shared" si="124"/>
        <v>0</v>
      </c>
      <c r="E1039" s="13" t="str">
        <f t="shared" si="125"/>
        <v xml:space="preserve">        </v>
      </c>
      <c r="F1039" s="13" t="str">
        <f t="shared" si="126"/>
        <v xml:space="preserve">        ;</v>
      </c>
      <c r="G1039" s="13">
        <f t="shared" si="127"/>
        <v>0</v>
      </c>
      <c r="H1039" s="13" t="str">
        <f t="shared" si="128"/>
        <v xml:space="preserve">      </v>
      </c>
      <c r="I1039" s="13" t="str">
        <f t="shared" si="129"/>
        <v xml:space="preserve">      </v>
      </c>
      <c r="J1039" s="13" t="str">
        <f t="shared" si="123"/>
        <v/>
      </c>
    </row>
    <row r="1040" spans="2:10" x14ac:dyDescent="0.25">
      <c r="B1040" s="13" t="str">
        <f>IF(A1040="","",IF(ISERROR(VLOOKUP(A1040,Articoli!$1:$48422,2,FALSE)),"Codice Errato",VLOOKUP(A1040,Articoli!$1:$48422,2,FALSE)))</f>
        <v/>
      </c>
      <c r="D1040" s="13">
        <f t="shared" si="124"/>
        <v>0</v>
      </c>
      <c r="E1040" s="13" t="str">
        <f t="shared" si="125"/>
        <v xml:space="preserve">        </v>
      </c>
      <c r="F1040" s="13" t="str">
        <f t="shared" si="126"/>
        <v xml:space="preserve">        ;</v>
      </c>
      <c r="G1040" s="13">
        <f t="shared" si="127"/>
        <v>0</v>
      </c>
      <c r="H1040" s="13" t="str">
        <f t="shared" si="128"/>
        <v xml:space="preserve">      </v>
      </c>
      <c r="I1040" s="13" t="str">
        <f t="shared" si="129"/>
        <v xml:space="preserve">      </v>
      </c>
      <c r="J1040" s="13" t="str">
        <f t="shared" si="123"/>
        <v/>
      </c>
    </row>
    <row r="1041" spans="2:10" x14ac:dyDescent="0.25">
      <c r="B1041" s="13" t="str">
        <f>IF(A1041="","",IF(ISERROR(VLOOKUP(A1041,Articoli!$1:$48422,2,FALSE)),"Codice Errato",VLOOKUP(A1041,Articoli!$1:$48422,2,FALSE)))</f>
        <v/>
      </c>
      <c r="D1041" s="13">
        <f t="shared" si="124"/>
        <v>0</v>
      </c>
      <c r="E1041" s="13" t="str">
        <f t="shared" si="125"/>
        <v xml:space="preserve">        </v>
      </c>
      <c r="F1041" s="13" t="str">
        <f t="shared" si="126"/>
        <v xml:space="preserve">        ;</v>
      </c>
      <c r="G1041" s="13">
        <f t="shared" si="127"/>
        <v>0</v>
      </c>
      <c r="H1041" s="13" t="str">
        <f t="shared" si="128"/>
        <v xml:space="preserve">      </v>
      </c>
      <c r="I1041" s="13" t="str">
        <f t="shared" si="129"/>
        <v xml:space="preserve">      </v>
      </c>
      <c r="J1041" s="13" t="str">
        <f t="shared" si="123"/>
        <v/>
      </c>
    </row>
    <row r="1042" spans="2:10" x14ac:dyDescent="0.25">
      <c r="B1042" s="13" t="str">
        <f>IF(A1042="","",IF(ISERROR(VLOOKUP(A1042,Articoli!$1:$48422,2,FALSE)),"Codice Errato",VLOOKUP(A1042,Articoli!$1:$48422,2,FALSE)))</f>
        <v/>
      </c>
      <c r="D1042" s="13">
        <f t="shared" si="124"/>
        <v>0</v>
      </c>
      <c r="E1042" s="13" t="str">
        <f t="shared" si="125"/>
        <v xml:space="preserve">        </v>
      </c>
      <c r="F1042" s="13" t="str">
        <f t="shared" si="126"/>
        <v xml:space="preserve">        ;</v>
      </c>
      <c r="G1042" s="13">
        <f t="shared" si="127"/>
        <v>0</v>
      </c>
      <c r="H1042" s="13" t="str">
        <f t="shared" si="128"/>
        <v xml:space="preserve">      </v>
      </c>
      <c r="I1042" s="13" t="str">
        <f t="shared" si="129"/>
        <v xml:space="preserve">      </v>
      </c>
      <c r="J1042" s="13" t="str">
        <f t="shared" si="123"/>
        <v/>
      </c>
    </row>
    <row r="1043" spans="2:10" x14ac:dyDescent="0.25">
      <c r="B1043" s="13" t="str">
        <f>IF(A1043="","",IF(ISERROR(VLOOKUP(A1043,Articoli!$1:$48422,2,FALSE)),"Codice Errato",VLOOKUP(A1043,Articoli!$1:$48422,2,FALSE)))</f>
        <v/>
      </c>
      <c r="D1043" s="13">
        <f t="shared" si="124"/>
        <v>0</v>
      </c>
      <c r="E1043" s="13" t="str">
        <f t="shared" si="125"/>
        <v xml:space="preserve">        </v>
      </c>
      <c r="F1043" s="13" t="str">
        <f t="shared" si="126"/>
        <v xml:space="preserve">        ;</v>
      </c>
      <c r="G1043" s="13">
        <f t="shared" si="127"/>
        <v>0</v>
      </c>
      <c r="H1043" s="13" t="str">
        <f t="shared" si="128"/>
        <v xml:space="preserve">      </v>
      </c>
      <c r="I1043" s="13" t="str">
        <f t="shared" si="129"/>
        <v xml:space="preserve">      </v>
      </c>
      <c r="J1043" s="13" t="str">
        <f t="shared" si="123"/>
        <v/>
      </c>
    </row>
    <row r="1044" spans="2:10" x14ac:dyDescent="0.25">
      <c r="B1044" s="13" t="str">
        <f>IF(A1044="","",IF(ISERROR(VLOOKUP(A1044,Articoli!$1:$48422,2,FALSE)),"Codice Errato",VLOOKUP(A1044,Articoli!$1:$48422,2,FALSE)))</f>
        <v/>
      </c>
      <c r="D1044" s="13">
        <f t="shared" si="124"/>
        <v>0</v>
      </c>
      <c r="E1044" s="13" t="str">
        <f t="shared" si="125"/>
        <v xml:space="preserve">        </v>
      </c>
      <c r="F1044" s="13" t="str">
        <f t="shared" si="126"/>
        <v xml:space="preserve">        ;</v>
      </c>
      <c r="G1044" s="13">
        <f t="shared" si="127"/>
        <v>0</v>
      </c>
      <c r="H1044" s="13" t="str">
        <f t="shared" si="128"/>
        <v xml:space="preserve">      </v>
      </c>
      <c r="I1044" s="13" t="str">
        <f t="shared" si="129"/>
        <v xml:space="preserve">      </v>
      </c>
      <c r="J1044" s="13" t="str">
        <f t="shared" si="123"/>
        <v/>
      </c>
    </row>
    <row r="1045" spans="2:10" x14ac:dyDescent="0.25">
      <c r="B1045" s="13" t="str">
        <f>IF(A1045="","",IF(ISERROR(VLOOKUP(A1045,Articoli!$1:$48422,2,FALSE)),"Codice Errato",VLOOKUP(A1045,Articoli!$1:$48422,2,FALSE)))</f>
        <v/>
      </c>
      <c r="D1045" s="13">
        <f t="shared" si="124"/>
        <v>0</v>
      </c>
      <c r="E1045" s="13" t="str">
        <f t="shared" si="125"/>
        <v xml:space="preserve">        </v>
      </c>
      <c r="F1045" s="13" t="str">
        <f t="shared" si="126"/>
        <v xml:space="preserve">        ;</v>
      </c>
      <c r="G1045" s="13">
        <f t="shared" si="127"/>
        <v>0</v>
      </c>
      <c r="H1045" s="13" t="str">
        <f t="shared" si="128"/>
        <v xml:space="preserve">      </v>
      </c>
      <c r="I1045" s="13" t="str">
        <f t="shared" si="129"/>
        <v xml:space="preserve">      </v>
      </c>
      <c r="J1045" s="13" t="str">
        <f t="shared" si="123"/>
        <v/>
      </c>
    </row>
    <row r="1046" spans="2:10" x14ac:dyDescent="0.25">
      <c r="B1046" s="13" t="str">
        <f>IF(A1046="","",IF(ISERROR(VLOOKUP(A1046,Articoli!$1:$48422,2,FALSE)),"Codice Errato",VLOOKUP(A1046,Articoli!$1:$48422,2,FALSE)))</f>
        <v/>
      </c>
      <c r="D1046" s="13">
        <f t="shared" si="124"/>
        <v>0</v>
      </c>
      <c r="E1046" s="13" t="str">
        <f t="shared" si="125"/>
        <v xml:space="preserve">        </v>
      </c>
      <c r="F1046" s="13" t="str">
        <f t="shared" si="126"/>
        <v xml:space="preserve">        ;</v>
      </c>
      <c r="G1046" s="13">
        <f t="shared" si="127"/>
        <v>0</v>
      </c>
      <c r="H1046" s="13" t="str">
        <f t="shared" si="128"/>
        <v xml:space="preserve">      </v>
      </c>
      <c r="I1046" s="13" t="str">
        <f t="shared" si="129"/>
        <v xml:space="preserve">      </v>
      </c>
      <c r="J1046" s="13" t="str">
        <f t="shared" si="123"/>
        <v/>
      </c>
    </row>
    <row r="1047" spans="2:10" x14ac:dyDescent="0.25">
      <c r="B1047" s="13" t="str">
        <f>IF(A1047="","",IF(ISERROR(VLOOKUP(A1047,Articoli!$1:$48422,2,FALSE)),"Codice Errato",VLOOKUP(A1047,Articoli!$1:$48422,2,FALSE)))</f>
        <v/>
      </c>
      <c r="D1047" s="13">
        <f t="shared" si="124"/>
        <v>0</v>
      </c>
      <c r="E1047" s="13" t="str">
        <f t="shared" si="125"/>
        <v xml:space="preserve">        </v>
      </c>
      <c r="F1047" s="13" t="str">
        <f t="shared" si="126"/>
        <v xml:space="preserve">        ;</v>
      </c>
      <c r="G1047" s="13">
        <f t="shared" si="127"/>
        <v>0</v>
      </c>
      <c r="H1047" s="13" t="str">
        <f t="shared" si="128"/>
        <v xml:space="preserve">      </v>
      </c>
      <c r="I1047" s="13" t="str">
        <f t="shared" si="129"/>
        <v xml:space="preserve">      </v>
      </c>
      <c r="J1047" s="13" t="str">
        <f t="shared" si="123"/>
        <v/>
      </c>
    </row>
    <row r="1048" spans="2:10" x14ac:dyDescent="0.25">
      <c r="B1048" s="13" t="str">
        <f>IF(A1048="","",IF(ISERROR(VLOOKUP(A1048,Articoli!$1:$48422,2,FALSE)),"Codice Errato",VLOOKUP(A1048,Articoli!$1:$48422,2,FALSE)))</f>
        <v/>
      </c>
      <c r="D1048" s="13">
        <f t="shared" si="124"/>
        <v>0</v>
      </c>
      <c r="E1048" s="13" t="str">
        <f t="shared" si="125"/>
        <v xml:space="preserve">        </v>
      </c>
      <c r="F1048" s="13" t="str">
        <f t="shared" si="126"/>
        <v xml:space="preserve">        ;</v>
      </c>
      <c r="G1048" s="13">
        <f t="shared" si="127"/>
        <v>0</v>
      </c>
      <c r="H1048" s="13" t="str">
        <f t="shared" si="128"/>
        <v xml:space="preserve">      </v>
      </c>
      <c r="I1048" s="13" t="str">
        <f t="shared" si="129"/>
        <v xml:space="preserve">      </v>
      </c>
      <c r="J1048" s="13" t="str">
        <f t="shared" si="123"/>
        <v/>
      </c>
    </row>
    <row r="1049" spans="2:10" x14ac:dyDescent="0.25">
      <c r="B1049" s="13" t="str">
        <f>IF(A1049="","",IF(ISERROR(VLOOKUP(A1049,Articoli!$1:$48422,2,FALSE)),"Codice Errato",VLOOKUP(A1049,Articoli!$1:$48422,2,FALSE)))</f>
        <v/>
      </c>
      <c r="D1049" s="13">
        <f t="shared" si="124"/>
        <v>0</v>
      </c>
      <c r="E1049" s="13" t="str">
        <f t="shared" si="125"/>
        <v xml:space="preserve">        </v>
      </c>
      <c r="F1049" s="13" t="str">
        <f t="shared" si="126"/>
        <v xml:space="preserve">        ;</v>
      </c>
      <c r="G1049" s="13">
        <f t="shared" si="127"/>
        <v>0</v>
      </c>
      <c r="H1049" s="13" t="str">
        <f t="shared" si="128"/>
        <v xml:space="preserve">      </v>
      </c>
      <c r="I1049" s="13" t="str">
        <f t="shared" si="129"/>
        <v xml:space="preserve">      </v>
      </c>
      <c r="J1049" s="13" t="str">
        <f t="shared" si="123"/>
        <v/>
      </c>
    </row>
    <row r="1050" spans="2:10" x14ac:dyDescent="0.25">
      <c r="B1050" s="13" t="str">
        <f>IF(A1050="","",IF(ISERROR(VLOOKUP(A1050,Articoli!$1:$48422,2,FALSE)),"Codice Errato",VLOOKUP(A1050,Articoli!$1:$48422,2,FALSE)))</f>
        <v/>
      </c>
      <c r="D1050" s="13">
        <f t="shared" si="124"/>
        <v>0</v>
      </c>
      <c r="E1050" s="13" t="str">
        <f t="shared" si="125"/>
        <v xml:space="preserve">        </v>
      </c>
      <c r="F1050" s="13" t="str">
        <f t="shared" si="126"/>
        <v xml:space="preserve">        ;</v>
      </c>
      <c r="G1050" s="13">
        <f t="shared" si="127"/>
        <v>0</v>
      </c>
      <c r="H1050" s="13" t="str">
        <f t="shared" si="128"/>
        <v xml:space="preserve">      </v>
      </c>
      <c r="I1050" s="13" t="str">
        <f t="shared" si="129"/>
        <v xml:space="preserve">      </v>
      </c>
      <c r="J1050" s="13" t="str">
        <f t="shared" si="123"/>
        <v/>
      </c>
    </row>
    <row r="1051" spans="2:10" x14ac:dyDescent="0.25">
      <c r="B1051" s="13" t="str">
        <f>IF(A1051="","",IF(ISERROR(VLOOKUP(A1051,Articoli!$1:$48422,2,FALSE)),"Codice Errato",VLOOKUP(A1051,Articoli!$1:$48422,2,FALSE)))</f>
        <v/>
      </c>
      <c r="D1051" s="13">
        <f t="shared" si="124"/>
        <v>0</v>
      </c>
      <c r="E1051" s="13" t="str">
        <f t="shared" si="125"/>
        <v xml:space="preserve">        </v>
      </c>
      <c r="F1051" s="13" t="str">
        <f t="shared" si="126"/>
        <v xml:space="preserve">        ;</v>
      </c>
      <c r="G1051" s="13">
        <f t="shared" si="127"/>
        <v>0</v>
      </c>
      <c r="H1051" s="13" t="str">
        <f t="shared" si="128"/>
        <v xml:space="preserve">      </v>
      </c>
      <c r="I1051" s="13" t="str">
        <f t="shared" si="129"/>
        <v xml:space="preserve">      </v>
      </c>
      <c r="J1051" s="13" t="str">
        <f t="shared" si="123"/>
        <v/>
      </c>
    </row>
    <row r="1052" spans="2:10" x14ac:dyDescent="0.25">
      <c r="B1052" s="13" t="str">
        <f>IF(A1052="","",IF(ISERROR(VLOOKUP(A1052,Articoli!$1:$48422,2,FALSE)),"Codice Errato",VLOOKUP(A1052,Articoli!$1:$48422,2,FALSE)))</f>
        <v/>
      </c>
      <c r="D1052" s="13">
        <f t="shared" si="124"/>
        <v>0</v>
      </c>
      <c r="E1052" s="13" t="str">
        <f t="shared" si="125"/>
        <v xml:space="preserve">        </v>
      </c>
      <c r="F1052" s="13" t="str">
        <f t="shared" si="126"/>
        <v xml:space="preserve">        ;</v>
      </c>
      <c r="G1052" s="13">
        <f t="shared" si="127"/>
        <v>0</v>
      </c>
      <c r="H1052" s="13" t="str">
        <f t="shared" si="128"/>
        <v xml:space="preserve">      </v>
      </c>
      <c r="I1052" s="13" t="str">
        <f t="shared" si="129"/>
        <v xml:space="preserve">      </v>
      </c>
      <c r="J1052" s="13" t="str">
        <f t="shared" si="123"/>
        <v/>
      </c>
    </row>
    <row r="1053" spans="2:10" x14ac:dyDescent="0.25">
      <c r="B1053" s="13" t="str">
        <f>IF(A1053="","",IF(ISERROR(VLOOKUP(A1053,Articoli!$1:$48422,2,FALSE)),"Codice Errato",VLOOKUP(A1053,Articoli!$1:$48422,2,FALSE)))</f>
        <v/>
      </c>
      <c r="D1053" s="13">
        <f t="shared" si="124"/>
        <v>0</v>
      </c>
      <c r="E1053" s="13" t="str">
        <f t="shared" si="125"/>
        <v xml:space="preserve">        </v>
      </c>
      <c r="F1053" s="13" t="str">
        <f t="shared" si="126"/>
        <v xml:space="preserve">        ;</v>
      </c>
      <c r="G1053" s="13">
        <f t="shared" si="127"/>
        <v>0</v>
      </c>
      <c r="H1053" s="13" t="str">
        <f t="shared" si="128"/>
        <v xml:space="preserve">      </v>
      </c>
      <c r="I1053" s="13" t="str">
        <f t="shared" si="129"/>
        <v xml:space="preserve">      </v>
      </c>
      <c r="J1053" s="13" t="str">
        <f t="shared" si="123"/>
        <v/>
      </c>
    </row>
    <row r="1054" spans="2:10" x14ac:dyDescent="0.25">
      <c r="B1054" s="13" t="str">
        <f>IF(A1054="","",IF(ISERROR(VLOOKUP(A1054,Articoli!$1:$48422,2,FALSE)),"Codice Errato",VLOOKUP(A1054,Articoli!$1:$48422,2,FALSE)))</f>
        <v/>
      </c>
      <c r="D1054" s="13">
        <f t="shared" si="124"/>
        <v>0</v>
      </c>
      <c r="E1054" s="13" t="str">
        <f t="shared" si="125"/>
        <v xml:space="preserve">        </v>
      </c>
      <c r="F1054" s="13" t="str">
        <f t="shared" si="126"/>
        <v xml:space="preserve">        ;</v>
      </c>
      <c r="G1054" s="13">
        <f t="shared" si="127"/>
        <v>0</v>
      </c>
      <c r="H1054" s="13" t="str">
        <f t="shared" si="128"/>
        <v xml:space="preserve">      </v>
      </c>
      <c r="I1054" s="13" t="str">
        <f t="shared" si="129"/>
        <v xml:space="preserve">      </v>
      </c>
      <c r="J1054" s="13" t="str">
        <f t="shared" si="123"/>
        <v/>
      </c>
    </row>
    <row r="1055" spans="2:10" x14ac:dyDescent="0.25">
      <c r="B1055" s="13" t="str">
        <f>IF(A1055="","",IF(ISERROR(VLOOKUP(A1055,Articoli!$1:$48422,2,FALSE)),"Codice Errato",VLOOKUP(A1055,Articoli!$1:$48422,2,FALSE)))</f>
        <v/>
      </c>
      <c r="D1055" s="13">
        <f t="shared" si="124"/>
        <v>0</v>
      </c>
      <c r="E1055" s="13" t="str">
        <f t="shared" si="125"/>
        <v xml:space="preserve">        </v>
      </c>
      <c r="F1055" s="13" t="str">
        <f t="shared" si="126"/>
        <v xml:space="preserve">        ;</v>
      </c>
      <c r="G1055" s="13">
        <f t="shared" si="127"/>
        <v>0</v>
      </c>
      <c r="H1055" s="13" t="str">
        <f t="shared" si="128"/>
        <v xml:space="preserve">      </v>
      </c>
      <c r="I1055" s="13" t="str">
        <f t="shared" si="129"/>
        <v xml:space="preserve">      </v>
      </c>
      <c r="J1055" s="13" t="str">
        <f t="shared" si="123"/>
        <v/>
      </c>
    </row>
    <row r="1056" spans="2:10" x14ac:dyDescent="0.25">
      <c r="B1056" s="13" t="str">
        <f>IF(A1056="","",IF(ISERROR(VLOOKUP(A1056,Articoli!$1:$48422,2,FALSE)),"Codice Errato",VLOOKUP(A1056,Articoli!$1:$48422,2,FALSE)))</f>
        <v/>
      </c>
      <c r="D1056" s="13">
        <f t="shared" si="124"/>
        <v>0</v>
      </c>
      <c r="E1056" s="13" t="str">
        <f t="shared" si="125"/>
        <v xml:space="preserve">        </v>
      </c>
      <c r="F1056" s="13" t="str">
        <f t="shared" si="126"/>
        <v xml:space="preserve">        ;</v>
      </c>
      <c r="G1056" s="13">
        <f t="shared" si="127"/>
        <v>0</v>
      </c>
      <c r="H1056" s="13" t="str">
        <f t="shared" si="128"/>
        <v xml:space="preserve">      </v>
      </c>
      <c r="I1056" s="13" t="str">
        <f t="shared" si="129"/>
        <v xml:space="preserve">      </v>
      </c>
      <c r="J1056" s="13" t="str">
        <f t="shared" ref="J1056:J1119" si="130">IF(C1056="","",CONCATENATE(F1056,I1056))</f>
        <v/>
      </c>
    </row>
    <row r="1057" spans="2:10" x14ac:dyDescent="0.25">
      <c r="B1057" s="13" t="str">
        <f>IF(A1057="","",IF(ISERROR(VLOOKUP(A1057,Articoli!$1:$48422,2,FALSE)),"Codice Errato",VLOOKUP(A1057,Articoli!$1:$48422,2,FALSE)))</f>
        <v/>
      </c>
      <c r="D1057" s="13">
        <f t="shared" si="124"/>
        <v>0</v>
      </c>
      <c r="E1057" s="13" t="str">
        <f t="shared" si="125"/>
        <v xml:space="preserve">        </v>
      </c>
      <c r="F1057" s="13" t="str">
        <f t="shared" si="126"/>
        <v xml:space="preserve">        ;</v>
      </c>
      <c r="G1057" s="13">
        <f t="shared" si="127"/>
        <v>0</v>
      </c>
      <c r="H1057" s="13" t="str">
        <f t="shared" si="128"/>
        <v xml:space="preserve">      </v>
      </c>
      <c r="I1057" s="13" t="str">
        <f t="shared" si="129"/>
        <v xml:space="preserve">      </v>
      </c>
      <c r="J1057" s="13" t="str">
        <f t="shared" si="130"/>
        <v/>
      </c>
    </row>
    <row r="1058" spans="2:10" x14ac:dyDescent="0.25">
      <c r="B1058" s="13" t="str">
        <f>IF(A1058="","",IF(ISERROR(VLOOKUP(A1058,Articoli!$1:$48422,2,FALSE)),"Codice Errato",VLOOKUP(A1058,Articoli!$1:$48422,2,FALSE)))</f>
        <v/>
      </c>
      <c r="D1058" s="13">
        <f t="shared" si="124"/>
        <v>0</v>
      </c>
      <c r="E1058" s="13" t="str">
        <f t="shared" si="125"/>
        <v xml:space="preserve">        </v>
      </c>
      <c r="F1058" s="13" t="str">
        <f t="shared" si="126"/>
        <v xml:space="preserve">        ;</v>
      </c>
      <c r="G1058" s="13">
        <f t="shared" si="127"/>
        <v>0</v>
      </c>
      <c r="H1058" s="13" t="str">
        <f t="shared" si="128"/>
        <v xml:space="preserve">      </v>
      </c>
      <c r="I1058" s="13" t="str">
        <f t="shared" si="129"/>
        <v xml:space="preserve">      </v>
      </c>
      <c r="J1058" s="13" t="str">
        <f t="shared" si="130"/>
        <v/>
      </c>
    </row>
    <row r="1059" spans="2:10" x14ac:dyDescent="0.25">
      <c r="B1059" s="13" t="str">
        <f>IF(A1059="","",IF(ISERROR(VLOOKUP(A1059,Articoli!$1:$48422,2,FALSE)),"Codice Errato",VLOOKUP(A1059,Articoli!$1:$48422,2,FALSE)))</f>
        <v/>
      </c>
      <c r="D1059" s="13">
        <f t="shared" si="124"/>
        <v>0</v>
      </c>
      <c r="E1059" s="13" t="str">
        <f t="shared" si="125"/>
        <v xml:space="preserve">        </v>
      </c>
      <c r="F1059" s="13" t="str">
        <f t="shared" si="126"/>
        <v xml:space="preserve">        ;</v>
      </c>
      <c r="G1059" s="13">
        <f t="shared" si="127"/>
        <v>0</v>
      </c>
      <c r="H1059" s="13" t="str">
        <f t="shared" si="128"/>
        <v xml:space="preserve">      </v>
      </c>
      <c r="I1059" s="13" t="str">
        <f t="shared" si="129"/>
        <v xml:space="preserve">      </v>
      </c>
      <c r="J1059" s="13" t="str">
        <f t="shared" si="130"/>
        <v/>
      </c>
    </row>
    <row r="1060" spans="2:10" x14ac:dyDescent="0.25">
      <c r="B1060" s="13" t="str">
        <f>IF(A1060="","",IF(ISERROR(VLOOKUP(A1060,Articoli!$1:$48422,2,FALSE)),"Codice Errato",VLOOKUP(A1060,Articoli!$1:$48422,2,FALSE)))</f>
        <v/>
      </c>
      <c r="D1060" s="13">
        <f t="shared" si="124"/>
        <v>0</v>
      </c>
      <c r="E1060" s="13" t="str">
        <f t="shared" si="125"/>
        <v xml:space="preserve">        </v>
      </c>
      <c r="F1060" s="13" t="str">
        <f t="shared" si="126"/>
        <v xml:space="preserve">        ;</v>
      </c>
      <c r="G1060" s="13">
        <f t="shared" si="127"/>
        <v>0</v>
      </c>
      <c r="H1060" s="13" t="str">
        <f t="shared" si="128"/>
        <v xml:space="preserve">      </v>
      </c>
      <c r="I1060" s="13" t="str">
        <f t="shared" si="129"/>
        <v xml:space="preserve">      </v>
      </c>
      <c r="J1060" s="13" t="str">
        <f t="shared" si="130"/>
        <v/>
      </c>
    </row>
    <row r="1061" spans="2:10" x14ac:dyDescent="0.25">
      <c r="B1061" s="13" t="str">
        <f>IF(A1061="","",IF(ISERROR(VLOOKUP(A1061,Articoli!$1:$48422,2,FALSE)),"Codice Errato",VLOOKUP(A1061,Articoli!$1:$48422,2,FALSE)))</f>
        <v/>
      </c>
      <c r="D1061" s="13">
        <f t="shared" si="124"/>
        <v>0</v>
      </c>
      <c r="E1061" s="13" t="str">
        <f t="shared" si="125"/>
        <v xml:space="preserve">        </v>
      </c>
      <c r="F1061" s="13" t="str">
        <f t="shared" si="126"/>
        <v xml:space="preserve">        ;</v>
      </c>
      <c r="G1061" s="13">
        <f t="shared" si="127"/>
        <v>0</v>
      </c>
      <c r="H1061" s="13" t="str">
        <f t="shared" si="128"/>
        <v xml:space="preserve">      </v>
      </c>
      <c r="I1061" s="13" t="str">
        <f t="shared" si="129"/>
        <v xml:space="preserve">      </v>
      </c>
      <c r="J1061" s="13" t="str">
        <f t="shared" si="130"/>
        <v/>
      </c>
    </row>
    <row r="1062" spans="2:10" x14ac:dyDescent="0.25">
      <c r="B1062" s="13" t="str">
        <f>IF(A1062="","",IF(ISERROR(VLOOKUP(A1062,Articoli!$1:$48422,2,FALSE)),"Codice Errato",VLOOKUP(A1062,Articoli!$1:$48422,2,FALSE)))</f>
        <v/>
      </c>
      <c r="D1062" s="13">
        <f t="shared" si="124"/>
        <v>0</v>
      </c>
      <c r="E1062" s="13" t="str">
        <f t="shared" si="125"/>
        <v xml:space="preserve">        </v>
      </c>
      <c r="F1062" s="13" t="str">
        <f t="shared" si="126"/>
        <v xml:space="preserve">        ;</v>
      </c>
      <c r="G1062" s="13">
        <f t="shared" si="127"/>
        <v>0</v>
      </c>
      <c r="H1062" s="13" t="str">
        <f t="shared" si="128"/>
        <v xml:space="preserve">      </v>
      </c>
      <c r="I1062" s="13" t="str">
        <f t="shared" si="129"/>
        <v xml:space="preserve">      </v>
      </c>
      <c r="J1062" s="13" t="str">
        <f t="shared" si="130"/>
        <v/>
      </c>
    </row>
    <row r="1063" spans="2:10" x14ac:dyDescent="0.25">
      <c r="B1063" s="13" t="str">
        <f>IF(A1063="","",IF(ISERROR(VLOOKUP(A1063,Articoli!$1:$48422,2,FALSE)),"Codice Errato",VLOOKUP(A1063,Articoli!$1:$48422,2,FALSE)))</f>
        <v/>
      </c>
      <c r="D1063" s="13">
        <f t="shared" si="124"/>
        <v>0</v>
      </c>
      <c r="E1063" s="13" t="str">
        <f t="shared" si="125"/>
        <v xml:space="preserve">        </v>
      </c>
      <c r="F1063" s="13" t="str">
        <f t="shared" si="126"/>
        <v xml:space="preserve">        ;</v>
      </c>
      <c r="G1063" s="13">
        <f t="shared" si="127"/>
        <v>0</v>
      </c>
      <c r="H1063" s="13" t="str">
        <f t="shared" si="128"/>
        <v xml:space="preserve">      </v>
      </c>
      <c r="I1063" s="13" t="str">
        <f t="shared" si="129"/>
        <v xml:space="preserve">      </v>
      </c>
      <c r="J1063" s="13" t="str">
        <f t="shared" si="130"/>
        <v/>
      </c>
    </row>
    <row r="1064" spans="2:10" x14ac:dyDescent="0.25">
      <c r="B1064" s="13" t="str">
        <f>IF(A1064="","",IF(ISERROR(VLOOKUP(A1064,Articoli!$1:$48422,2,FALSE)),"Codice Errato",VLOOKUP(A1064,Articoli!$1:$48422,2,FALSE)))</f>
        <v/>
      </c>
      <c r="D1064" s="13">
        <f t="shared" si="124"/>
        <v>0</v>
      </c>
      <c r="E1064" s="13" t="str">
        <f t="shared" si="125"/>
        <v xml:space="preserve">        </v>
      </c>
      <c r="F1064" s="13" t="str">
        <f t="shared" si="126"/>
        <v xml:space="preserve">        ;</v>
      </c>
      <c r="G1064" s="13">
        <f t="shared" si="127"/>
        <v>0</v>
      </c>
      <c r="H1064" s="13" t="str">
        <f t="shared" si="128"/>
        <v xml:space="preserve">      </v>
      </c>
      <c r="I1064" s="13" t="str">
        <f t="shared" si="129"/>
        <v xml:space="preserve">      </v>
      </c>
      <c r="J1064" s="13" t="str">
        <f t="shared" si="130"/>
        <v/>
      </c>
    </row>
    <row r="1065" spans="2:10" x14ac:dyDescent="0.25">
      <c r="B1065" s="13" t="str">
        <f>IF(A1065="","",IF(ISERROR(VLOOKUP(A1065,Articoli!$1:$48422,2,FALSE)),"Codice Errato",VLOOKUP(A1065,Articoli!$1:$48422,2,FALSE)))</f>
        <v/>
      </c>
      <c r="D1065" s="13">
        <f t="shared" si="124"/>
        <v>0</v>
      </c>
      <c r="E1065" s="13" t="str">
        <f t="shared" si="125"/>
        <v xml:space="preserve">        </v>
      </c>
      <c r="F1065" s="13" t="str">
        <f t="shared" si="126"/>
        <v xml:space="preserve">        ;</v>
      </c>
      <c r="G1065" s="13">
        <f t="shared" si="127"/>
        <v>0</v>
      </c>
      <c r="H1065" s="13" t="str">
        <f t="shared" si="128"/>
        <v xml:space="preserve">      </v>
      </c>
      <c r="I1065" s="13" t="str">
        <f t="shared" si="129"/>
        <v xml:space="preserve">      </v>
      </c>
      <c r="J1065" s="13" t="str">
        <f t="shared" si="130"/>
        <v/>
      </c>
    </row>
    <row r="1066" spans="2:10" x14ac:dyDescent="0.25">
      <c r="B1066" s="13" t="str">
        <f>IF(A1066="","",IF(ISERROR(VLOOKUP(A1066,Articoli!$1:$48422,2,FALSE)),"Codice Errato",VLOOKUP(A1066,Articoli!$1:$48422,2,FALSE)))</f>
        <v/>
      </c>
      <c r="D1066" s="13">
        <f t="shared" si="124"/>
        <v>0</v>
      </c>
      <c r="E1066" s="13" t="str">
        <f t="shared" si="125"/>
        <v xml:space="preserve">        </v>
      </c>
      <c r="F1066" s="13" t="str">
        <f t="shared" si="126"/>
        <v xml:space="preserve">        ;</v>
      </c>
      <c r="G1066" s="13">
        <f t="shared" si="127"/>
        <v>0</v>
      </c>
      <c r="H1066" s="13" t="str">
        <f t="shared" si="128"/>
        <v xml:space="preserve">      </v>
      </c>
      <c r="I1066" s="13" t="str">
        <f t="shared" si="129"/>
        <v xml:space="preserve">      </v>
      </c>
      <c r="J1066" s="13" t="str">
        <f t="shared" si="130"/>
        <v/>
      </c>
    </row>
    <row r="1067" spans="2:10" x14ac:dyDescent="0.25">
      <c r="B1067" s="13" t="str">
        <f>IF(A1067="","",IF(ISERROR(VLOOKUP(A1067,Articoli!$1:$48422,2,FALSE)),"Codice Errato",VLOOKUP(A1067,Articoli!$1:$48422,2,FALSE)))</f>
        <v/>
      </c>
      <c r="D1067" s="13">
        <f t="shared" si="124"/>
        <v>0</v>
      </c>
      <c r="E1067" s="13" t="str">
        <f t="shared" si="125"/>
        <v xml:space="preserve">        </v>
      </c>
      <c r="F1067" s="13" t="str">
        <f t="shared" si="126"/>
        <v xml:space="preserve">        ;</v>
      </c>
      <c r="G1067" s="13">
        <f t="shared" si="127"/>
        <v>0</v>
      </c>
      <c r="H1067" s="13" t="str">
        <f t="shared" si="128"/>
        <v xml:space="preserve">      </v>
      </c>
      <c r="I1067" s="13" t="str">
        <f t="shared" si="129"/>
        <v xml:space="preserve">      </v>
      </c>
      <c r="J1067" s="13" t="str">
        <f t="shared" si="130"/>
        <v/>
      </c>
    </row>
    <row r="1068" spans="2:10" x14ac:dyDescent="0.25">
      <c r="B1068" s="13" t="str">
        <f>IF(A1068="","",IF(ISERROR(VLOOKUP(A1068,Articoli!$1:$48422,2,FALSE)),"Codice Errato",VLOOKUP(A1068,Articoli!$1:$48422,2,FALSE)))</f>
        <v/>
      </c>
      <c r="D1068" s="13">
        <f t="shared" si="124"/>
        <v>0</v>
      </c>
      <c r="E1068" s="13" t="str">
        <f t="shared" si="125"/>
        <v xml:space="preserve">        </v>
      </c>
      <c r="F1068" s="13" t="str">
        <f t="shared" si="126"/>
        <v xml:space="preserve">        ;</v>
      </c>
      <c r="G1068" s="13">
        <f t="shared" si="127"/>
        <v>0</v>
      </c>
      <c r="H1068" s="13" t="str">
        <f t="shared" si="128"/>
        <v xml:space="preserve">      </v>
      </c>
      <c r="I1068" s="13" t="str">
        <f t="shared" si="129"/>
        <v xml:space="preserve">      </v>
      </c>
      <c r="J1068" s="13" t="str">
        <f t="shared" si="130"/>
        <v/>
      </c>
    </row>
    <row r="1069" spans="2:10" x14ac:dyDescent="0.25">
      <c r="B1069" s="13" t="str">
        <f>IF(A1069="","",IF(ISERROR(VLOOKUP(A1069,Articoli!$1:$48422,2,FALSE)),"Codice Errato",VLOOKUP(A1069,Articoli!$1:$48422,2,FALSE)))</f>
        <v/>
      </c>
      <c r="D1069" s="13">
        <f t="shared" si="124"/>
        <v>0</v>
      </c>
      <c r="E1069" s="13" t="str">
        <f t="shared" si="125"/>
        <v xml:space="preserve">        </v>
      </c>
      <c r="F1069" s="13" t="str">
        <f t="shared" si="126"/>
        <v xml:space="preserve">        ;</v>
      </c>
      <c r="G1069" s="13">
        <f t="shared" si="127"/>
        <v>0</v>
      </c>
      <c r="H1069" s="13" t="str">
        <f t="shared" si="128"/>
        <v xml:space="preserve">      </v>
      </c>
      <c r="I1069" s="13" t="str">
        <f t="shared" si="129"/>
        <v xml:space="preserve">      </v>
      </c>
      <c r="J1069" s="13" t="str">
        <f t="shared" si="130"/>
        <v/>
      </c>
    </row>
    <row r="1070" spans="2:10" x14ac:dyDescent="0.25">
      <c r="B1070" s="13" t="str">
        <f>IF(A1070="","",IF(ISERROR(VLOOKUP(A1070,Articoli!$1:$48422,2,FALSE)),"Codice Errato",VLOOKUP(A1070,Articoli!$1:$48422,2,FALSE)))</f>
        <v/>
      </c>
      <c r="D1070" s="13">
        <f t="shared" si="124"/>
        <v>0</v>
      </c>
      <c r="E1070" s="13" t="str">
        <f t="shared" si="125"/>
        <v xml:space="preserve">        </v>
      </c>
      <c r="F1070" s="13" t="str">
        <f t="shared" si="126"/>
        <v xml:space="preserve">        ;</v>
      </c>
      <c r="G1070" s="13">
        <f t="shared" si="127"/>
        <v>0</v>
      </c>
      <c r="H1070" s="13" t="str">
        <f t="shared" si="128"/>
        <v xml:space="preserve">      </v>
      </c>
      <c r="I1070" s="13" t="str">
        <f t="shared" si="129"/>
        <v xml:space="preserve">      </v>
      </c>
      <c r="J1070" s="13" t="str">
        <f t="shared" si="130"/>
        <v/>
      </c>
    </row>
    <row r="1071" spans="2:10" x14ac:dyDescent="0.25">
      <c r="B1071" s="13" t="str">
        <f>IF(A1071="","",IF(ISERROR(VLOOKUP(A1071,Articoli!$1:$48422,2,FALSE)),"Codice Errato",VLOOKUP(A1071,Articoli!$1:$48422,2,FALSE)))</f>
        <v/>
      </c>
      <c r="D1071" s="13">
        <f t="shared" si="124"/>
        <v>0</v>
      </c>
      <c r="E1071" s="13" t="str">
        <f t="shared" si="125"/>
        <v xml:space="preserve">        </v>
      </c>
      <c r="F1071" s="13" t="str">
        <f t="shared" si="126"/>
        <v xml:space="preserve">        ;</v>
      </c>
      <c r="G1071" s="13">
        <f t="shared" si="127"/>
        <v>0</v>
      </c>
      <c r="H1071" s="13" t="str">
        <f t="shared" si="128"/>
        <v xml:space="preserve">      </v>
      </c>
      <c r="I1071" s="13" t="str">
        <f t="shared" si="129"/>
        <v xml:space="preserve">      </v>
      </c>
      <c r="J1071" s="13" t="str">
        <f t="shared" si="130"/>
        <v/>
      </c>
    </row>
    <row r="1072" spans="2:10" x14ac:dyDescent="0.25">
      <c r="B1072" s="13" t="str">
        <f>IF(A1072="","",IF(ISERROR(VLOOKUP(A1072,Articoli!$1:$48422,2,FALSE)),"Codice Errato",VLOOKUP(A1072,Articoli!$1:$48422,2,FALSE)))</f>
        <v/>
      </c>
      <c r="D1072" s="13">
        <f t="shared" si="124"/>
        <v>0</v>
      </c>
      <c r="E1072" s="13" t="str">
        <f t="shared" si="125"/>
        <v xml:space="preserve">        </v>
      </c>
      <c r="F1072" s="13" t="str">
        <f t="shared" si="126"/>
        <v xml:space="preserve">        ;</v>
      </c>
      <c r="G1072" s="13">
        <f t="shared" si="127"/>
        <v>0</v>
      </c>
      <c r="H1072" s="13" t="str">
        <f t="shared" si="128"/>
        <v xml:space="preserve">      </v>
      </c>
      <c r="I1072" s="13" t="str">
        <f t="shared" si="129"/>
        <v xml:space="preserve">      </v>
      </c>
      <c r="J1072" s="13" t="str">
        <f t="shared" si="130"/>
        <v/>
      </c>
    </row>
    <row r="1073" spans="2:10" x14ac:dyDescent="0.25">
      <c r="B1073" s="13" t="str">
        <f>IF(A1073="","",IF(ISERROR(VLOOKUP(A1073,Articoli!$1:$48422,2,FALSE)),"Codice Errato",VLOOKUP(A1073,Articoli!$1:$48422,2,FALSE)))</f>
        <v/>
      </c>
      <c r="D1073" s="13">
        <f t="shared" si="124"/>
        <v>0</v>
      </c>
      <c r="E1073" s="13" t="str">
        <f t="shared" si="125"/>
        <v xml:space="preserve">        </v>
      </c>
      <c r="F1073" s="13" t="str">
        <f t="shared" si="126"/>
        <v xml:space="preserve">        ;</v>
      </c>
      <c r="G1073" s="13">
        <f t="shared" si="127"/>
        <v>0</v>
      </c>
      <c r="H1073" s="13" t="str">
        <f t="shared" si="128"/>
        <v xml:space="preserve">      </v>
      </c>
      <c r="I1073" s="13" t="str">
        <f t="shared" si="129"/>
        <v xml:space="preserve">      </v>
      </c>
      <c r="J1073" s="13" t="str">
        <f t="shared" si="130"/>
        <v/>
      </c>
    </row>
    <row r="1074" spans="2:10" x14ac:dyDescent="0.25">
      <c r="B1074" s="13" t="str">
        <f>IF(A1074="","",IF(ISERROR(VLOOKUP(A1074,Articoli!$1:$48422,2,FALSE)),"Codice Errato",VLOOKUP(A1074,Articoli!$1:$48422,2,FALSE)))</f>
        <v/>
      </c>
      <c r="D1074" s="13">
        <f t="shared" ref="D1074:D1137" si="131">LEN(A1074)</f>
        <v>0</v>
      </c>
      <c r="E1074" s="13" t="str">
        <f t="shared" ref="E1074:E1137" si="132">REPT(" ",8-D1074)</f>
        <v xml:space="preserve">        </v>
      </c>
      <c r="F1074" s="13" t="str">
        <f t="shared" ref="F1074:F1137" si="133">CONCATENATE(A1074,E1074,";",)</f>
        <v xml:space="preserve">        ;</v>
      </c>
      <c r="G1074" s="13">
        <f t="shared" ref="G1074:G1137" si="134">LEN(C1074)</f>
        <v>0</v>
      </c>
      <c r="H1074" s="13" t="str">
        <f t="shared" ref="H1074:H1137" si="135">REPT(" ",6-G1074)</f>
        <v xml:space="preserve">      </v>
      </c>
      <c r="I1074" s="13" t="str">
        <f t="shared" ref="I1074:I1137" si="136">CONCATENATE(H1074,C1074,)</f>
        <v xml:space="preserve">      </v>
      </c>
      <c r="J1074" s="13" t="str">
        <f t="shared" si="130"/>
        <v/>
      </c>
    </row>
    <row r="1075" spans="2:10" x14ac:dyDescent="0.25">
      <c r="B1075" s="13" t="str">
        <f>IF(A1075="","",IF(ISERROR(VLOOKUP(A1075,Articoli!$1:$48422,2,FALSE)),"Codice Errato",VLOOKUP(A1075,Articoli!$1:$48422,2,FALSE)))</f>
        <v/>
      </c>
      <c r="D1075" s="13">
        <f t="shared" si="131"/>
        <v>0</v>
      </c>
      <c r="E1075" s="13" t="str">
        <f t="shared" si="132"/>
        <v xml:space="preserve">        </v>
      </c>
      <c r="F1075" s="13" t="str">
        <f t="shared" si="133"/>
        <v xml:space="preserve">        ;</v>
      </c>
      <c r="G1075" s="13">
        <f t="shared" si="134"/>
        <v>0</v>
      </c>
      <c r="H1075" s="13" t="str">
        <f t="shared" si="135"/>
        <v xml:space="preserve">      </v>
      </c>
      <c r="I1075" s="13" t="str">
        <f t="shared" si="136"/>
        <v xml:space="preserve">      </v>
      </c>
      <c r="J1075" s="13" t="str">
        <f t="shared" si="130"/>
        <v/>
      </c>
    </row>
    <row r="1076" spans="2:10" x14ac:dyDescent="0.25">
      <c r="B1076" s="13" t="str">
        <f>IF(A1076="","",IF(ISERROR(VLOOKUP(A1076,Articoli!$1:$48422,2,FALSE)),"Codice Errato",VLOOKUP(A1076,Articoli!$1:$48422,2,FALSE)))</f>
        <v/>
      </c>
      <c r="D1076" s="13">
        <f t="shared" si="131"/>
        <v>0</v>
      </c>
      <c r="E1076" s="13" t="str">
        <f t="shared" si="132"/>
        <v xml:space="preserve">        </v>
      </c>
      <c r="F1076" s="13" t="str">
        <f t="shared" si="133"/>
        <v xml:space="preserve">        ;</v>
      </c>
      <c r="G1076" s="13">
        <f t="shared" si="134"/>
        <v>0</v>
      </c>
      <c r="H1076" s="13" t="str">
        <f t="shared" si="135"/>
        <v xml:space="preserve">      </v>
      </c>
      <c r="I1076" s="13" t="str">
        <f t="shared" si="136"/>
        <v xml:space="preserve">      </v>
      </c>
      <c r="J1076" s="13" t="str">
        <f t="shared" si="130"/>
        <v/>
      </c>
    </row>
    <row r="1077" spans="2:10" x14ac:dyDescent="0.25">
      <c r="B1077" s="13" t="str">
        <f>IF(A1077="","",IF(ISERROR(VLOOKUP(A1077,Articoli!$1:$48422,2,FALSE)),"Codice Errato",VLOOKUP(A1077,Articoli!$1:$48422,2,FALSE)))</f>
        <v/>
      </c>
      <c r="D1077" s="13">
        <f t="shared" si="131"/>
        <v>0</v>
      </c>
      <c r="E1077" s="13" t="str">
        <f t="shared" si="132"/>
        <v xml:space="preserve">        </v>
      </c>
      <c r="F1077" s="13" t="str">
        <f t="shared" si="133"/>
        <v xml:space="preserve">        ;</v>
      </c>
      <c r="G1077" s="13">
        <f t="shared" si="134"/>
        <v>0</v>
      </c>
      <c r="H1077" s="13" t="str">
        <f t="shared" si="135"/>
        <v xml:space="preserve">      </v>
      </c>
      <c r="I1077" s="13" t="str">
        <f t="shared" si="136"/>
        <v xml:space="preserve">      </v>
      </c>
      <c r="J1077" s="13" t="str">
        <f t="shared" si="130"/>
        <v/>
      </c>
    </row>
    <row r="1078" spans="2:10" x14ac:dyDescent="0.25">
      <c r="B1078" s="13" t="str">
        <f>IF(A1078="","",IF(ISERROR(VLOOKUP(A1078,Articoli!$1:$48422,2,FALSE)),"Codice Errato",VLOOKUP(A1078,Articoli!$1:$48422,2,FALSE)))</f>
        <v/>
      </c>
      <c r="D1078" s="13">
        <f t="shared" si="131"/>
        <v>0</v>
      </c>
      <c r="E1078" s="13" t="str">
        <f t="shared" si="132"/>
        <v xml:space="preserve">        </v>
      </c>
      <c r="F1078" s="13" t="str">
        <f t="shared" si="133"/>
        <v xml:space="preserve">        ;</v>
      </c>
      <c r="G1078" s="13">
        <f t="shared" si="134"/>
        <v>0</v>
      </c>
      <c r="H1078" s="13" t="str">
        <f t="shared" si="135"/>
        <v xml:space="preserve">      </v>
      </c>
      <c r="I1078" s="13" t="str">
        <f t="shared" si="136"/>
        <v xml:space="preserve">      </v>
      </c>
      <c r="J1078" s="13" t="str">
        <f t="shared" si="130"/>
        <v/>
      </c>
    </row>
    <row r="1079" spans="2:10" x14ac:dyDescent="0.25">
      <c r="B1079" s="13" t="str">
        <f>IF(A1079="","",IF(ISERROR(VLOOKUP(A1079,Articoli!$1:$48422,2,FALSE)),"Codice Errato",VLOOKUP(A1079,Articoli!$1:$48422,2,FALSE)))</f>
        <v/>
      </c>
      <c r="D1079" s="13">
        <f t="shared" si="131"/>
        <v>0</v>
      </c>
      <c r="E1079" s="13" t="str">
        <f t="shared" si="132"/>
        <v xml:space="preserve">        </v>
      </c>
      <c r="F1079" s="13" t="str">
        <f t="shared" si="133"/>
        <v xml:space="preserve">        ;</v>
      </c>
      <c r="G1079" s="13">
        <f t="shared" si="134"/>
        <v>0</v>
      </c>
      <c r="H1079" s="13" t="str">
        <f t="shared" si="135"/>
        <v xml:space="preserve">      </v>
      </c>
      <c r="I1079" s="13" t="str">
        <f t="shared" si="136"/>
        <v xml:space="preserve">      </v>
      </c>
      <c r="J1079" s="13" t="str">
        <f t="shared" si="130"/>
        <v/>
      </c>
    </row>
    <row r="1080" spans="2:10" x14ac:dyDescent="0.25">
      <c r="B1080" s="13" t="str">
        <f>IF(A1080="","",IF(ISERROR(VLOOKUP(A1080,Articoli!$1:$48422,2,FALSE)),"Codice Errato",VLOOKUP(A1080,Articoli!$1:$48422,2,FALSE)))</f>
        <v/>
      </c>
      <c r="D1080" s="13">
        <f t="shared" si="131"/>
        <v>0</v>
      </c>
      <c r="E1080" s="13" t="str">
        <f t="shared" si="132"/>
        <v xml:space="preserve">        </v>
      </c>
      <c r="F1080" s="13" t="str">
        <f t="shared" si="133"/>
        <v xml:space="preserve">        ;</v>
      </c>
      <c r="G1080" s="13">
        <f t="shared" si="134"/>
        <v>0</v>
      </c>
      <c r="H1080" s="13" t="str">
        <f t="shared" si="135"/>
        <v xml:space="preserve">      </v>
      </c>
      <c r="I1080" s="13" t="str">
        <f t="shared" si="136"/>
        <v xml:space="preserve">      </v>
      </c>
      <c r="J1080" s="13" t="str">
        <f t="shared" si="130"/>
        <v/>
      </c>
    </row>
    <row r="1081" spans="2:10" x14ac:dyDescent="0.25">
      <c r="B1081" s="13" t="str">
        <f>IF(A1081="","",IF(ISERROR(VLOOKUP(A1081,Articoli!$1:$48422,2,FALSE)),"Codice Errato",VLOOKUP(A1081,Articoli!$1:$48422,2,FALSE)))</f>
        <v/>
      </c>
      <c r="D1081" s="13">
        <f t="shared" si="131"/>
        <v>0</v>
      </c>
      <c r="E1081" s="13" t="str">
        <f t="shared" si="132"/>
        <v xml:space="preserve">        </v>
      </c>
      <c r="F1081" s="13" t="str">
        <f t="shared" si="133"/>
        <v xml:space="preserve">        ;</v>
      </c>
      <c r="G1081" s="13">
        <f t="shared" si="134"/>
        <v>0</v>
      </c>
      <c r="H1081" s="13" t="str">
        <f t="shared" si="135"/>
        <v xml:space="preserve">      </v>
      </c>
      <c r="I1081" s="13" t="str">
        <f t="shared" si="136"/>
        <v xml:space="preserve">      </v>
      </c>
      <c r="J1081" s="13" t="str">
        <f t="shared" si="130"/>
        <v/>
      </c>
    </row>
    <row r="1082" spans="2:10" x14ac:dyDescent="0.25">
      <c r="B1082" s="13" t="str">
        <f>IF(A1082="","",IF(ISERROR(VLOOKUP(A1082,Articoli!$1:$48422,2,FALSE)),"Codice Errato",VLOOKUP(A1082,Articoli!$1:$48422,2,FALSE)))</f>
        <v/>
      </c>
      <c r="D1082" s="13">
        <f t="shared" si="131"/>
        <v>0</v>
      </c>
      <c r="E1082" s="13" t="str">
        <f t="shared" si="132"/>
        <v xml:space="preserve">        </v>
      </c>
      <c r="F1082" s="13" t="str">
        <f t="shared" si="133"/>
        <v xml:space="preserve">        ;</v>
      </c>
      <c r="G1082" s="13">
        <f t="shared" si="134"/>
        <v>0</v>
      </c>
      <c r="H1082" s="13" t="str">
        <f t="shared" si="135"/>
        <v xml:space="preserve">      </v>
      </c>
      <c r="I1082" s="13" t="str">
        <f t="shared" si="136"/>
        <v xml:space="preserve">      </v>
      </c>
      <c r="J1082" s="13" t="str">
        <f t="shared" si="130"/>
        <v/>
      </c>
    </row>
    <row r="1083" spans="2:10" x14ac:dyDescent="0.25">
      <c r="B1083" s="13" t="str">
        <f>IF(A1083="","",IF(ISERROR(VLOOKUP(A1083,Articoli!$1:$48422,2,FALSE)),"Codice Errato",VLOOKUP(A1083,Articoli!$1:$48422,2,FALSE)))</f>
        <v/>
      </c>
      <c r="D1083" s="13">
        <f t="shared" si="131"/>
        <v>0</v>
      </c>
      <c r="E1083" s="13" t="str">
        <f t="shared" si="132"/>
        <v xml:space="preserve">        </v>
      </c>
      <c r="F1083" s="13" t="str">
        <f t="shared" si="133"/>
        <v xml:space="preserve">        ;</v>
      </c>
      <c r="G1083" s="13">
        <f t="shared" si="134"/>
        <v>0</v>
      </c>
      <c r="H1083" s="13" t="str">
        <f t="shared" si="135"/>
        <v xml:space="preserve">      </v>
      </c>
      <c r="I1083" s="13" t="str">
        <f t="shared" si="136"/>
        <v xml:space="preserve">      </v>
      </c>
      <c r="J1083" s="13" t="str">
        <f t="shared" si="130"/>
        <v/>
      </c>
    </row>
    <row r="1084" spans="2:10" x14ac:dyDescent="0.25">
      <c r="B1084" s="13" t="str">
        <f>IF(A1084="","",IF(ISERROR(VLOOKUP(A1084,Articoli!$1:$48422,2,FALSE)),"Codice Errato",VLOOKUP(A1084,Articoli!$1:$48422,2,FALSE)))</f>
        <v/>
      </c>
      <c r="D1084" s="13">
        <f t="shared" si="131"/>
        <v>0</v>
      </c>
      <c r="E1084" s="13" t="str">
        <f t="shared" si="132"/>
        <v xml:space="preserve">        </v>
      </c>
      <c r="F1084" s="13" t="str">
        <f t="shared" si="133"/>
        <v xml:space="preserve">        ;</v>
      </c>
      <c r="G1084" s="13">
        <f t="shared" si="134"/>
        <v>0</v>
      </c>
      <c r="H1084" s="13" t="str">
        <f t="shared" si="135"/>
        <v xml:space="preserve">      </v>
      </c>
      <c r="I1084" s="13" t="str">
        <f t="shared" si="136"/>
        <v xml:space="preserve">      </v>
      </c>
      <c r="J1084" s="13" t="str">
        <f t="shared" si="130"/>
        <v/>
      </c>
    </row>
    <row r="1085" spans="2:10" x14ac:dyDescent="0.25">
      <c r="B1085" s="13" t="str">
        <f>IF(A1085="","",IF(ISERROR(VLOOKUP(A1085,Articoli!$1:$48422,2,FALSE)),"Codice Errato",VLOOKUP(A1085,Articoli!$1:$48422,2,FALSE)))</f>
        <v/>
      </c>
      <c r="D1085" s="13">
        <f t="shared" si="131"/>
        <v>0</v>
      </c>
      <c r="E1085" s="13" t="str">
        <f t="shared" si="132"/>
        <v xml:space="preserve">        </v>
      </c>
      <c r="F1085" s="13" t="str">
        <f t="shared" si="133"/>
        <v xml:space="preserve">        ;</v>
      </c>
      <c r="G1085" s="13">
        <f t="shared" si="134"/>
        <v>0</v>
      </c>
      <c r="H1085" s="13" t="str">
        <f t="shared" si="135"/>
        <v xml:space="preserve">      </v>
      </c>
      <c r="I1085" s="13" t="str">
        <f t="shared" si="136"/>
        <v xml:space="preserve">      </v>
      </c>
      <c r="J1085" s="13" t="str">
        <f t="shared" si="130"/>
        <v/>
      </c>
    </row>
    <row r="1086" spans="2:10" x14ac:dyDescent="0.25">
      <c r="B1086" s="13" t="str">
        <f>IF(A1086="","",IF(ISERROR(VLOOKUP(A1086,Articoli!$1:$48422,2,FALSE)),"Codice Errato",VLOOKUP(A1086,Articoli!$1:$48422,2,FALSE)))</f>
        <v/>
      </c>
      <c r="D1086" s="13">
        <f t="shared" si="131"/>
        <v>0</v>
      </c>
      <c r="E1086" s="13" t="str">
        <f t="shared" si="132"/>
        <v xml:space="preserve">        </v>
      </c>
      <c r="F1086" s="13" t="str">
        <f t="shared" si="133"/>
        <v xml:space="preserve">        ;</v>
      </c>
      <c r="G1086" s="13">
        <f t="shared" si="134"/>
        <v>0</v>
      </c>
      <c r="H1086" s="13" t="str">
        <f t="shared" si="135"/>
        <v xml:space="preserve">      </v>
      </c>
      <c r="I1086" s="13" t="str">
        <f t="shared" si="136"/>
        <v xml:space="preserve">      </v>
      </c>
      <c r="J1086" s="13" t="str">
        <f t="shared" si="130"/>
        <v/>
      </c>
    </row>
    <row r="1087" spans="2:10" x14ac:dyDescent="0.25">
      <c r="B1087" s="13" t="str">
        <f>IF(A1087="","",IF(ISERROR(VLOOKUP(A1087,Articoli!$1:$48422,2,FALSE)),"Codice Errato",VLOOKUP(A1087,Articoli!$1:$48422,2,FALSE)))</f>
        <v/>
      </c>
      <c r="D1087" s="13">
        <f t="shared" si="131"/>
        <v>0</v>
      </c>
      <c r="E1087" s="13" t="str">
        <f t="shared" si="132"/>
        <v xml:space="preserve">        </v>
      </c>
      <c r="F1087" s="13" t="str">
        <f t="shared" si="133"/>
        <v xml:space="preserve">        ;</v>
      </c>
      <c r="G1087" s="13">
        <f t="shared" si="134"/>
        <v>0</v>
      </c>
      <c r="H1087" s="13" t="str">
        <f t="shared" si="135"/>
        <v xml:space="preserve">      </v>
      </c>
      <c r="I1087" s="13" t="str">
        <f t="shared" si="136"/>
        <v xml:space="preserve">      </v>
      </c>
      <c r="J1087" s="13" t="str">
        <f t="shared" si="130"/>
        <v/>
      </c>
    </row>
    <row r="1088" spans="2:10" x14ac:dyDescent="0.25">
      <c r="B1088" s="13" t="str">
        <f>IF(A1088="","",IF(ISERROR(VLOOKUP(A1088,Articoli!$1:$48422,2,FALSE)),"Codice Errato",VLOOKUP(A1088,Articoli!$1:$48422,2,FALSE)))</f>
        <v/>
      </c>
      <c r="D1088" s="13">
        <f t="shared" si="131"/>
        <v>0</v>
      </c>
      <c r="E1088" s="13" t="str">
        <f t="shared" si="132"/>
        <v xml:space="preserve">        </v>
      </c>
      <c r="F1088" s="13" t="str">
        <f t="shared" si="133"/>
        <v xml:space="preserve">        ;</v>
      </c>
      <c r="G1088" s="13">
        <f t="shared" si="134"/>
        <v>0</v>
      </c>
      <c r="H1088" s="13" t="str">
        <f t="shared" si="135"/>
        <v xml:space="preserve">      </v>
      </c>
      <c r="I1088" s="13" t="str">
        <f t="shared" si="136"/>
        <v xml:space="preserve">      </v>
      </c>
      <c r="J1088" s="13" t="str">
        <f t="shared" si="130"/>
        <v/>
      </c>
    </row>
    <row r="1089" spans="2:10" x14ac:dyDescent="0.25">
      <c r="B1089" s="13" t="str">
        <f>IF(A1089="","",IF(ISERROR(VLOOKUP(A1089,Articoli!$1:$48422,2,FALSE)),"Codice Errato",VLOOKUP(A1089,Articoli!$1:$48422,2,FALSE)))</f>
        <v/>
      </c>
      <c r="D1089" s="13">
        <f t="shared" si="131"/>
        <v>0</v>
      </c>
      <c r="E1089" s="13" t="str">
        <f t="shared" si="132"/>
        <v xml:space="preserve">        </v>
      </c>
      <c r="F1089" s="13" t="str">
        <f t="shared" si="133"/>
        <v xml:space="preserve">        ;</v>
      </c>
      <c r="G1089" s="13">
        <f t="shared" si="134"/>
        <v>0</v>
      </c>
      <c r="H1089" s="13" t="str">
        <f t="shared" si="135"/>
        <v xml:space="preserve">      </v>
      </c>
      <c r="I1089" s="13" t="str">
        <f t="shared" si="136"/>
        <v xml:space="preserve">      </v>
      </c>
      <c r="J1089" s="13" t="str">
        <f t="shared" si="130"/>
        <v/>
      </c>
    </row>
    <row r="1090" spans="2:10" x14ac:dyDescent="0.25">
      <c r="B1090" s="13" t="str">
        <f>IF(A1090="","",IF(ISERROR(VLOOKUP(A1090,Articoli!$1:$48422,2,FALSE)),"Codice Errato",VLOOKUP(A1090,Articoli!$1:$48422,2,FALSE)))</f>
        <v/>
      </c>
      <c r="D1090" s="13">
        <f t="shared" si="131"/>
        <v>0</v>
      </c>
      <c r="E1090" s="13" t="str">
        <f t="shared" si="132"/>
        <v xml:space="preserve">        </v>
      </c>
      <c r="F1090" s="13" t="str">
        <f t="shared" si="133"/>
        <v xml:space="preserve">        ;</v>
      </c>
      <c r="G1090" s="13">
        <f t="shared" si="134"/>
        <v>0</v>
      </c>
      <c r="H1090" s="13" t="str">
        <f t="shared" si="135"/>
        <v xml:space="preserve">      </v>
      </c>
      <c r="I1090" s="13" t="str">
        <f t="shared" si="136"/>
        <v xml:space="preserve">      </v>
      </c>
      <c r="J1090" s="13" t="str">
        <f t="shared" si="130"/>
        <v/>
      </c>
    </row>
    <row r="1091" spans="2:10" x14ac:dyDescent="0.25">
      <c r="B1091" s="13" t="str">
        <f>IF(A1091="","",IF(ISERROR(VLOOKUP(A1091,Articoli!$1:$48422,2,FALSE)),"Codice Errato",VLOOKUP(A1091,Articoli!$1:$48422,2,FALSE)))</f>
        <v/>
      </c>
      <c r="D1091" s="13">
        <f t="shared" si="131"/>
        <v>0</v>
      </c>
      <c r="E1091" s="13" t="str">
        <f t="shared" si="132"/>
        <v xml:space="preserve">        </v>
      </c>
      <c r="F1091" s="13" t="str">
        <f t="shared" si="133"/>
        <v xml:space="preserve">        ;</v>
      </c>
      <c r="G1091" s="13">
        <f t="shared" si="134"/>
        <v>0</v>
      </c>
      <c r="H1091" s="13" t="str">
        <f t="shared" si="135"/>
        <v xml:space="preserve">      </v>
      </c>
      <c r="I1091" s="13" t="str">
        <f t="shared" si="136"/>
        <v xml:space="preserve">      </v>
      </c>
      <c r="J1091" s="13" t="str">
        <f t="shared" si="130"/>
        <v/>
      </c>
    </row>
    <row r="1092" spans="2:10" x14ac:dyDescent="0.25">
      <c r="B1092" s="13" t="str">
        <f>IF(A1092="","",IF(ISERROR(VLOOKUP(A1092,Articoli!$1:$48422,2,FALSE)),"Codice Errato",VLOOKUP(A1092,Articoli!$1:$48422,2,FALSE)))</f>
        <v/>
      </c>
      <c r="D1092" s="13">
        <f t="shared" si="131"/>
        <v>0</v>
      </c>
      <c r="E1092" s="13" t="str">
        <f t="shared" si="132"/>
        <v xml:space="preserve">        </v>
      </c>
      <c r="F1092" s="13" t="str">
        <f t="shared" si="133"/>
        <v xml:space="preserve">        ;</v>
      </c>
      <c r="G1092" s="13">
        <f t="shared" si="134"/>
        <v>0</v>
      </c>
      <c r="H1092" s="13" t="str">
        <f t="shared" si="135"/>
        <v xml:space="preserve">      </v>
      </c>
      <c r="I1092" s="13" t="str">
        <f t="shared" si="136"/>
        <v xml:space="preserve">      </v>
      </c>
      <c r="J1092" s="13" t="str">
        <f t="shared" si="130"/>
        <v/>
      </c>
    </row>
    <row r="1093" spans="2:10" x14ac:dyDescent="0.25">
      <c r="B1093" s="13" t="str">
        <f>IF(A1093="","",IF(ISERROR(VLOOKUP(A1093,Articoli!$1:$48422,2,FALSE)),"Codice Errato",VLOOKUP(A1093,Articoli!$1:$48422,2,FALSE)))</f>
        <v/>
      </c>
      <c r="D1093" s="13">
        <f t="shared" si="131"/>
        <v>0</v>
      </c>
      <c r="E1093" s="13" t="str">
        <f t="shared" si="132"/>
        <v xml:space="preserve">        </v>
      </c>
      <c r="F1093" s="13" t="str">
        <f t="shared" si="133"/>
        <v xml:space="preserve">        ;</v>
      </c>
      <c r="G1093" s="13">
        <f t="shared" si="134"/>
        <v>0</v>
      </c>
      <c r="H1093" s="13" t="str">
        <f t="shared" si="135"/>
        <v xml:space="preserve">      </v>
      </c>
      <c r="I1093" s="13" t="str">
        <f t="shared" si="136"/>
        <v xml:space="preserve">      </v>
      </c>
      <c r="J1093" s="13" t="str">
        <f t="shared" si="130"/>
        <v/>
      </c>
    </row>
    <row r="1094" spans="2:10" x14ac:dyDescent="0.25">
      <c r="B1094" s="13" t="str">
        <f>IF(A1094="","",IF(ISERROR(VLOOKUP(A1094,Articoli!$1:$48422,2,FALSE)),"Codice Errato",VLOOKUP(A1094,Articoli!$1:$48422,2,FALSE)))</f>
        <v/>
      </c>
      <c r="D1094" s="13">
        <f t="shared" si="131"/>
        <v>0</v>
      </c>
      <c r="E1094" s="13" t="str">
        <f t="shared" si="132"/>
        <v xml:space="preserve">        </v>
      </c>
      <c r="F1094" s="13" t="str">
        <f t="shared" si="133"/>
        <v xml:space="preserve">        ;</v>
      </c>
      <c r="G1094" s="13">
        <f t="shared" si="134"/>
        <v>0</v>
      </c>
      <c r="H1094" s="13" t="str">
        <f t="shared" si="135"/>
        <v xml:space="preserve">      </v>
      </c>
      <c r="I1094" s="13" t="str">
        <f t="shared" si="136"/>
        <v xml:space="preserve">      </v>
      </c>
      <c r="J1094" s="13" t="str">
        <f t="shared" si="130"/>
        <v/>
      </c>
    </row>
    <row r="1095" spans="2:10" x14ac:dyDescent="0.25">
      <c r="B1095" s="13" t="str">
        <f>IF(A1095="","",IF(ISERROR(VLOOKUP(A1095,Articoli!$1:$48422,2,FALSE)),"Codice Errato",VLOOKUP(A1095,Articoli!$1:$48422,2,FALSE)))</f>
        <v/>
      </c>
      <c r="D1095" s="13">
        <f t="shared" si="131"/>
        <v>0</v>
      </c>
      <c r="E1095" s="13" t="str">
        <f t="shared" si="132"/>
        <v xml:space="preserve">        </v>
      </c>
      <c r="F1095" s="13" t="str">
        <f t="shared" si="133"/>
        <v xml:space="preserve">        ;</v>
      </c>
      <c r="G1095" s="13">
        <f t="shared" si="134"/>
        <v>0</v>
      </c>
      <c r="H1095" s="13" t="str">
        <f t="shared" si="135"/>
        <v xml:space="preserve">      </v>
      </c>
      <c r="I1095" s="13" t="str">
        <f t="shared" si="136"/>
        <v xml:space="preserve">      </v>
      </c>
      <c r="J1095" s="13" t="str">
        <f t="shared" si="130"/>
        <v/>
      </c>
    </row>
    <row r="1096" spans="2:10" x14ac:dyDescent="0.25">
      <c r="B1096" s="13" t="str">
        <f>IF(A1096="","",IF(ISERROR(VLOOKUP(A1096,Articoli!$1:$48422,2,FALSE)),"Codice Errato",VLOOKUP(A1096,Articoli!$1:$48422,2,FALSE)))</f>
        <v/>
      </c>
      <c r="D1096" s="13">
        <f t="shared" si="131"/>
        <v>0</v>
      </c>
      <c r="E1096" s="13" t="str">
        <f t="shared" si="132"/>
        <v xml:space="preserve">        </v>
      </c>
      <c r="F1096" s="13" t="str">
        <f t="shared" si="133"/>
        <v xml:space="preserve">        ;</v>
      </c>
      <c r="G1096" s="13">
        <f t="shared" si="134"/>
        <v>0</v>
      </c>
      <c r="H1096" s="13" t="str">
        <f t="shared" si="135"/>
        <v xml:space="preserve">      </v>
      </c>
      <c r="I1096" s="13" t="str">
        <f t="shared" si="136"/>
        <v xml:space="preserve">      </v>
      </c>
      <c r="J1096" s="13" t="str">
        <f t="shared" si="130"/>
        <v/>
      </c>
    </row>
    <row r="1097" spans="2:10" x14ac:dyDescent="0.25">
      <c r="B1097" s="13" t="str">
        <f>IF(A1097="","",IF(ISERROR(VLOOKUP(A1097,Articoli!$1:$48422,2,FALSE)),"Codice Errato",VLOOKUP(A1097,Articoli!$1:$48422,2,FALSE)))</f>
        <v/>
      </c>
      <c r="D1097" s="13">
        <f t="shared" si="131"/>
        <v>0</v>
      </c>
      <c r="E1097" s="13" t="str">
        <f t="shared" si="132"/>
        <v xml:space="preserve">        </v>
      </c>
      <c r="F1097" s="13" t="str">
        <f t="shared" si="133"/>
        <v xml:space="preserve">        ;</v>
      </c>
      <c r="G1097" s="13">
        <f t="shared" si="134"/>
        <v>0</v>
      </c>
      <c r="H1097" s="13" t="str">
        <f t="shared" si="135"/>
        <v xml:space="preserve">      </v>
      </c>
      <c r="I1097" s="13" t="str">
        <f t="shared" si="136"/>
        <v xml:space="preserve">      </v>
      </c>
      <c r="J1097" s="13" t="str">
        <f t="shared" si="130"/>
        <v/>
      </c>
    </row>
    <row r="1098" spans="2:10" x14ac:dyDescent="0.25">
      <c r="B1098" s="13" t="str">
        <f>IF(A1098="","",IF(ISERROR(VLOOKUP(A1098,Articoli!$1:$48422,2,FALSE)),"Codice Errato",VLOOKUP(A1098,Articoli!$1:$48422,2,FALSE)))</f>
        <v/>
      </c>
      <c r="D1098" s="13">
        <f t="shared" si="131"/>
        <v>0</v>
      </c>
      <c r="E1098" s="13" t="str">
        <f t="shared" si="132"/>
        <v xml:space="preserve">        </v>
      </c>
      <c r="F1098" s="13" t="str">
        <f t="shared" si="133"/>
        <v xml:space="preserve">        ;</v>
      </c>
      <c r="G1098" s="13">
        <f t="shared" si="134"/>
        <v>0</v>
      </c>
      <c r="H1098" s="13" t="str">
        <f t="shared" si="135"/>
        <v xml:space="preserve">      </v>
      </c>
      <c r="I1098" s="13" t="str">
        <f t="shared" si="136"/>
        <v xml:space="preserve">      </v>
      </c>
      <c r="J1098" s="13" t="str">
        <f t="shared" si="130"/>
        <v/>
      </c>
    </row>
    <row r="1099" spans="2:10" x14ac:dyDescent="0.25">
      <c r="B1099" s="13" t="str">
        <f>IF(A1099="","",IF(ISERROR(VLOOKUP(A1099,Articoli!$1:$48422,2,FALSE)),"Codice Errato",VLOOKUP(A1099,Articoli!$1:$48422,2,FALSE)))</f>
        <v/>
      </c>
      <c r="D1099" s="13">
        <f t="shared" si="131"/>
        <v>0</v>
      </c>
      <c r="E1099" s="13" t="str">
        <f t="shared" si="132"/>
        <v xml:space="preserve">        </v>
      </c>
      <c r="F1099" s="13" t="str">
        <f t="shared" si="133"/>
        <v xml:space="preserve">        ;</v>
      </c>
      <c r="G1099" s="13">
        <f t="shared" si="134"/>
        <v>0</v>
      </c>
      <c r="H1099" s="13" t="str">
        <f t="shared" si="135"/>
        <v xml:space="preserve">      </v>
      </c>
      <c r="I1099" s="13" t="str">
        <f t="shared" si="136"/>
        <v xml:space="preserve">      </v>
      </c>
      <c r="J1099" s="13" t="str">
        <f t="shared" si="130"/>
        <v/>
      </c>
    </row>
    <row r="1100" spans="2:10" x14ac:dyDescent="0.25">
      <c r="B1100" s="13" t="str">
        <f>IF(A1100="","",IF(ISERROR(VLOOKUP(A1100,Articoli!$1:$48422,2,FALSE)),"Codice Errato",VLOOKUP(A1100,Articoli!$1:$48422,2,FALSE)))</f>
        <v/>
      </c>
      <c r="D1100" s="13">
        <f t="shared" si="131"/>
        <v>0</v>
      </c>
      <c r="E1100" s="13" t="str">
        <f t="shared" si="132"/>
        <v xml:space="preserve">        </v>
      </c>
      <c r="F1100" s="13" t="str">
        <f t="shared" si="133"/>
        <v xml:space="preserve">        ;</v>
      </c>
      <c r="G1100" s="13">
        <f t="shared" si="134"/>
        <v>0</v>
      </c>
      <c r="H1100" s="13" t="str">
        <f t="shared" si="135"/>
        <v xml:space="preserve">      </v>
      </c>
      <c r="I1100" s="13" t="str">
        <f t="shared" si="136"/>
        <v xml:space="preserve">      </v>
      </c>
      <c r="J1100" s="13" t="str">
        <f t="shared" si="130"/>
        <v/>
      </c>
    </row>
    <row r="1101" spans="2:10" x14ac:dyDescent="0.25">
      <c r="B1101" s="13" t="str">
        <f>IF(A1101="","",IF(ISERROR(VLOOKUP(A1101,Articoli!$1:$48422,2,FALSE)),"Codice Errato",VLOOKUP(A1101,Articoli!$1:$48422,2,FALSE)))</f>
        <v/>
      </c>
      <c r="D1101" s="13">
        <f t="shared" si="131"/>
        <v>0</v>
      </c>
      <c r="E1101" s="13" t="str">
        <f t="shared" si="132"/>
        <v xml:space="preserve">        </v>
      </c>
      <c r="F1101" s="13" t="str">
        <f t="shared" si="133"/>
        <v xml:space="preserve">        ;</v>
      </c>
      <c r="G1101" s="13">
        <f t="shared" si="134"/>
        <v>0</v>
      </c>
      <c r="H1101" s="13" t="str">
        <f t="shared" si="135"/>
        <v xml:space="preserve">      </v>
      </c>
      <c r="I1101" s="13" t="str">
        <f t="shared" si="136"/>
        <v xml:space="preserve">      </v>
      </c>
      <c r="J1101" s="13" t="str">
        <f t="shared" si="130"/>
        <v/>
      </c>
    </row>
    <row r="1102" spans="2:10" x14ac:dyDescent="0.25">
      <c r="B1102" s="13" t="str">
        <f>IF(A1102="","",IF(ISERROR(VLOOKUP(A1102,Articoli!$1:$48422,2,FALSE)),"Codice Errato",VLOOKUP(A1102,Articoli!$1:$48422,2,FALSE)))</f>
        <v/>
      </c>
      <c r="D1102" s="13">
        <f t="shared" si="131"/>
        <v>0</v>
      </c>
      <c r="E1102" s="13" t="str">
        <f t="shared" si="132"/>
        <v xml:space="preserve">        </v>
      </c>
      <c r="F1102" s="13" t="str">
        <f t="shared" si="133"/>
        <v xml:space="preserve">        ;</v>
      </c>
      <c r="G1102" s="13">
        <f t="shared" si="134"/>
        <v>0</v>
      </c>
      <c r="H1102" s="13" t="str">
        <f t="shared" si="135"/>
        <v xml:space="preserve">      </v>
      </c>
      <c r="I1102" s="13" t="str">
        <f t="shared" si="136"/>
        <v xml:space="preserve">      </v>
      </c>
      <c r="J1102" s="13" t="str">
        <f t="shared" si="130"/>
        <v/>
      </c>
    </row>
    <row r="1103" spans="2:10" x14ac:dyDescent="0.25">
      <c r="B1103" s="13" t="str">
        <f>IF(A1103="","",IF(ISERROR(VLOOKUP(A1103,Articoli!$1:$48422,2,FALSE)),"Codice Errato",VLOOKUP(A1103,Articoli!$1:$48422,2,FALSE)))</f>
        <v/>
      </c>
      <c r="D1103" s="13">
        <f t="shared" si="131"/>
        <v>0</v>
      </c>
      <c r="E1103" s="13" t="str">
        <f t="shared" si="132"/>
        <v xml:space="preserve">        </v>
      </c>
      <c r="F1103" s="13" t="str">
        <f t="shared" si="133"/>
        <v xml:space="preserve">        ;</v>
      </c>
      <c r="G1103" s="13">
        <f t="shared" si="134"/>
        <v>0</v>
      </c>
      <c r="H1103" s="13" t="str">
        <f t="shared" si="135"/>
        <v xml:space="preserve">      </v>
      </c>
      <c r="I1103" s="13" t="str">
        <f t="shared" si="136"/>
        <v xml:space="preserve">      </v>
      </c>
      <c r="J1103" s="13" t="str">
        <f t="shared" si="130"/>
        <v/>
      </c>
    </row>
    <row r="1104" spans="2:10" x14ac:dyDescent="0.25">
      <c r="B1104" s="13" t="str">
        <f>IF(A1104="","",IF(ISERROR(VLOOKUP(A1104,Articoli!$1:$48422,2,FALSE)),"Codice Errato",VLOOKUP(A1104,Articoli!$1:$48422,2,FALSE)))</f>
        <v/>
      </c>
      <c r="D1104" s="13">
        <f t="shared" si="131"/>
        <v>0</v>
      </c>
      <c r="E1104" s="13" t="str">
        <f t="shared" si="132"/>
        <v xml:space="preserve">        </v>
      </c>
      <c r="F1104" s="13" t="str">
        <f t="shared" si="133"/>
        <v xml:space="preserve">        ;</v>
      </c>
      <c r="G1104" s="13">
        <f t="shared" si="134"/>
        <v>0</v>
      </c>
      <c r="H1104" s="13" t="str">
        <f t="shared" si="135"/>
        <v xml:space="preserve">      </v>
      </c>
      <c r="I1104" s="13" t="str">
        <f t="shared" si="136"/>
        <v xml:space="preserve">      </v>
      </c>
      <c r="J1104" s="13" t="str">
        <f t="shared" si="130"/>
        <v/>
      </c>
    </row>
    <row r="1105" spans="2:10" x14ac:dyDescent="0.25">
      <c r="B1105" s="13" t="str">
        <f>IF(A1105="","",IF(ISERROR(VLOOKUP(A1105,Articoli!$1:$48422,2,FALSE)),"Codice Errato",VLOOKUP(A1105,Articoli!$1:$48422,2,FALSE)))</f>
        <v/>
      </c>
      <c r="D1105" s="13">
        <f t="shared" si="131"/>
        <v>0</v>
      </c>
      <c r="E1105" s="13" t="str">
        <f t="shared" si="132"/>
        <v xml:space="preserve">        </v>
      </c>
      <c r="F1105" s="13" t="str">
        <f t="shared" si="133"/>
        <v xml:space="preserve">        ;</v>
      </c>
      <c r="G1105" s="13">
        <f t="shared" si="134"/>
        <v>0</v>
      </c>
      <c r="H1105" s="13" t="str">
        <f t="shared" si="135"/>
        <v xml:space="preserve">      </v>
      </c>
      <c r="I1105" s="13" t="str">
        <f t="shared" si="136"/>
        <v xml:space="preserve">      </v>
      </c>
      <c r="J1105" s="13" t="str">
        <f t="shared" si="130"/>
        <v/>
      </c>
    </row>
    <row r="1106" spans="2:10" x14ac:dyDescent="0.25">
      <c r="B1106" s="13" t="str">
        <f>IF(A1106="","",IF(ISERROR(VLOOKUP(A1106,Articoli!$1:$48422,2,FALSE)),"Codice Errato",VLOOKUP(A1106,Articoli!$1:$48422,2,FALSE)))</f>
        <v/>
      </c>
      <c r="D1106" s="13">
        <f t="shared" si="131"/>
        <v>0</v>
      </c>
      <c r="E1106" s="13" t="str">
        <f t="shared" si="132"/>
        <v xml:space="preserve">        </v>
      </c>
      <c r="F1106" s="13" t="str">
        <f t="shared" si="133"/>
        <v xml:space="preserve">        ;</v>
      </c>
      <c r="G1106" s="13">
        <f t="shared" si="134"/>
        <v>0</v>
      </c>
      <c r="H1106" s="13" t="str">
        <f t="shared" si="135"/>
        <v xml:space="preserve">      </v>
      </c>
      <c r="I1106" s="13" t="str">
        <f t="shared" si="136"/>
        <v xml:space="preserve">      </v>
      </c>
      <c r="J1106" s="13" t="str">
        <f t="shared" si="130"/>
        <v/>
      </c>
    </row>
    <row r="1107" spans="2:10" x14ac:dyDescent="0.25">
      <c r="B1107" s="13" t="str">
        <f>IF(A1107="","",IF(ISERROR(VLOOKUP(A1107,Articoli!$1:$48422,2,FALSE)),"Codice Errato",VLOOKUP(A1107,Articoli!$1:$48422,2,FALSE)))</f>
        <v/>
      </c>
      <c r="D1107" s="13">
        <f t="shared" si="131"/>
        <v>0</v>
      </c>
      <c r="E1107" s="13" t="str">
        <f t="shared" si="132"/>
        <v xml:space="preserve">        </v>
      </c>
      <c r="F1107" s="13" t="str">
        <f t="shared" si="133"/>
        <v xml:space="preserve">        ;</v>
      </c>
      <c r="G1107" s="13">
        <f t="shared" si="134"/>
        <v>0</v>
      </c>
      <c r="H1107" s="13" t="str">
        <f t="shared" si="135"/>
        <v xml:space="preserve">      </v>
      </c>
      <c r="I1107" s="13" t="str">
        <f t="shared" si="136"/>
        <v xml:space="preserve">      </v>
      </c>
      <c r="J1107" s="13" t="str">
        <f t="shared" si="130"/>
        <v/>
      </c>
    </row>
    <row r="1108" spans="2:10" x14ac:dyDescent="0.25">
      <c r="B1108" s="13" t="str">
        <f>IF(A1108="","",IF(ISERROR(VLOOKUP(A1108,Articoli!$1:$48422,2,FALSE)),"Codice Errato",VLOOKUP(A1108,Articoli!$1:$48422,2,FALSE)))</f>
        <v/>
      </c>
      <c r="D1108" s="13">
        <f t="shared" si="131"/>
        <v>0</v>
      </c>
      <c r="E1108" s="13" t="str">
        <f t="shared" si="132"/>
        <v xml:space="preserve">        </v>
      </c>
      <c r="F1108" s="13" t="str">
        <f t="shared" si="133"/>
        <v xml:space="preserve">        ;</v>
      </c>
      <c r="G1108" s="13">
        <f t="shared" si="134"/>
        <v>0</v>
      </c>
      <c r="H1108" s="13" t="str">
        <f t="shared" si="135"/>
        <v xml:space="preserve">      </v>
      </c>
      <c r="I1108" s="13" t="str">
        <f t="shared" si="136"/>
        <v xml:space="preserve">      </v>
      </c>
      <c r="J1108" s="13" t="str">
        <f t="shared" si="130"/>
        <v/>
      </c>
    </row>
    <row r="1109" spans="2:10" x14ac:dyDescent="0.25">
      <c r="B1109" s="13" t="str">
        <f>IF(A1109="","",IF(ISERROR(VLOOKUP(A1109,Articoli!$1:$48422,2,FALSE)),"Codice Errato",VLOOKUP(A1109,Articoli!$1:$48422,2,FALSE)))</f>
        <v/>
      </c>
      <c r="D1109" s="13">
        <f t="shared" si="131"/>
        <v>0</v>
      </c>
      <c r="E1109" s="13" t="str">
        <f t="shared" si="132"/>
        <v xml:space="preserve">        </v>
      </c>
      <c r="F1109" s="13" t="str">
        <f t="shared" si="133"/>
        <v xml:space="preserve">        ;</v>
      </c>
      <c r="G1109" s="13">
        <f t="shared" si="134"/>
        <v>0</v>
      </c>
      <c r="H1109" s="13" t="str">
        <f t="shared" si="135"/>
        <v xml:space="preserve">      </v>
      </c>
      <c r="I1109" s="13" t="str">
        <f t="shared" si="136"/>
        <v xml:space="preserve">      </v>
      </c>
      <c r="J1109" s="13" t="str">
        <f t="shared" si="130"/>
        <v/>
      </c>
    </row>
    <row r="1110" spans="2:10" x14ac:dyDescent="0.25">
      <c r="B1110" s="13" t="str">
        <f>IF(A1110="","",IF(ISERROR(VLOOKUP(A1110,Articoli!$1:$48422,2,FALSE)),"Codice Errato",VLOOKUP(A1110,Articoli!$1:$48422,2,FALSE)))</f>
        <v/>
      </c>
      <c r="D1110" s="13">
        <f t="shared" si="131"/>
        <v>0</v>
      </c>
      <c r="E1110" s="13" t="str">
        <f t="shared" si="132"/>
        <v xml:space="preserve">        </v>
      </c>
      <c r="F1110" s="13" t="str">
        <f t="shared" si="133"/>
        <v xml:space="preserve">        ;</v>
      </c>
      <c r="G1110" s="13">
        <f t="shared" si="134"/>
        <v>0</v>
      </c>
      <c r="H1110" s="13" t="str">
        <f t="shared" si="135"/>
        <v xml:space="preserve">      </v>
      </c>
      <c r="I1110" s="13" t="str">
        <f t="shared" si="136"/>
        <v xml:space="preserve">      </v>
      </c>
      <c r="J1110" s="13" t="str">
        <f t="shared" si="130"/>
        <v/>
      </c>
    </row>
    <row r="1111" spans="2:10" x14ac:dyDescent="0.25">
      <c r="B1111" s="13" t="str">
        <f>IF(A1111="","",IF(ISERROR(VLOOKUP(A1111,Articoli!$1:$48422,2,FALSE)),"Codice Errato",VLOOKUP(A1111,Articoli!$1:$48422,2,FALSE)))</f>
        <v/>
      </c>
      <c r="D1111" s="13">
        <f t="shared" si="131"/>
        <v>0</v>
      </c>
      <c r="E1111" s="13" t="str">
        <f t="shared" si="132"/>
        <v xml:space="preserve">        </v>
      </c>
      <c r="F1111" s="13" t="str">
        <f t="shared" si="133"/>
        <v xml:space="preserve">        ;</v>
      </c>
      <c r="G1111" s="13">
        <f t="shared" si="134"/>
        <v>0</v>
      </c>
      <c r="H1111" s="13" t="str">
        <f t="shared" si="135"/>
        <v xml:space="preserve">      </v>
      </c>
      <c r="I1111" s="13" t="str">
        <f t="shared" si="136"/>
        <v xml:space="preserve">      </v>
      </c>
      <c r="J1111" s="13" t="str">
        <f t="shared" si="130"/>
        <v/>
      </c>
    </row>
    <row r="1112" spans="2:10" x14ac:dyDescent="0.25">
      <c r="B1112" s="13" t="str">
        <f>IF(A1112="","",IF(ISERROR(VLOOKUP(A1112,Articoli!$1:$48422,2,FALSE)),"Codice Errato",VLOOKUP(A1112,Articoli!$1:$48422,2,FALSE)))</f>
        <v/>
      </c>
      <c r="D1112" s="13">
        <f t="shared" si="131"/>
        <v>0</v>
      </c>
      <c r="E1112" s="13" t="str">
        <f t="shared" si="132"/>
        <v xml:space="preserve">        </v>
      </c>
      <c r="F1112" s="13" t="str">
        <f t="shared" si="133"/>
        <v xml:space="preserve">        ;</v>
      </c>
      <c r="G1112" s="13">
        <f t="shared" si="134"/>
        <v>0</v>
      </c>
      <c r="H1112" s="13" t="str">
        <f t="shared" si="135"/>
        <v xml:space="preserve">      </v>
      </c>
      <c r="I1112" s="13" t="str">
        <f t="shared" si="136"/>
        <v xml:space="preserve">      </v>
      </c>
      <c r="J1112" s="13" t="str">
        <f t="shared" si="130"/>
        <v/>
      </c>
    </row>
    <row r="1113" spans="2:10" x14ac:dyDescent="0.25">
      <c r="B1113" s="13" t="str">
        <f>IF(A1113="","",IF(ISERROR(VLOOKUP(A1113,Articoli!$1:$48422,2,FALSE)),"Codice Errato",VLOOKUP(A1113,Articoli!$1:$48422,2,FALSE)))</f>
        <v/>
      </c>
      <c r="D1113" s="13">
        <f t="shared" si="131"/>
        <v>0</v>
      </c>
      <c r="E1113" s="13" t="str">
        <f t="shared" si="132"/>
        <v xml:space="preserve">        </v>
      </c>
      <c r="F1113" s="13" t="str">
        <f t="shared" si="133"/>
        <v xml:space="preserve">        ;</v>
      </c>
      <c r="G1113" s="13">
        <f t="shared" si="134"/>
        <v>0</v>
      </c>
      <c r="H1113" s="13" t="str">
        <f t="shared" si="135"/>
        <v xml:space="preserve">      </v>
      </c>
      <c r="I1113" s="13" t="str">
        <f t="shared" si="136"/>
        <v xml:space="preserve">      </v>
      </c>
      <c r="J1113" s="13" t="str">
        <f t="shared" si="130"/>
        <v/>
      </c>
    </row>
    <row r="1114" spans="2:10" x14ac:dyDescent="0.25">
      <c r="B1114" s="13" t="str">
        <f>IF(A1114="","",IF(ISERROR(VLOOKUP(A1114,Articoli!$1:$48422,2,FALSE)),"Codice Errato",VLOOKUP(A1114,Articoli!$1:$48422,2,FALSE)))</f>
        <v/>
      </c>
      <c r="D1114" s="13">
        <f t="shared" si="131"/>
        <v>0</v>
      </c>
      <c r="E1114" s="13" t="str">
        <f t="shared" si="132"/>
        <v xml:space="preserve">        </v>
      </c>
      <c r="F1114" s="13" t="str">
        <f t="shared" si="133"/>
        <v xml:space="preserve">        ;</v>
      </c>
      <c r="G1114" s="13">
        <f t="shared" si="134"/>
        <v>0</v>
      </c>
      <c r="H1114" s="13" t="str">
        <f t="shared" si="135"/>
        <v xml:space="preserve">      </v>
      </c>
      <c r="I1114" s="13" t="str">
        <f t="shared" si="136"/>
        <v xml:space="preserve">      </v>
      </c>
      <c r="J1114" s="13" t="str">
        <f t="shared" si="130"/>
        <v/>
      </c>
    </row>
    <row r="1115" spans="2:10" x14ac:dyDescent="0.25">
      <c r="B1115" s="13" t="str">
        <f>IF(A1115="","",IF(ISERROR(VLOOKUP(A1115,Articoli!$1:$48422,2,FALSE)),"Codice Errato",VLOOKUP(A1115,Articoli!$1:$48422,2,FALSE)))</f>
        <v/>
      </c>
      <c r="D1115" s="13">
        <f t="shared" si="131"/>
        <v>0</v>
      </c>
      <c r="E1115" s="13" t="str">
        <f t="shared" si="132"/>
        <v xml:space="preserve">        </v>
      </c>
      <c r="F1115" s="13" t="str">
        <f t="shared" si="133"/>
        <v xml:space="preserve">        ;</v>
      </c>
      <c r="G1115" s="13">
        <f t="shared" si="134"/>
        <v>0</v>
      </c>
      <c r="H1115" s="13" t="str">
        <f t="shared" si="135"/>
        <v xml:space="preserve">      </v>
      </c>
      <c r="I1115" s="13" t="str">
        <f t="shared" si="136"/>
        <v xml:space="preserve">      </v>
      </c>
      <c r="J1115" s="13" t="str">
        <f t="shared" si="130"/>
        <v/>
      </c>
    </row>
    <row r="1116" spans="2:10" x14ac:dyDescent="0.25">
      <c r="B1116" s="13" t="str">
        <f>IF(A1116="","",IF(ISERROR(VLOOKUP(A1116,Articoli!$1:$48422,2,FALSE)),"Codice Errato",VLOOKUP(A1116,Articoli!$1:$48422,2,FALSE)))</f>
        <v/>
      </c>
      <c r="D1116" s="13">
        <f t="shared" si="131"/>
        <v>0</v>
      </c>
      <c r="E1116" s="13" t="str">
        <f t="shared" si="132"/>
        <v xml:space="preserve">        </v>
      </c>
      <c r="F1116" s="13" t="str">
        <f t="shared" si="133"/>
        <v xml:space="preserve">        ;</v>
      </c>
      <c r="G1116" s="13">
        <f t="shared" si="134"/>
        <v>0</v>
      </c>
      <c r="H1116" s="13" t="str">
        <f t="shared" si="135"/>
        <v xml:space="preserve">      </v>
      </c>
      <c r="I1116" s="13" t="str">
        <f t="shared" si="136"/>
        <v xml:space="preserve">      </v>
      </c>
      <c r="J1116" s="13" t="str">
        <f t="shared" si="130"/>
        <v/>
      </c>
    </row>
    <row r="1117" spans="2:10" x14ac:dyDescent="0.25">
      <c r="B1117" s="13" t="str">
        <f>IF(A1117="","",IF(ISERROR(VLOOKUP(A1117,Articoli!$1:$48422,2,FALSE)),"Codice Errato",VLOOKUP(A1117,Articoli!$1:$48422,2,FALSE)))</f>
        <v/>
      </c>
      <c r="D1117" s="13">
        <f t="shared" si="131"/>
        <v>0</v>
      </c>
      <c r="E1117" s="13" t="str">
        <f t="shared" si="132"/>
        <v xml:space="preserve">        </v>
      </c>
      <c r="F1117" s="13" t="str">
        <f t="shared" si="133"/>
        <v xml:space="preserve">        ;</v>
      </c>
      <c r="G1117" s="13">
        <f t="shared" si="134"/>
        <v>0</v>
      </c>
      <c r="H1117" s="13" t="str">
        <f t="shared" si="135"/>
        <v xml:space="preserve">      </v>
      </c>
      <c r="I1117" s="13" t="str">
        <f t="shared" si="136"/>
        <v xml:space="preserve">      </v>
      </c>
      <c r="J1117" s="13" t="str">
        <f t="shared" si="130"/>
        <v/>
      </c>
    </row>
    <row r="1118" spans="2:10" x14ac:dyDescent="0.25">
      <c r="B1118" s="13" t="str">
        <f>IF(A1118="","",IF(ISERROR(VLOOKUP(A1118,Articoli!$1:$48422,2,FALSE)),"Codice Errato",VLOOKUP(A1118,Articoli!$1:$48422,2,FALSE)))</f>
        <v/>
      </c>
      <c r="D1118" s="13">
        <f t="shared" si="131"/>
        <v>0</v>
      </c>
      <c r="E1118" s="13" t="str">
        <f t="shared" si="132"/>
        <v xml:space="preserve">        </v>
      </c>
      <c r="F1118" s="13" t="str">
        <f t="shared" si="133"/>
        <v xml:space="preserve">        ;</v>
      </c>
      <c r="G1118" s="13">
        <f t="shared" si="134"/>
        <v>0</v>
      </c>
      <c r="H1118" s="13" t="str">
        <f t="shared" si="135"/>
        <v xml:space="preserve">      </v>
      </c>
      <c r="I1118" s="13" t="str">
        <f t="shared" si="136"/>
        <v xml:space="preserve">      </v>
      </c>
      <c r="J1118" s="13" t="str">
        <f t="shared" si="130"/>
        <v/>
      </c>
    </row>
    <row r="1119" spans="2:10" x14ac:dyDescent="0.25">
      <c r="B1119" s="13" t="str">
        <f>IF(A1119="","",IF(ISERROR(VLOOKUP(A1119,Articoli!$1:$48422,2,FALSE)),"Codice Errato",VLOOKUP(A1119,Articoli!$1:$48422,2,FALSE)))</f>
        <v/>
      </c>
      <c r="D1119" s="13">
        <f t="shared" si="131"/>
        <v>0</v>
      </c>
      <c r="E1119" s="13" t="str">
        <f t="shared" si="132"/>
        <v xml:space="preserve">        </v>
      </c>
      <c r="F1119" s="13" t="str">
        <f t="shared" si="133"/>
        <v xml:space="preserve">        ;</v>
      </c>
      <c r="G1119" s="13">
        <f t="shared" si="134"/>
        <v>0</v>
      </c>
      <c r="H1119" s="13" t="str">
        <f t="shared" si="135"/>
        <v xml:space="preserve">      </v>
      </c>
      <c r="I1119" s="13" t="str">
        <f t="shared" si="136"/>
        <v xml:space="preserve">      </v>
      </c>
      <c r="J1119" s="13" t="str">
        <f t="shared" si="130"/>
        <v/>
      </c>
    </row>
    <row r="1120" spans="2:10" x14ac:dyDescent="0.25">
      <c r="B1120" s="13" t="str">
        <f>IF(A1120="","",IF(ISERROR(VLOOKUP(A1120,Articoli!$1:$48422,2,FALSE)),"Codice Errato",VLOOKUP(A1120,Articoli!$1:$48422,2,FALSE)))</f>
        <v/>
      </c>
      <c r="D1120" s="13">
        <f t="shared" si="131"/>
        <v>0</v>
      </c>
      <c r="E1120" s="13" t="str">
        <f t="shared" si="132"/>
        <v xml:space="preserve">        </v>
      </c>
      <c r="F1120" s="13" t="str">
        <f t="shared" si="133"/>
        <v xml:space="preserve">        ;</v>
      </c>
      <c r="G1120" s="13">
        <f t="shared" si="134"/>
        <v>0</v>
      </c>
      <c r="H1120" s="13" t="str">
        <f t="shared" si="135"/>
        <v xml:space="preserve">      </v>
      </c>
      <c r="I1120" s="13" t="str">
        <f t="shared" si="136"/>
        <v xml:space="preserve">      </v>
      </c>
      <c r="J1120" s="13" t="str">
        <f t="shared" ref="J1120:J1183" si="137">IF(C1120="","",CONCATENATE(F1120,I1120))</f>
        <v/>
      </c>
    </row>
    <row r="1121" spans="2:10" x14ac:dyDescent="0.25">
      <c r="B1121" s="13" t="str">
        <f>IF(A1121="","",IF(ISERROR(VLOOKUP(A1121,Articoli!$1:$48422,2,FALSE)),"Codice Errato",VLOOKUP(A1121,Articoli!$1:$48422,2,FALSE)))</f>
        <v/>
      </c>
      <c r="D1121" s="13">
        <f t="shared" si="131"/>
        <v>0</v>
      </c>
      <c r="E1121" s="13" t="str">
        <f t="shared" si="132"/>
        <v xml:space="preserve">        </v>
      </c>
      <c r="F1121" s="13" t="str">
        <f t="shared" si="133"/>
        <v xml:space="preserve">        ;</v>
      </c>
      <c r="G1121" s="13">
        <f t="shared" si="134"/>
        <v>0</v>
      </c>
      <c r="H1121" s="13" t="str">
        <f t="shared" si="135"/>
        <v xml:space="preserve">      </v>
      </c>
      <c r="I1121" s="13" t="str">
        <f t="shared" si="136"/>
        <v xml:space="preserve">      </v>
      </c>
      <c r="J1121" s="13" t="str">
        <f t="shared" si="137"/>
        <v/>
      </c>
    </row>
    <row r="1122" spans="2:10" x14ac:dyDescent="0.25">
      <c r="B1122" s="13" t="str">
        <f>IF(A1122="","",IF(ISERROR(VLOOKUP(A1122,Articoli!$1:$48422,2,FALSE)),"Codice Errato",VLOOKUP(A1122,Articoli!$1:$48422,2,FALSE)))</f>
        <v/>
      </c>
      <c r="D1122" s="13">
        <f t="shared" si="131"/>
        <v>0</v>
      </c>
      <c r="E1122" s="13" t="str">
        <f t="shared" si="132"/>
        <v xml:space="preserve">        </v>
      </c>
      <c r="F1122" s="13" t="str">
        <f t="shared" si="133"/>
        <v xml:space="preserve">        ;</v>
      </c>
      <c r="G1122" s="13">
        <f t="shared" si="134"/>
        <v>0</v>
      </c>
      <c r="H1122" s="13" t="str">
        <f t="shared" si="135"/>
        <v xml:space="preserve">      </v>
      </c>
      <c r="I1122" s="13" t="str">
        <f t="shared" si="136"/>
        <v xml:space="preserve">      </v>
      </c>
      <c r="J1122" s="13" t="str">
        <f t="shared" si="137"/>
        <v/>
      </c>
    </row>
    <row r="1123" spans="2:10" x14ac:dyDescent="0.25">
      <c r="B1123" s="13" t="str">
        <f>IF(A1123="","",IF(ISERROR(VLOOKUP(A1123,Articoli!$1:$48422,2,FALSE)),"Codice Errato",VLOOKUP(A1123,Articoli!$1:$48422,2,FALSE)))</f>
        <v/>
      </c>
      <c r="D1123" s="13">
        <f t="shared" si="131"/>
        <v>0</v>
      </c>
      <c r="E1123" s="13" t="str">
        <f t="shared" si="132"/>
        <v xml:space="preserve">        </v>
      </c>
      <c r="F1123" s="13" t="str">
        <f t="shared" si="133"/>
        <v xml:space="preserve">        ;</v>
      </c>
      <c r="G1123" s="13">
        <f t="shared" si="134"/>
        <v>0</v>
      </c>
      <c r="H1123" s="13" t="str">
        <f t="shared" si="135"/>
        <v xml:space="preserve">      </v>
      </c>
      <c r="I1123" s="13" t="str">
        <f t="shared" si="136"/>
        <v xml:space="preserve">      </v>
      </c>
      <c r="J1123" s="13" t="str">
        <f t="shared" si="137"/>
        <v/>
      </c>
    </row>
    <row r="1124" spans="2:10" x14ac:dyDescent="0.25">
      <c r="B1124" s="13" t="str">
        <f>IF(A1124="","",IF(ISERROR(VLOOKUP(A1124,Articoli!$1:$48422,2,FALSE)),"Codice Errato",VLOOKUP(A1124,Articoli!$1:$48422,2,FALSE)))</f>
        <v/>
      </c>
      <c r="D1124" s="13">
        <f t="shared" si="131"/>
        <v>0</v>
      </c>
      <c r="E1124" s="13" t="str">
        <f t="shared" si="132"/>
        <v xml:space="preserve">        </v>
      </c>
      <c r="F1124" s="13" t="str">
        <f t="shared" si="133"/>
        <v xml:space="preserve">        ;</v>
      </c>
      <c r="G1124" s="13">
        <f t="shared" si="134"/>
        <v>0</v>
      </c>
      <c r="H1124" s="13" t="str">
        <f t="shared" si="135"/>
        <v xml:space="preserve">      </v>
      </c>
      <c r="I1124" s="13" t="str">
        <f t="shared" si="136"/>
        <v xml:space="preserve">      </v>
      </c>
      <c r="J1124" s="13" t="str">
        <f t="shared" si="137"/>
        <v/>
      </c>
    </row>
    <row r="1125" spans="2:10" x14ac:dyDescent="0.25">
      <c r="B1125" s="13" t="str">
        <f>IF(A1125="","",IF(ISERROR(VLOOKUP(A1125,Articoli!$1:$48422,2,FALSE)),"Codice Errato",VLOOKUP(A1125,Articoli!$1:$48422,2,FALSE)))</f>
        <v/>
      </c>
      <c r="D1125" s="13">
        <f t="shared" si="131"/>
        <v>0</v>
      </c>
      <c r="E1125" s="13" t="str">
        <f t="shared" si="132"/>
        <v xml:space="preserve">        </v>
      </c>
      <c r="F1125" s="13" t="str">
        <f t="shared" si="133"/>
        <v xml:space="preserve">        ;</v>
      </c>
      <c r="G1125" s="13">
        <f t="shared" si="134"/>
        <v>0</v>
      </c>
      <c r="H1125" s="13" t="str">
        <f t="shared" si="135"/>
        <v xml:space="preserve">      </v>
      </c>
      <c r="I1125" s="13" t="str">
        <f t="shared" si="136"/>
        <v xml:space="preserve">      </v>
      </c>
      <c r="J1125" s="13" t="str">
        <f t="shared" si="137"/>
        <v/>
      </c>
    </row>
    <row r="1126" spans="2:10" x14ac:dyDescent="0.25">
      <c r="B1126" s="13" t="str">
        <f>IF(A1126="","",IF(ISERROR(VLOOKUP(A1126,Articoli!$1:$48422,2,FALSE)),"Codice Errato",VLOOKUP(A1126,Articoli!$1:$48422,2,FALSE)))</f>
        <v/>
      </c>
      <c r="D1126" s="13">
        <f t="shared" si="131"/>
        <v>0</v>
      </c>
      <c r="E1126" s="13" t="str">
        <f t="shared" si="132"/>
        <v xml:space="preserve">        </v>
      </c>
      <c r="F1126" s="13" t="str">
        <f t="shared" si="133"/>
        <v xml:space="preserve">        ;</v>
      </c>
      <c r="G1126" s="13">
        <f t="shared" si="134"/>
        <v>0</v>
      </c>
      <c r="H1126" s="13" t="str">
        <f t="shared" si="135"/>
        <v xml:space="preserve">      </v>
      </c>
      <c r="I1126" s="13" t="str">
        <f t="shared" si="136"/>
        <v xml:space="preserve">      </v>
      </c>
      <c r="J1126" s="13" t="str">
        <f t="shared" si="137"/>
        <v/>
      </c>
    </row>
    <row r="1127" spans="2:10" x14ac:dyDescent="0.25">
      <c r="B1127" s="13" t="str">
        <f>IF(A1127="","",IF(ISERROR(VLOOKUP(A1127,Articoli!$1:$48422,2,FALSE)),"Codice Errato",VLOOKUP(A1127,Articoli!$1:$48422,2,FALSE)))</f>
        <v/>
      </c>
      <c r="D1127" s="13">
        <f t="shared" si="131"/>
        <v>0</v>
      </c>
      <c r="E1127" s="13" t="str">
        <f t="shared" si="132"/>
        <v xml:space="preserve">        </v>
      </c>
      <c r="F1127" s="13" t="str">
        <f t="shared" si="133"/>
        <v xml:space="preserve">        ;</v>
      </c>
      <c r="G1127" s="13">
        <f t="shared" si="134"/>
        <v>0</v>
      </c>
      <c r="H1127" s="13" t="str">
        <f t="shared" si="135"/>
        <v xml:space="preserve">      </v>
      </c>
      <c r="I1127" s="13" t="str">
        <f t="shared" si="136"/>
        <v xml:space="preserve">      </v>
      </c>
      <c r="J1127" s="13" t="str">
        <f t="shared" si="137"/>
        <v/>
      </c>
    </row>
    <row r="1128" spans="2:10" x14ac:dyDescent="0.25">
      <c r="B1128" s="13" t="str">
        <f>IF(A1128="","",IF(ISERROR(VLOOKUP(A1128,Articoli!$1:$48422,2,FALSE)),"Codice Errato",VLOOKUP(A1128,Articoli!$1:$48422,2,FALSE)))</f>
        <v/>
      </c>
      <c r="D1128" s="13">
        <f t="shared" si="131"/>
        <v>0</v>
      </c>
      <c r="E1128" s="13" t="str">
        <f t="shared" si="132"/>
        <v xml:space="preserve">        </v>
      </c>
      <c r="F1128" s="13" t="str">
        <f t="shared" si="133"/>
        <v xml:space="preserve">        ;</v>
      </c>
      <c r="G1128" s="13">
        <f t="shared" si="134"/>
        <v>0</v>
      </c>
      <c r="H1128" s="13" t="str">
        <f t="shared" si="135"/>
        <v xml:space="preserve">      </v>
      </c>
      <c r="I1128" s="13" t="str">
        <f t="shared" si="136"/>
        <v xml:space="preserve">      </v>
      </c>
      <c r="J1128" s="13" t="str">
        <f t="shared" si="137"/>
        <v/>
      </c>
    </row>
    <row r="1129" spans="2:10" x14ac:dyDescent="0.25">
      <c r="B1129" s="13" t="str">
        <f>IF(A1129="","",IF(ISERROR(VLOOKUP(A1129,Articoli!$1:$48422,2,FALSE)),"Codice Errato",VLOOKUP(A1129,Articoli!$1:$48422,2,FALSE)))</f>
        <v/>
      </c>
      <c r="D1129" s="13">
        <f t="shared" si="131"/>
        <v>0</v>
      </c>
      <c r="E1129" s="13" t="str">
        <f t="shared" si="132"/>
        <v xml:space="preserve">        </v>
      </c>
      <c r="F1129" s="13" t="str">
        <f t="shared" si="133"/>
        <v xml:space="preserve">        ;</v>
      </c>
      <c r="G1129" s="13">
        <f t="shared" si="134"/>
        <v>0</v>
      </c>
      <c r="H1129" s="13" t="str">
        <f t="shared" si="135"/>
        <v xml:space="preserve">      </v>
      </c>
      <c r="I1129" s="13" t="str">
        <f t="shared" si="136"/>
        <v xml:space="preserve">      </v>
      </c>
      <c r="J1129" s="13" t="str">
        <f t="shared" si="137"/>
        <v/>
      </c>
    </row>
    <row r="1130" spans="2:10" x14ac:dyDescent="0.25">
      <c r="B1130" s="13" t="str">
        <f>IF(A1130="","",IF(ISERROR(VLOOKUP(A1130,Articoli!$1:$48422,2,FALSE)),"Codice Errato",VLOOKUP(A1130,Articoli!$1:$48422,2,FALSE)))</f>
        <v/>
      </c>
      <c r="D1130" s="13">
        <f t="shared" si="131"/>
        <v>0</v>
      </c>
      <c r="E1130" s="13" t="str">
        <f t="shared" si="132"/>
        <v xml:space="preserve">        </v>
      </c>
      <c r="F1130" s="13" t="str">
        <f t="shared" si="133"/>
        <v xml:space="preserve">        ;</v>
      </c>
      <c r="G1130" s="13">
        <f t="shared" si="134"/>
        <v>0</v>
      </c>
      <c r="H1130" s="13" t="str">
        <f t="shared" si="135"/>
        <v xml:space="preserve">      </v>
      </c>
      <c r="I1130" s="13" t="str">
        <f t="shared" si="136"/>
        <v xml:space="preserve">      </v>
      </c>
      <c r="J1130" s="13" t="str">
        <f t="shared" si="137"/>
        <v/>
      </c>
    </row>
    <row r="1131" spans="2:10" x14ac:dyDescent="0.25">
      <c r="B1131" s="13" t="str">
        <f>IF(A1131="","",IF(ISERROR(VLOOKUP(A1131,Articoli!$1:$48422,2,FALSE)),"Codice Errato",VLOOKUP(A1131,Articoli!$1:$48422,2,FALSE)))</f>
        <v/>
      </c>
      <c r="D1131" s="13">
        <f t="shared" si="131"/>
        <v>0</v>
      </c>
      <c r="E1131" s="13" t="str">
        <f t="shared" si="132"/>
        <v xml:space="preserve">        </v>
      </c>
      <c r="F1131" s="13" t="str">
        <f t="shared" si="133"/>
        <v xml:space="preserve">        ;</v>
      </c>
      <c r="G1131" s="13">
        <f t="shared" si="134"/>
        <v>0</v>
      </c>
      <c r="H1131" s="13" t="str">
        <f t="shared" si="135"/>
        <v xml:space="preserve">      </v>
      </c>
      <c r="I1131" s="13" t="str">
        <f t="shared" si="136"/>
        <v xml:space="preserve">      </v>
      </c>
      <c r="J1131" s="13" t="str">
        <f t="shared" si="137"/>
        <v/>
      </c>
    </row>
    <row r="1132" spans="2:10" x14ac:dyDescent="0.25">
      <c r="B1132" s="13" t="str">
        <f>IF(A1132="","",IF(ISERROR(VLOOKUP(A1132,Articoli!$1:$48422,2,FALSE)),"Codice Errato",VLOOKUP(A1132,Articoli!$1:$48422,2,FALSE)))</f>
        <v/>
      </c>
      <c r="D1132" s="13">
        <f t="shared" si="131"/>
        <v>0</v>
      </c>
      <c r="E1132" s="13" t="str">
        <f t="shared" si="132"/>
        <v xml:space="preserve">        </v>
      </c>
      <c r="F1132" s="13" t="str">
        <f t="shared" si="133"/>
        <v xml:space="preserve">        ;</v>
      </c>
      <c r="G1132" s="13">
        <f t="shared" si="134"/>
        <v>0</v>
      </c>
      <c r="H1132" s="13" t="str">
        <f t="shared" si="135"/>
        <v xml:space="preserve">      </v>
      </c>
      <c r="I1132" s="13" t="str">
        <f t="shared" si="136"/>
        <v xml:space="preserve">      </v>
      </c>
      <c r="J1132" s="13" t="str">
        <f t="shared" si="137"/>
        <v/>
      </c>
    </row>
    <row r="1133" spans="2:10" x14ac:dyDescent="0.25">
      <c r="B1133" s="13" t="str">
        <f>IF(A1133="","",IF(ISERROR(VLOOKUP(A1133,Articoli!$1:$48422,2,FALSE)),"Codice Errato",VLOOKUP(A1133,Articoli!$1:$48422,2,FALSE)))</f>
        <v/>
      </c>
      <c r="D1133" s="13">
        <f t="shared" si="131"/>
        <v>0</v>
      </c>
      <c r="E1133" s="13" t="str">
        <f t="shared" si="132"/>
        <v xml:space="preserve">        </v>
      </c>
      <c r="F1133" s="13" t="str">
        <f t="shared" si="133"/>
        <v xml:space="preserve">        ;</v>
      </c>
      <c r="G1133" s="13">
        <f t="shared" si="134"/>
        <v>0</v>
      </c>
      <c r="H1133" s="13" t="str">
        <f t="shared" si="135"/>
        <v xml:space="preserve">      </v>
      </c>
      <c r="I1133" s="13" t="str">
        <f t="shared" si="136"/>
        <v xml:space="preserve">      </v>
      </c>
      <c r="J1133" s="13" t="str">
        <f t="shared" si="137"/>
        <v/>
      </c>
    </row>
    <row r="1134" spans="2:10" x14ac:dyDescent="0.25">
      <c r="B1134" s="13" t="str">
        <f>IF(A1134="","",IF(ISERROR(VLOOKUP(A1134,Articoli!$1:$48422,2,FALSE)),"Codice Errato",VLOOKUP(A1134,Articoli!$1:$48422,2,FALSE)))</f>
        <v/>
      </c>
      <c r="D1134" s="13">
        <f t="shared" si="131"/>
        <v>0</v>
      </c>
      <c r="E1134" s="13" t="str">
        <f t="shared" si="132"/>
        <v xml:space="preserve">        </v>
      </c>
      <c r="F1134" s="13" t="str">
        <f t="shared" si="133"/>
        <v xml:space="preserve">        ;</v>
      </c>
      <c r="G1134" s="13">
        <f t="shared" si="134"/>
        <v>0</v>
      </c>
      <c r="H1134" s="13" t="str">
        <f t="shared" si="135"/>
        <v xml:space="preserve">      </v>
      </c>
      <c r="I1134" s="13" t="str">
        <f t="shared" si="136"/>
        <v xml:space="preserve">      </v>
      </c>
      <c r="J1134" s="13" t="str">
        <f t="shared" si="137"/>
        <v/>
      </c>
    </row>
    <row r="1135" spans="2:10" x14ac:dyDescent="0.25">
      <c r="B1135" s="13" t="str">
        <f>IF(A1135="","",IF(ISERROR(VLOOKUP(A1135,Articoli!$1:$48422,2,FALSE)),"Codice Errato",VLOOKUP(A1135,Articoli!$1:$48422,2,FALSE)))</f>
        <v/>
      </c>
      <c r="D1135" s="13">
        <f t="shared" si="131"/>
        <v>0</v>
      </c>
      <c r="E1135" s="13" t="str">
        <f t="shared" si="132"/>
        <v xml:space="preserve">        </v>
      </c>
      <c r="F1135" s="13" t="str">
        <f t="shared" si="133"/>
        <v xml:space="preserve">        ;</v>
      </c>
      <c r="G1135" s="13">
        <f t="shared" si="134"/>
        <v>0</v>
      </c>
      <c r="H1135" s="13" t="str">
        <f t="shared" si="135"/>
        <v xml:space="preserve">      </v>
      </c>
      <c r="I1135" s="13" t="str">
        <f t="shared" si="136"/>
        <v xml:space="preserve">      </v>
      </c>
      <c r="J1135" s="13" t="str">
        <f t="shared" si="137"/>
        <v/>
      </c>
    </row>
    <row r="1136" spans="2:10" x14ac:dyDescent="0.25">
      <c r="B1136" s="13" t="str">
        <f>IF(A1136="","",IF(ISERROR(VLOOKUP(A1136,Articoli!$1:$48422,2,FALSE)),"Codice Errato",VLOOKUP(A1136,Articoli!$1:$48422,2,FALSE)))</f>
        <v/>
      </c>
      <c r="D1136" s="13">
        <f t="shared" si="131"/>
        <v>0</v>
      </c>
      <c r="E1136" s="13" t="str">
        <f t="shared" si="132"/>
        <v xml:space="preserve">        </v>
      </c>
      <c r="F1136" s="13" t="str">
        <f t="shared" si="133"/>
        <v xml:space="preserve">        ;</v>
      </c>
      <c r="G1136" s="13">
        <f t="shared" si="134"/>
        <v>0</v>
      </c>
      <c r="H1136" s="13" t="str">
        <f t="shared" si="135"/>
        <v xml:space="preserve">      </v>
      </c>
      <c r="I1136" s="13" t="str">
        <f t="shared" si="136"/>
        <v xml:space="preserve">      </v>
      </c>
      <c r="J1136" s="13" t="str">
        <f t="shared" si="137"/>
        <v/>
      </c>
    </row>
    <row r="1137" spans="2:10" x14ac:dyDescent="0.25">
      <c r="B1137" s="13" t="str">
        <f>IF(A1137="","",IF(ISERROR(VLOOKUP(A1137,Articoli!$1:$48422,2,FALSE)),"Codice Errato",VLOOKUP(A1137,Articoli!$1:$48422,2,FALSE)))</f>
        <v/>
      </c>
      <c r="D1137" s="13">
        <f t="shared" si="131"/>
        <v>0</v>
      </c>
      <c r="E1137" s="13" t="str">
        <f t="shared" si="132"/>
        <v xml:space="preserve">        </v>
      </c>
      <c r="F1137" s="13" t="str">
        <f t="shared" si="133"/>
        <v xml:space="preserve">        ;</v>
      </c>
      <c r="G1137" s="13">
        <f t="shared" si="134"/>
        <v>0</v>
      </c>
      <c r="H1137" s="13" t="str">
        <f t="shared" si="135"/>
        <v xml:space="preserve">      </v>
      </c>
      <c r="I1137" s="13" t="str">
        <f t="shared" si="136"/>
        <v xml:space="preserve">      </v>
      </c>
      <c r="J1137" s="13" t="str">
        <f t="shared" si="137"/>
        <v/>
      </c>
    </row>
    <row r="1138" spans="2:10" x14ac:dyDescent="0.25">
      <c r="B1138" s="13" t="str">
        <f>IF(A1138="","",IF(ISERROR(VLOOKUP(A1138,Articoli!$1:$48422,2,FALSE)),"Codice Errato",VLOOKUP(A1138,Articoli!$1:$48422,2,FALSE)))</f>
        <v/>
      </c>
      <c r="D1138" s="13">
        <f t="shared" ref="D1138:D1201" si="138">LEN(A1138)</f>
        <v>0</v>
      </c>
      <c r="E1138" s="13" t="str">
        <f t="shared" ref="E1138:E1201" si="139">REPT(" ",8-D1138)</f>
        <v xml:space="preserve">        </v>
      </c>
      <c r="F1138" s="13" t="str">
        <f t="shared" ref="F1138:F1201" si="140">CONCATENATE(A1138,E1138,";",)</f>
        <v xml:space="preserve">        ;</v>
      </c>
      <c r="G1138" s="13">
        <f t="shared" ref="G1138:G1201" si="141">LEN(C1138)</f>
        <v>0</v>
      </c>
      <c r="H1138" s="13" t="str">
        <f t="shared" ref="H1138:H1201" si="142">REPT(" ",6-G1138)</f>
        <v xml:space="preserve">      </v>
      </c>
      <c r="I1138" s="13" t="str">
        <f t="shared" ref="I1138:I1201" si="143">CONCATENATE(H1138,C1138,)</f>
        <v xml:space="preserve">      </v>
      </c>
      <c r="J1138" s="13" t="str">
        <f t="shared" si="137"/>
        <v/>
      </c>
    </row>
    <row r="1139" spans="2:10" x14ac:dyDescent="0.25">
      <c r="B1139" s="13" t="str">
        <f>IF(A1139="","",IF(ISERROR(VLOOKUP(A1139,Articoli!$1:$48422,2,FALSE)),"Codice Errato",VLOOKUP(A1139,Articoli!$1:$48422,2,FALSE)))</f>
        <v/>
      </c>
      <c r="D1139" s="13">
        <f t="shared" si="138"/>
        <v>0</v>
      </c>
      <c r="E1139" s="13" t="str">
        <f t="shared" si="139"/>
        <v xml:space="preserve">        </v>
      </c>
      <c r="F1139" s="13" t="str">
        <f t="shared" si="140"/>
        <v xml:space="preserve">        ;</v>
      </c>
      <c r="G1139" s="13">
        <f t="shared" si="141"/>
        <v>0</v>
      </c>
      <c r="H1139" s="13" t="str">
        <f t="shared" si="142"/>
        <v xml:space="preserve">      </v>
      </c>
      <c r="I1139" s="13" t="str">
        <f t="shared" si="143"/>
        <v xml:space="preserve">      </v>
      </c>
      <c r="J1139" s="13" t="str">
        <f t="shared" si="137"/>
        <v/>
      </c>
    </row>
    <row r="1140" spans="2:10" x14ac:dyDescent="0.25">
      <c r="B1140" s="13" t="str">
        <f>IF(A1140="","",IF(ISERROR(VLOOKUP(A1140,Articoli!$1:$48422,2,FALSE)),"Codice Errato",VLOOKUP(A1140,Articoli!$1:$48422,2,FALSE)))</f>
        <v/>
      </c>
      <c r="D1140" s="13">
        <f t="shared" si="138"/>
        <v>0</v>
      </c>
      <c r="E1140" s="13" t="str">
        <f t="shared" si="139"/>
        <v xml:space="preserve">        </v>
      </c>
      <c r="F1140" s="13" t="str">
        <f t="shared" si="140"/>
        <v xml:space="preserve">        ;</v>
      </c>
      <c r="G1140" s="13">
        <f t="shared" si="141"/>
        <v>0</v>
      </c>
      <c r="H1140" s="13" t="str">
        <f t="shared" si="142"/>
        <v xml:space="preserve">      </v>
      </c>
      <c r="I1140" s="13" t="str">
        <f t="shared" si="143"/>
        <v xml:space="preserve">      </v>
      </c>
      <c r="J1140" s="13" t="str">
        <f t="shared" si="137"/>
        <v/>
      </c>
    </row>
    <row r="1141" spans="2:10" x14ac:dyDescent="0.25">
      <c r="B1141" s="13" t="str">
        <f>IF(A1141="","",IF(ISERROR(VLOOKUP(A1141,Articoli!$1:$48422,2,FALSE)),"Codice Errato",VLOOKUP(A1141,Articoli!$1:$48422,2,FALSE)))</f>
        <v/>
      </c>
      <c r="D1141" s="13">
        <f t="shared" si="138"/>
        <v>0</v>
      </c>
      <c r="E1141" s="13" t="str">
        <f t="shared" si="139"/>
        <v xml:space="preserve">        </v>
      </c>
      <c r="F1141" s="13" t="str">
        <f t="shared" si="140"/>
        <v xml:space="preserve">        ;</v>
      </c>
      <c r="G1141" s="13">
        <f t="shared" si="141"/>
        <v>0</v>
      </c>
      <c r="H1141" s="13" t="str">
        <f t="shared" si="142"/>
        <v xml:space="preserve">      </v>
      </c>
      <c r="I1141" s="13" t="str">
        <f t="shared" si="143"/>
        <v xml:space="preserve">      </v>
      </c>
      <c r="J1141" s="13" t="str">
        <f t="shared" si="137"/>
        <v/>
      </c>
    </row>
    <row r="1142" spans="2:10" x14ac:dyDescent="0.25">
      <c r="B1142" s="13" t="str">
        <f>IF(A1142="","",IF(ISERROR(VLOOKUP(A1142,Articoli!$1:$48422,2,FALSE)),"Codice Errato",VLOOKUP(A1142,Articoli!$1:$48422,2,FALSE)))</f>
        <v/>
      </c>
      <c r="D1142" s="13">
        <f t="shared" si="138"/>
        <v>0</v>
      </c>
      <c r="E1142" s="13" t="str">
        <f t="shared" si="139"/>
        <v xml:space="preserve">        </v>
      </c>
      <c r="F1142" s="13" t="str">
        <f t="shared" si="140"/>
        <v xml:space="preserve">        ;</v>
      </c>
      <c r="G1142" s="13">
        <f t="shared" si="141"/>
        <v>0</v>
      </c>
      <c r="H1142" s="13" t="str">
        <f t="shared" si="142"/>
        <v xml:space="preserve">      </v>
      </c>
      <c r="I1142" s="13" t="str">
        <f t="shared" si="143"/>
        <v xml:space="preserve">      </v>
      </c>
      <c r="J1142" s="13" t="str">
        <f t="shared" si="137"/>
        <v/>
      </c>
    </row>
    <row r="1143" spans="2:10" x14ac:dyDescent="0.25">
      <c r="B1143" s="13" t="str">
        <f>IF(A1143="","",IF(ISERROR(VLOOKUP(A1143,Articoli!$1:$48422,2,FALSE)),"Codice Errato",VLOOKUP(A1143,Articoli!$1:$48422,2,FALSE)))</f>
        <v/>
      </c>
      <c r="D1143" s="13">
        <f t="shared" si="138"/>
        <v>0</v>
      </c>
      <c r="E1143" s="13" t="str">
        <f t="shared" si="139"/>
        <v xml:space="preserve">        </v>
      </c>
      <c r="F1143" s="13" t="str">
        <f t="shared" si="140"/>
        <v xml:space="preserve">        ;</v>
      </c>
      <c r="G1143" s="13">
        <f t="shared" si="141"/>
        <v>0</v>
      </c>
      <c r="H1143" s="13" t="str">
        <f t="shared" si="142"/>
        <v xml:space="preserve">      </v>
      </c>
      <c r="I1143" s="13" t="str">
        <f t="shared" si="143"/>
        <v xml:space="preserve">      </v>
      </c>
      <c r="J1143" s="13" t="str">
        <f t="shared" si="137"/>
        <v/>
      </c>
    </row>
    <row r="1144" spans="2:10" x14ac:dyDescent="0.25">
      <c r="B1144" s="13" t="str">
        <f>IF(A1144="","",IF(ISERROR(VLOOKUP(A1144,Articoli!$1:$48422,2,FALSE)),"Codice Errato",VLOOKUP(A1144,Articoli!$1:$48422,2,FALSE)))</f>
        <v/>
      </c>
      <c r="D1144" s="13">
        <f t="shared" si="138"/>
        <v>0</v>
      </c>
      <c r="E1144" s="13" t="str">
        <f t="shared" si="139"/>
        <v xml:space="preserve">        </v>
      </c>
      <c r="F1144" s="13" t="str">
        <f t="shared" si="140"/>
        <v xml:space="preserve">        ;</v>
      </c>
      <c r="G1144" s="13">
        <f t="shared" si="141"/>
        <v>0</v>
      </c>
      <c r="H1144" s="13" t="str">
        <f t="shared" si="142"/>
        <v xml:space="preserve">      </v>
      </c>
      <c r="I1144" s="13" t="str">
        <f t="shared" si="143"/>
        <v xml:space="preserve">      </v>
      </c>
      <c r="J1144" s="13" t="str">
        <f t="shared" si="137"/>
        <v/>
      </c>
    </row>
    <row r="1145" spans="2:10" x14ac:dyDescent="0.25">
      <c r="B1145" s="13" t="str">
        <f>IF(A1145="","",IF(ISERROR(VLOOKUP(A1145,Articoli!$1:$48422,2,FALSE)),"Codice Errato",VLOOKUP(A1145,Articoli!$1:$48422,2,FALSE)))</f>
        <v/>
      </c>
      <c r="D1145" s="13">
        <f t="shared" si="138"/>
        <v>0</v>
      </c>
      <c r="E1145" s="13" t="str">
        <f t="shared" si="139"/>
        <v xml:space="preserve">        </v>
      </c>
      <c r="F1145" s="13" t="str">
        <f t="shared" si="140"/>
        <v xml:space="preserve">        ;</v>
      </c>
      <c r="G1145" s="13">
        <f t="shared" si="141"/>
        <v>0</v>
      </c>
      <c r="H1145" s="13" t="str">
        <f t="shared" si="142"/>
        <v xml:space="preserve">      </v>
      </c>
      <c r="I1145" s="13" t="str">
        <f t="shared" si="143"/>
        <v xml:space="preserve">      </v>
      </c>
      <c r="J1145" s="13" t="str">
        <f t="shared" si="137"/>
        <v/>
      </c>
    </row>
    <row r="1146" spans="2:10" x14ac:dyDescent="0.25">
      <c r="B1146" s="13" t="str">
        <f>IF(A1146="","",IF(ISERROR(VLOOKUP(A1146,Articoli!$1:$48422,2,FALSE)),"Codice Errato",VLOOKUP(A1146,Articoli!$1:$48422,2,FALSE)))</f>
        <v/>
      </c>
      <c r="D1146" s="13">
        <f t="shared" si="138"/>
        <v>0</v>
      </c>
      <c r="E1146" s="13" t="str">
        <f t="shared" si="139"/>
        <v xml:space="preserve">        </v>
      </c>
      <c r="F1146" s="13" t="str">
        <f t="shared" si="140"/>
        <v xml:space="preserve">        ;</v>
      </c>
      <c r="G1146" s="13">
        <f t="shared" si="141"/>
        <v>0</v>
      </c>
      <c r="H1146" s="13" t="str">
        <f t="shared" si="142"/>
        <v xml:space="preserve">      </v>
      </c>
      <c r="I1146" s="13" t="str">
        <f t="shared" si="143"/>
        <v xml:space="preserve">      </v>
      </c>
      <c r="J1146" s="13" t="str">
        <f t="shared" si="137"/>
        <v/>
      </c>
    </row>
    <row r="1147" spans="2:10" x14ac:dyDescent="0.25">
      <c r="B1147" s="13" t="str">
        <f>IF(A1147="","",IF(ISERROR(VLOOKUP(A1147,Articoli!$1:$48422,2,FALSE)),"Codice Errato",VLOOKUP(A1147,Articoli!$1:$48422,2,FALSE)))</f>
        <v/>
      </c>
      <c r="D1147" s="13">
        <f t="shared" si="138"/>
        <v>0</v>
      </c>
      <c r="E1147" s="13" t="str">
        <f t="shared" si="139"/>
        <v xml:space="preserve">        </v>
      </c>
      <c r="F1147" s="13" t="str">
        <f t="shared" si="140"/>
        <v xml:space="preserve">        ;</v>
      </c>
      <c r="G1147" s="13">
        <f t="shared" si="141"/>
        <v>0</v>
      </c>
      <c r="H1147" s="13" t="str">
        <f t="shared" si="142"/>
        <v xml:space="preserve">      </v>
      </c>
      <c r="I1147" s="13" t="str">
        <f t="shared" si="143"/>
        <v xml:space="preserve">      </v>
      </c>
      <c r="J1147" s="13" t="str">
        <f t="shared" si="137"/>
        <v/>
      </c>
    </row>
    <row r="1148" spans="2:10" x14ac:dyDescent="0.25">
      <c r="B1148" s="13" t="str">
        <f>IF(A1148="","",IF(ISERROR(VLOOKUP(A1148,Articoli!$1:$48422,2,FALSE)),"Codice Errato",VLOOKUP(A1148,Articoli!$1:$48422,2,FALSE)))</f>
        <v/>
      </c>
      <c r="D1148" s="13">
        <f t="shared" si="138"/>
        <v>0</v>
      </c>
      <c r="E1148" s="13" t="str">
        <f t="shared" si="139"/>
        <v xml:space="preserve">        </v>
      </c>
      <c r="F1148" s="13" t="str">
        <f t="shared" si="140"/>
        <v xml:space="preserve">        ;</v>
      </c>
      <c r="G1148" s="13">
        <f t="shared" si="141"/>
        <v>0</v>
      </c>
      <c r="H1148" s="13" t="str">
        <f t="shared" si="142"/>
        <v xml:space="preserve">      </v>
      </c>
      <c r="I1148" s="13" t="str">
        <f t="shared" si="143"/>
        <v xml:space="preserve">      </v>
      </c>
      <c r="J1148" s="13" t="str">
        <f t="shared" si="137"/>
        <v/>
      </c>
    </row>
    <row r="1149" spans="2:10" x14ac:dyDescent="0.25">
      <c r="B1149" s="13" t="str">
        <f>IF(A1149="","",IF(ISERROR(VLOOKUP(A1149,Articoli!$1:$48422,2,FALSE)),"Codice Errato",VLOOKUP(A1149,Articoli!$1:$48422,2,FALSE)))</f>
        <v/>
      </c>
      <c r="D1149" s="13">
        <f t="shared" si="138"/>
        <v>0</v>
      </c>
      <c r="E1149" s="13" t="str">
        <f t="shared" si="139"/>
        <v xml:space="preserve">        </v>
      </c>
      <c r="F1149" s="13" t="str">
        <f t="shared" si="140"/>
        <v xml:space="preserve">        ;</v>
      </c>
      <c r="G1149" s="13">
        <f t="shared" si="141"/>
        <v>0</v>
      </c>
      <c r="H1149" s="13" t="str">
        <f t="shared" si="142"/>
        <v xml:space="preserve">      </v>
      </c>
      <c r="I1149" s="13" t="str">
        <f t="shared" si="143"/>
        <v xml:space="preserve">      </v>
      </c>
      <c r="J1149" s="13" t="str">
        <f t="shared" si="137"/>
        <v/>
      </c>
    </row>
    <row r="1150" spans="2:10" x14ac:dyDescent="0.25">
      <c r="B1150" s="13" t="str">
        <f>IF(A1150="","",IF(ISERROR(VLOOKUP(A1150,Articoli!$1:$48422,2,FALSE)),"Codice Errato",VLOOKUP(A1150,Articoli!$1:$48422,2,FALSE)))</f>
        <v/>
      </c>
      <c r="D1150" s="13">
        <f t="shared" si="138"/>
        <v>0</v>
      </c>
      <c r="E1150" s="13" t="str">
        <f t="shared" si="139"/>
        <v xml:space="preserve">        </v>
      </c>
      <c r="F1150" s="13" t="str">
        <f t="shared" si="140"/>
        <v xml:space="preserve">        ;</v>
      </c>
      <c r="G1150" s="13">
        <f t="shared" si="141"/>
        <v>0</v>
      </c>
      <c r="H1150" s="13" t="str">
        <f t="shared" si="142"/>
        <v xml:space="preserve">      </v>
      </c>
      <c r="I1150" s="13" t="str">
        <f t="shared" si="143"/>
        <v xml:space="preserve">      </v>
      </c>
      <c r="J1150" s="13" t="str">
        <f t="shared" si="137"/>
        <v/>
      </c>
    </row>
    <row r="1151" spans="2:10" x14ac:dyDescent="0.25">
      <c r="B1151" s="13" t="str">
        <f>IF(A1151="","",IF(ISERROR(VLOOKUP(A1151,Articoli!$1:$48422,2,FALSE)),"Codice Errato",VLOOKUP(A1151,Articoli!$1:$48422,2,FALSE)))</f>
        <v/>
      </c>
      <c r="D1151" s="13">
        <f t="shared" si="138"/>
        <v>0</v>
      </c>
      <c r="E1151" s="13" t="str">
        <f t="shared" si="139"/>
        <v xml:space="preserve">        </v>
      </c>
      <c r="F1151" s="13" t="str">
        <f t="shared" si="140"/>
        <v xml:space="preserve">        ;</v>
      </c>
      <c r="G1151" s="13">
        <f t="shared" si="141"/>
        <v>0</v>
      </c>
      <c r="H1151" s="13" t="str">
        <f t="shared" si="142"/>
        <v xml:space="preserve">      </v>
      </c>
      <c r="I1151" s="13" t="str">
        <f t="shared" si="143"/>
        <v xml:space="preserve">      </v>
      </c>
      <c r="J1151" s="13" t="str">
        <f t="shared" si="137"/>
        <v/>
      </c>
    </row>
    <row r="1152" spans="2:10" x14ac:dyDescent="0.25">
      <c r="B1152" s="13" t="str">
        <f>IF(A1152="","",IF(ISERROR(VLOOKUP(A1152,Articoli!$1:$48422,2,FALSE)),"Codice Errato",VLOOKUP(A1152,Articoli!$1:$48422,2,FALSE)))</f>
        <v/>
      </c>
      <c r="D1152" s="13">
        <f t="shared" si="138"/>
        <v>0</v>
      </c>
      <c r="E1152" s="13" t="str">
        <f t="shared" si="139"/>
        <v xml:space="preserve">        </v>
      </c>
      <c r="F1152" s="13" t="str">
        <f t="shared" si="140"/>
        <v xml:space="preserve">        ;</v>
      </c>
      <c r="G1152" s="13">
        <f t="shared" si="141"/>
        <v>0</v>
      </c>
      <c r="H1152" s="13" t="str">
        <f t="shared" si="142"/>
        <v xml:space="preserve">      </v>
      </c>
      <c r="I1152" s="13" t="str">
        <f t="shared" si="143"/>
        <v xml:space="preserve">      </v>
      </c>
      <c r="J1152" s="13" t="str">
        <f t="shared" si="137"/>
        <v/>
      </c>
    </row>
    <row r="1153" spans="2:10" x14ac:dyDescent="0.25">
      <c r="B1153" s="13" t="str">
        <f>IF(A1153="","",IF(ISERROR(VLOOKUP(A1153,Articoli!$1:$48422,2,FALSE)),"Codice Errato",VLOOKUP(A1153,Articoli!$1:$48422,2,FALSE)))</f>
        <v/>
      </c>
      <c r="D1153" s="13">
        <f t="shared" si="138"/>
        <v>0</v>
      </c>
      <c r="E1153" s="13" t="str">
        <f t="shared" si="139"/>
        <v xml:space="preserve">        </v>
      </c>
      <c r="F1153" s="13" t="str">
        <f t="shared" si="140"/>
        <v xml:space="preserve">        ;</v>
      </c>
      <c r="G1153" s="13">
        <f t="shared" si="141"/>
        <v>0</v>
      </c>
      <c r="H1153" s="13" t="str">
        <f t="shared" si="142"/>
        <v xml:space="preserve">      </v>
      </c>
      <c r="I1153" s="13" t="str">
        <f t="shared" si="143"/>
        <v xml:space="preserve">      </v>
      </c>
      <c r="J1153" s="13" t="str">
        <f t="shared" si="137"/>
        <v/>
      </c>
    </row>
    <row r="1154" spans="2:10" x14ac:dyDescent="0.25">
      <c r="B1154" s="13" t="str">
        <f>IF(A1154="","",IF(ISERROR(VLOOKUP(A1154,Articoli!$1:$48422,2,FALSE)),"Codice Errato",VLOOKUP(A1154,Articoli!$1:$48422,2,FALSE)))</f>
        <v/>
      </c>
      <c r="D1154" s="13">
        <f t="shared" si="138"/>
        <v>0</v>
      </c>
      <c r="E1154" s="13" t="str">
        <f t="shared" si="139"/>
        <v xml:space="preserve">        </v>
      </c>
      <c r="F1154" s="13" t="str">
        <f t="shared" si="140"/>
        <v xml:space="preserve">        ;</v>
      </c>
      <c r="G1154" s="13">
        <f t="shared" si="141"/>
        <v>0</v>
      </c>
      <c r="H1154" s="13" t="str">
        <f t="shared" si="142"/>
        <v xml:space="preserve">      </v>
      </c>
      <c r="I1154" s="13" t="str">
        <f t="shared" si="143"/>
        <v xml:space="preserve">      </v>
      </c>
      <c r="J1154" s="13" t="str">
        <f t="shared" si="137"/>
        <v/>
      </c>
    </row>
    <row r="1155" spans="2:10" x14ac:dyDescent="0.25">
      <c r="B1155" s="13" t="str">
        <f>IF(A1155="","",IF(ISERROR(VLOOKUP(A1155,Articoli!$1:$48422,2,FALSE)),"Codice Errato",VLOOKUP(A1155,Articoli!$1:$48422,2,FALSE)))</f>
        <v/>
      </c>
      <c r="D1155" s="13">
        <f t="shared" si="138"/>
        <v>0</v>
      </c>
      <c r="E1155" s="13" t="str">
        <f t="shared" si="139"/>
        <v xml:space="preserve">        </v>
      </c>
      <c r="F1155" s="13" t="str">
        <f t="shared" si="140"/>
        <v xml:space="preserve">        ;</v>
      </c>
      <c r="G1155" s="13">
        <f t="shared" si="141"/>
        <v>0</v>
      </c>
      <c r="H1155" s="13" t="str">
        <f t="shared" si="142"/>
        <v xml:space="preserve">      </v>
      </c>
      <c r="I1155" s="13" t="str">
        <f t="shared" si="143"/>
        <v xml:space="preserve">      </v>
      </c>
      <c r="J1155" s="13" t="str">
        <f t="shared" si="137"/>
        <v/>
      </c>
    </row>
    <row r="1156" spans="2:10" x14ac:dyDescent="0.25">
      <c r="B1156" s="13" t="str">
        <f>IF(A1156="","",IF(ISERROR(VLOOKUP(A1156,Articoli!$1:$48422,2,FALSE)),"Codice Errato",VLOOKUP(A1156,Articoli!$1:$48422,2,FALSE)))</f>
        <v/>
      </c>
      <c r="D1156" s="13">
        <f t="shared" si="138"/>
        <v>0</v>
      </c>
      <c r="E1156" s="13" t="str">
        <f t="shared" si="139"/>
        <v xml:space="preserve">        </v>
      </c>
      <c r="F1156" s="13" t="str">
        <f t="shared" si="140"/>
        <v xml:space="preserve">        ;</v>
      </c>
      <c r="G1156" s="13">
        <f t="shared" si="141"/>
        <v>0</v>
      </c>
      <c r="H1156" s="13" t="str">
        <f t="shared" si="142"/>
        <v xml:space="preserve">      </v>
      </c>
      <c r="I1156" s="13" t="str">
        <f t="shared" si="143"/>
        <v xml:space="preserve">      </v>
      </c>
      <c r="J1156" s="13" t="str">
        <f t="shared" si="137"/>
        <v/>
      </c>
    </row>
    <row r="1157" spans="2:10" x14ac:dyDescent="0.25">
      <c r="B1157" s="13" t="str">
        <f>IF(A1157="","",IF(ISERROR(VLOOKUP(A1157,Articoli!$1:$48422,2,FALSE)),"Codice Errato",VLOOKUP(A1157,Articoli!$1:$48422,2,FALSE)))</f>
        <v/>
      </c>
      <c r="D1157" s="13">
        <f t="shared" si="138"/>
        <v>0</v>
      </c>
      <c r="E1157" s="13" t="str">
        <f t="shared" si="139"/>
        <v xml:space="preserve">        </v>
      </c>
      <c r="F1157" s="13" t="str">
        <f t="shared" si="140"/>
        <v xml:space="preserve">        ;</v>
      </c>
      <c r="G1157" s="13">
        <f t="shared" si="141"/>
        <v>0</v>
      </c>
      <c r="H1157" s="13" t="str">
        <f t="shared" si="142"/>
        <v xml:space="preserve">      </v>
      </c>
      <c r="I1157" s="13" t="str">
        <f t="shared" si="143"/>
        <v xml:space="preserve">      </v>
      </c>
      <c r="J1157" s="13" t="str">
        <f t="shared" si="137"/>
        <v/>
      </c>
    </row>
    <row r="1158" spans="2:10" x14ac:dyDescent="0.25">
      <c r="B1158" s="13" t="str">
        <f>IF(A1158="","",IF(ISERROR(VLOOKUP(A1158,Articoli!$1:$48422,2,FALSE)),"Codice Errato",VLOOKUP(A1158,Articoli!$1:$48422,2,FALSE)))</f>
        <v/>
      </c>
      <c r="D1158" s="13">
        <f t="shared" si="138"/>
        <v>0</v>
      </c>
      <c r="E1158" s="13" t="str">
        <f t="shared" si="139"/>
        <v xml:space="preserve">        </v>
      </c>
      <c r="F1158" s="13" t="str">
        <f t="shared" si="140"/>
        <v xml:space="preserve">        ;</v>
      </c>
      <c r="G1158" s="13">
        <f t="shared" si="141"/>
        <v>0</v>
      </c>
      <c r="H1158" s="13" t="str">
        <f t="shared" si="142"/>
        <v xml:space="preserve">      </v>
      </c>
      <c r="I1158" s="13" t="str">
        <f t="shared" si="143"/>
        <v xml:space="preserve">      </v>
      </c>
      <c r="J1158" s="13" t="str">
        <f t="shared" si="137"/>
        <v/>
      </c>
    </row>
    <row r="1159" spans="2:10" x14ac:dyDescent="0.25">
      <c r="B1159" s="13" t="str">
        <f>IF(A1159="","",IF(ISERROR(VLOOKUP(A1159,Articoli!$1:$48422,2,FALSE)),"Codice Errato",VLOOKUP(A1159,Articoli!$1:$48422,2,FALSE)))</f>
        <v/>
      </c>
      <c r="D1159" s="13">
        <f t="shared" si="138"/>
        <v>0</v>
      </c>
      <c r="E1159" s="13" t="str">
        <f t="shared" si="139"/>
        <v xml:space="preserve">        </v>
      </c>
      <c r="F1159" s="13" t="str">
        <f t="shared" si="140"/>
        <v xml:space="preserve">        ;</v>
      </c>
      <c r="G1159" s="13">
        <f t="shared" si="141"/>
        <v>0</v>
      </c>
      <c r="H1159" s="13" t="str">
        <f t="shared" si="142"/>
        <v xml:space="preserve">      </v>
      </c>
      <c r="I1159" s="13" t="str">
        <f t="shared" si="143"/>
        <v xml:space="preserve">      </v>
      </c>
      <c r="J1159" s="13" t="str">
        <f t="shared" si="137"/>
        <v/>
      </c>
    </row>
    <row r="1160" spans="2:10" x14ac:dyDescent="0.25">
      <c r="B1160" s="13" t="str">
        <f>IF(A1160="","",IF(ISERROR(VLOOKUP(A1160,Articoli!$1:$48422,2,FALSE)),"Codice Errato",VLOOKUP(A1160,Articoli!$1:$48422,2,FALSE)))</f>
        <v/>
      </c>
      <c r="D1160" s="13">
        <f t="shared" si="138"/>
        <v>0</v>
      </c>
      <c r="E1160" s="13" t="str">
        <f t="shared" si="139"/>
        <v xml:space="preserve">        </v>
      </c>
      <c r="F1160" s="13" t="str">
        <f t="shared" si="140"/>
        <v xml:space="preserve">        ;</v>
      </c>
      <c r="G1160" s="13">
        <f t="shared" si="141"/>
        <v>0</v>
      </c>
      <c r="H1160" s="13" t="str">
        <f t="shared" si="142"/>
        <v xml:space="preserve">      </v>
      </c>
      <c r="I1160" s="13" t="str">
        <f t="shared" si="143"/>
        <v xml:space="preserve">      </v>
      </c>
      <c r="J1160" s="13" t="str">
        <f t="shared" si="137"/>
        <v/>
      </c>
    </row>
    <row r="1161" spans="2:10" x14ac:dyDescent="0.25">
      <c r="B1161" s="13" t="str">
        <f>IF(A1161="","",IF(ISERROR(VLOOKUP(A1161,Articoli!$1:$48422,2,FALSE)),"Codice Errato",VLOOKUP(A1161,Articoli!$1:$48422,2,FALSE)))</f>
        <v/>
      </c>
      <c r="D1161" s="13">
        <f t="shared" si="138"/>
        <v>0</v>
      </c>
      <c r="E1161" s="13" t="str">
        <f t="shared" si="139"/>
        <v xml:space="preserve">        </v>
      </c>
      <c r="F1161" s="13" t="str">
        <f t="shared" si="140"/>
        <v xml:space="preserve">        ;</v>
      </c>
      <c r="G1161" s="13">
        <f t="shared" si="141"/>
        <v>0</v>
      </c>
      <c r="H1161" s="13" t="str">
        <f t="shared" si="142"/>
        <v xml:space="preserve">      </v>
      </c>
      <c r="I1161" s="13" t="str">
        <f t="shared" si="143"/>
        <v xml:space="preserve">      </v>
      </c>
      <c r="J1161" s="13" t="str">
        <f t="shared" si="137"/>
        <v/>
      </c>
    </row>
    <row r="1162" spans="2:10" x14ac:dyDescent="0.25">
      <c r="B1162" s="13" t="str">
        <f>IF(A1162="","",IF(ISERROR(VLOOKUP(A1162,Articoli!$1:$48422,2,FALSE)),"Codice Errato",VLOOKUP(A1162,Articoli!$1:$48422,2,FALSE)))</f>
        <v/>
      </c>
      <c r="D1162" s="13">
        <f t="shared" si="138"/>
        <v>0</v>
      </c>
      <c r="E1162" s="13" t="str">
        <f t="shared" si="139"/>
        <v xml:space="preserve">        </v>
      </c>
      <c r="F1162" s="13" t="str">
        <f t="shared" si="140"/>
        <v xml:space="preserve">        ;</v>
      </c>
      <c r="G1162" s="13">
        <f t="shared" si="141"/>
        <v>0</v>
      </c>
      <c r="H1162" s="13" t="str">
        <f t="shared" si="142"/>
        <v xml:space="preserve">      </v>
      </c>
      <c r="I1162" s="13" t="str">
        <f t="shared" si="143"/>
        <v xml:space="preserve">      </v>
      </c>
      <c r="J1162" s="13" t="str">
        <f t="shared" si="137"/>
        <v/>
      </c>
    </row>
    <row r="1163" spans="2:10" x14ac:dyDescent="0.25">
      <c r="B1163" s="13" t="str">
        <f>IF(A1163="","",IF(ISERROR(VLOOKUP(A1163,Articoli!$1:$48422,2,FALSE)),"Codice Errato",VLOOKUP(A1163,Articoli!$1:$48422,2,FALSE)))</f>
        <v/>
      </c>
      <c r="D1163" s="13">
        <f t="shared" si="138"/>
        <v>0</v>
      </c>
      <c r="E1163" s="13" t="str">
        <f t="shared" si="139"/>
        <v xml:space="preserve">        </v>
      </c>
      <c r="F1163" s="13" t="str">
        <f t="shared" si="140"/>
        <v xml:space="preserve">        ;</v>
      </c>
      <c r="G1163" s="13">
        <f t="shared" si="141"/>
        <v>0</v>
      </c>
      <c r="H1163" s="13" t="str">
        <f t="shared" si="142"/>
        <v xml:space="preserve">      </v>
      </c>
      <c r="I1163" s="13" t="str">
        <f t="shared" si="143"/>
        <v xml:space="preserve">      </v>
      </c>
      <c r="J1163" s="13" t="str">
        <f t="shared" si="137"/>
        <v/>
      </c>
    </row>
    <row r="1164" spans="2:10" x14ac:dyDescent="0.25">
      <c r="B1164" s="13" t="str">
        <f>IF(A1164="","",IF(ISERROR(VLOOKUP(A1164,Articoli!$1:$48422,2,FALSE)),"Codice Errato",VLOOKUP(A1164,Articoli!$1:$48422,2,FALSE)))</f>
        <v/>
      </c>
      <c r="D1164" s="13">
        <f t="shared" si="138"/>
        <v>0</v>
      </c>
      <c r="E1164" s="13" t="str">
        <f t="shared" si="139"/>
        <v xml:space="preserve">        </v>
      </c>
      <c r="F1164" s="13" t="str">
        <f t="shared" si="140"/>
        <v xml:space="preserve">        ;</v>
      </c>
      <c r="G1164" s="13">
        <f t="shared" si="141"/>
        <v>0</v>
      </c>
      <c r="H1164" s="13" t="str">
        <f t="shared" si="142"/>
        <v xml:space="preserve">      </v>
      </c>
      <c r="I1164" s="13" t="str">
        <f t="shared" si="143"/>
        <v xml:space="preserve">      </v>
      </c>
      <c r="J1164" s="13" t="str">
        <f t="shared" si="137"/>
        <v/>
      </c>
    </row>
    <row r="1165" spans="2:10" x14ac:dyDescent="0.25">
      <c r="B1165" s="13" t="str">
        <f>IF(A1165="","",IF(ISERROR(VLOOKUP(A1165,Articoli!$1:$48422,2,FALSE)),"Codice Errato",VLOOKUP(A1165,Articoli!$1:$48422,2,FALSE)))</f>
        <v/>
      </c>
      <c r="D1165" s="13">
        <f t="shared" si="138"/>
        <v>0</v>
      </c>
      <c r="E1165" s="13" t="str">
        <f t="shared" si="139"/>
        <v xml:space="preserve">        </v>
      </c>
      <c r="F1165" s="13" t="str">
        <f t="shared" si="140"/>
        <v xml:space="preserve">        ;</v>
      </c>
      <c r="G1165" s="13">
        <f t="shared" si="141"/>
        <v>0</v>
      </c>
      <c r="H1165" s="13" t="str">
        <f t="shared" si="142"/>
        <v xml:space="preserve">      </v>
      </c>
      <c r="I1165" s="13" t="str">
        <f t="shared" si="143"/>
        <v xml:space="preserve">      </v>
      </c>
      <c r="J1165" s="13" t="str">
        <f t="shared" si="137"/>
        <v/>
      </c>
    </row>
    <row r="1166" spans="2:10" x14ac:dyDescent="0.25">
      <c r="B1166" s="13" t="str">
        <f>IF(A1166="","",IF(ISERROR(VLOOKUP(A1166,Articoli!$1:$48422,2,FALSE)),"Codice Errato",VLOOKUP(A1166,Articoli!$1:$48422,2,FALSE)))</f>
        <v/>
      </c>
      <c r="D1166" s="13">
        <f t="shared" si="138"/>
        <v>0</v>
      </c>
      <c r="E1166" s="13" t="str">
        <f t="shared" si="139"/>
        <v xml:space="preserve">        </v>
      </c>
      <c r="F1166" s="13" t="str">
        <f t="shared" si="140"/>
        <v xml:space="preserve">        ;</v>
      </c>
      <c r="G1166" s="13">
        <f t="shared" si="141"/>
        <v>0</v>
      </c>
      <c r="H1166" s="13" t="str">
        <f t="shared" si="142"/>
        <v xml:space="preserve">      </v>
      </c>
      <c r="I1166" s="13" t="str">
        <f t="shared" si="143"/>
        <v xml:space="preserve">      </v>
      </c>
      <c r="J1166" s="13" t="str">
        <f t="shared" si="137"/>
        <v/>
      </c>
    </row>
    <row r="1167" spans="2:10" x14ac:dyDescent="0.25">
      <c r="B1167" s="13" t="str">
        <f>IF(A1167="","",IF(ISERROR(VLOOKUP(A1167,Articoli!$1:$48422,2,FALSE)),"Codice Errato",VLOOKUP(A1167,Articoli!$1:$48422,2,FALSE)))</f>
        <v/>
      </c>
      <c r="D1167" s="13">
        <f t="shared" si="138"/>
        <v>0</v>
      </c>
      <c r="E1167" s="13" t="str">
        <f t="shared" si="139"/>
        <v xml:space="preserve">        </v>
      </c>
      <c r="F1167" s="13" t="str">
        <f t="shared" si="140"/>
        <v xml:space="preserve">        ;</v>
      </c>
      <c r="G1167" s="13">
        <f t="shared" si="141"/>
        <v>0</v>
      </c>
      <c r="H1167" s="13" t="str">
        <f t="shared" si="142"/>
        <v xml:space="preserve">      </v>
      </c>
      <c r="I1167" s="13" t="str">
        <f t="shared" si="143"/>
        <v xml:space="preserve">      </v>
      </c>
      <c r="J1167" s="13" t="str">
        <f t="shared" si="137"/>
        <v/>
      </c>
    </row>
    <row r="1168" spans="2:10" x14ac:dyDescent="0.25">
      <c r="B1168" s="13" t="str">
        <f>IF(A1168="","",IF(ISERROR(VLOOKUP(A1168,Articoli!$1:$48422,2,FALSE)),"Codice Errato",VLOOKUP(A1168,Articoli!$1:$48422,2,FALSE)))</f>
        <v/>
      </c>
      <c r="D1168" s="13">
        <f t="shared" si="138"/>
        <v>0</v>
      </c>
      <c r="E1168" s="13" t="str">
        <f t="shared" si="139"/>
        <v xml:space="preserve">        </v>
      </c>
      <c r="F1168" s="13" t="str">
        <f t="shared" si="140"/>
        <v xml:space="preserve">        ;</v>
      </c>
      <c r="G1168" s="13">
        <f t="shared" si="141"/>
        <v>0</v>
      </c>
      <c r="H1168" s="13" t="str">
        <f t="shared" si="142"/>
        <v xml:space="preserve">      </v>
      </c>
      <c r="I1168" s="13" t="str">
        <f t="shared" si="143"/>
        <v xml:space="preserve">      </v>
      </c>
      <c r="J1168" s="13" t="str">
        <f t="shared" si="137"/>
        <v/>
      </c>
    </row>
    <row r="1169" spans="2:10" x14ac:dyDescent="0.25">
      <c r="B1169" s="13" t="str">
        <f>IF(A1169="","",IF(ISERROR(VLOOKUP(A1169,Articoli!$1:$48422,2,FALSE)),"Codice Errato",VLOOKUP(A1169,Articoli!$1:$48422,2,FALSE)))</f>
        <v/>
      </c>
      <c r="D1169" s="13">
        <f t="shared" si="138"/>
        <v>0</v>
      </c>
      <c r="E1169" s="13" t="str">
        <f t="shared" si="139"/>
        <v xml:space="preserve">        </v>
      </c>
      <c r="F1169" s="13" t="str">
        <f t="shared" si="140"/>
        <v xml:space="preserve">        ;</v>
      </c>
      <c r="G1169" s="13">
        <f t="shared" si="141"/>
        <v>0</v>
      </c>
      <c r="H1169" s="13" t="str">
        <f t="shared" si="142"/>
        <v xml:space="preserve">      </v>
      </c>
      <c r="I1169" s="13" t="str">
        <f t="shared" si="143"/>
        <v xml:space="preserve">      </v>
      </c>
      <c r="J1169" s="13" t="str">
        <f t="shared" si="137"/>
        <v/>
      </c>
    </row>
    <row r="1170" spans="2:10" x14ac:dyDescent="0.25">
      <c r="B1170" s="13" t="str">
        <f>IF(A1170="","",IF(ISERROR(VLOOKUP(A1170,Articoli!$1:$48422,2,FALSE)),"Codice Errato",VLOOKUP(A1170,Articoli!$1:$48422,2,FALSE)))</f>
        <v/>
      </c>
      <c r="D1170" s="13">
        <f t="shared" si="138"/>
        <v>0</v>
      </c>
      <c r="E1170" s="13" t="str">
        <f t="shared" si="139"/>
        <v xml:space="preserve">        </v>
      </c>
      <c r="F1170" s="13" t="str">
        <f t="shared" si="140"/>
        <v xml:space="preserve">        ;</v>
      </c>
      <c r="G1170" s="13">
        <f t="shared" si="141"/>
        <v>0</v>
      </c>
      <c r="H1170" s="13" t="str">
        <f t="shared" si="142"/>
        <v xml:space="preserve">      </v>
      </c>
      <c r="I1170" s="13" t="str">
        <f t="shared" si="143"/>
        <v xml:space="preserve">      </v>
      </c>
      <c r="J1170" s="13" t="str">
        <f t="shared" si="137"/>
        <v/>
      </c>
    </row>
    <row r="1171" spans="2:10" x14ac:dyDescent="0.25">
      <c r="B1171" s="13" t="str">
        <f>IF(A1171="","",IF(ISERROR(VLOOKUP(A1171,Articoli!$1:$48422,2,FALSE)),"Codice Errato",VLOOKUP(A1171,Articoli!$1:$48422,2,FALSE)))</f>
        <v/>
      </c>
      <c r="D1171" s="13">
        <f t="shared" si="138"/>
        <v>0</v>
      </c>
      <c r="E1171" s="13" t="str">
        <f t="shared" si="139"/>
        <v xml:space="preserve">        </v>
      </c>
      <c r="F1171" s="13" t="str">
        <f t="shared" si="140"/>
        <v xml:space="preserve">        ;</v>
      </c>
      <c r="G1171" s="13">
        <f t="shared" si="141"/>
        <v>0</v>
      </c>
      <c r="H1171" s="13" t="str">
        <f t="shared" si="142"/>
        <v xml:space="preserve">      </v>
      </c>
      <c r="I1171" s="13" t="str">
        <f t="shared" si="143"/>
        <v xml:space="preserve">      </v>
      </c>
      <c r="J1171" s="13" t="str">
        <f t="shared" si="137"/>
        <v/>
      </c>
    </row>
    <row r="1172" spans="2:10" x14ac:dyDescent="0.25">
      <c r="B1172" s="13" t="str">
        <f>IF(A1172="","",IF(ISERROR(VLOOKUP(A1172,Articoli!$1:$48422,2,FALSE)),"Codice Errato",VLOOKUP(A1172,Articoli!$1:$48422,2,FALSE)))</f>
        <v/>
      </c>
      <c r="D1172" s="13">
        <f t="shared" si="138"/>
        <v>0</v>
      </c>
      <c r="E1172" s="13" t="str">
        <f t="shared" si="139"/>
        <v xml:space="preserve">        </v>
      </c>
      <c r="F1172" s="13" t="str">
        <f t="shared" si="140"/>
        <v xml:space="preserve">        ;</v>
      </c>
      <c r="G1172" s="13">
        <f t="shared" si="141"/>
        <v>0</v>
      </c>
      <c r="H1172" s="13" t="str">
        <f t="shared" si="142"/>
        <v xml:space="preserve">      </v>
      </c>
      <c r="I1172" s="13" t="str">
        <f t="shared" si="143"/>
        <v xml:space="preserve">      </v>
      </c>
      <c r="J1172" s="13" t="str">
        <f t="shared" si="137"/>
        <v/>
      </c>
    </row>
    <row r="1173" spans="2:10" x14ac:dyDescent="0.25">
      <c r="B1173" s="13" t="str">
        <f>IF(A1173="","",IF(ISERROR(VLOOKUP(A1173,Articoli!$1:$48422,2,FALSE)),"Codice Errato",VLOOKUP(A1173,Articoli!$1:$48422,2,FALSE)))</f>
        <v/>
      </c>
      <c r="D1173" s="13">
        <f t="shared" si="138"/>
        <v>0</v>
      </c>
      <c r="E1173" s="13" t="str">
        <f t="shared" si="139"/>
        <v xml:space="preserve">        </v>
      </c>
      <c r="F1173" s="13" t="str">
        <f t="shared" si="140"/>
        <v xml:space="preserve">        ;</v>
      </c>
      <c r="G1173" s="13">
        <f t="shared" si="141"/>
        <v>0</v>
      </c>
      <c r="H1173" s="13" t="str">
        <f t="shared" si="142"/>
        <v xml:space="preserve">      </v>
      </c>
      <c r="I1173" s="13" t="str">
        <f t="shared" si="143"/>
        <v xml:space="preserve">      </v>
      </c>
      <c r="J1173" s="13" t="str">
        <f t="shared" si="137"/>
        <v/>
      </c>
    </row>
    <row r="1174" spans="2:10" x14ac:dyDescent="0.25">
      <c r="B1174" s="13" t="str">
        <f>IF(A1174="","",IF(ISERROR(VLOOKUP(A1174,Articoli!$1:$48422,2,FALSE)),"Codice Errato",VLOOKUP(A1174,Articoli!$1:$48422,2,FALSE)))</f>
        <v/>
      </c>
      <c r="D1174" s="13">
        <f t="shared" si="138"/>
        <v>0</v>
      </c>
      <c r="E1174" s="13" t="str">
        <f t="shared" si="139"/>
        <v xml:space="preserve">        </v>
      </c>
      <c r="F1174" s="13" t="str">
        <f t="shared" si="140"/>
        <v xml:space="preserve">        ;</v>
      </c>
      <c r="G1174" s="13">
        <f t="shared" si="141"/>
        <v>0</v>
      </c>
      <c r="H1174" s="13" t="str">
        <f t="shared" si="142"/>
        <v xml:space="preserve">      </v>
      </c>
      <c r="I1174" s="13" t="str">
        <f t="shared" si="143"/>
        <v xml:space="preserve">      </v>
      </c>
      <c r="J1174" s="13" t="str">
        <f t="shared" si="137"/>
        <v/>
      </c>
    </row>
    <row r="1175" spans="2:10" x14ac:dyDescent="0.25">
      <c r="B1175" s="13" t="str">
        <f>IF(A1175="","",IF(ISERROR(VLOOKUP(A1175,Articoli!$1:$48422,2,FALSE)),"Codice Errato",VLOOKUP(A1175,Articoli!$1:$48422,2,FALSE)))</f>
        <v/>
      </c>
      <c r="D1175" s="13">
        <f t="shared" si="138"/>
        <v>0</v>
      </c>
      <c r="E1175" s="13" t="str">
        <f t="shared" si="139"/>
        <v xml:space="preserve">        </v>
      </c>
      <c r="F1175" s="13" t="str">
        <f t="shared" si="140"/>
        <v xml:space="preserve">        ;</v>
      </c>
      <c r="G1175" s="13">
        <f t="shared" si="141"/>
        <v>0</v>
      </c>
      <c r="H1175" s="13" t="str">
        <f t="shared" si="142"/>
        <v xml:space="preserve">      </v>
      </c>
      <c r="I1175" s="13" t="str">
        <f t="shared" si="143"/>
        <v xml:space="preserve">      </v>
      </c>
      <c r="J1175" s="13" t="str">
        <f t="shared" si="137"/>
        <v/>
      </c>
    </row>
    <row r="1176" spans="2:10" x14ac:dyDescent="0.25">
      <c r="B1176" s="13" t="str">
        <f>IF(A1176="","",IF(ISERROR(VLOOKUP(A1176,Articoli!$1:$48422,2,FALSE)),"Codice Errato",VLOOKUP(A1176,Articoli!$1:$48422,2,FALSE)))</f>
        <v/>
      </c>
      <c r="D1176" s="13">
        <f t="shared" si="138"/>
        <v>0</v>
      </c>
      <c r="E1176" s="13" t="str">
        <f t="shared" si="139"/>
        <v xml:space="preserve">        </v>
      </c>
      <c r="F1176" s="13" t="str">
        <f t="shared" si="140"/>
        <v xml:space="preserve">        ;</v>
      </c>
      <c r="G1176" s="13">
        <f t="shared" si="141"/>
        <v>0</v>
      </c>
      <c r="H1176" s="13" t="str">
        <f t="shared" si="142"/>
        <v xml:space="preserve">      </v>
      </c>
      <c r="I1176" s="13" t="str">
        <f t="shared" si="143"/>
        <v xml:space="preserve">      </v>
      </c>
      <c r="J1176" s="13" t="str">
        <f t="shared" si="137"/>
        <v/>
      </c>
    </row>
    <row r="1177" spans="2:10" x14ac:dyDescent="0.25">
      <c r="B1177" s="13" t="str">
        <f>IF(A1177="","",IF(ISERROR(VLOOKUP(A1177,Articoli!$1:$48422,2,FALSE)),"Codice Errato",VLOOKUP(A1177,Articoli!$1:$48422,2,FALSE)))</f>
        <v/>
      </c>
      <c r="D1177" s="13">
        <f t="shared" si="138"/>
        <v>0</v>
      </c>
      <c r="E1177" s="13" t="str">
        <f t="shared" si="139"/>
        <v xml:space="preserve">        </v>
      </c>
      <c r="F1177" s="13" t="str">
        <f t="shared" si="140"/>
        <v xml:space="preserve">        ;</v>
      </c>
      <c r="G1177" s="13">
        <f t="shared" si="141"/>
        <v>0</v>
      </c>
      <c r="H1177" s="13" t="str">
        <f t="shared" si="142"/>
        <v xml:space="preserve">      </v>
      </c>
      <c r="I1177" s="13" t="str">
        <f t="shared" si="143"/>
        <v xml:space="preserve">      </v>
      </c>
      <c r="J1177" s="13" t="str">
        <f t="shared" si="137"/>
        <v/>
      </c>
    </row>
    <row r="1178" spans="2:10" x14ac:dyDescent="0.25">
      <c r="B1178" s="13" t="str">
        <f>IF(A1178="","",IF(ISERROR(VLOOKUP(A1178,Articoli!$1:$48422,2,FALSE)),"Codice Errato",VLOOKUP(A1178,Articoli!$1:$48422,2,FALSE)))</f>
        <v/>
      </c>
      <c r="D1178" s="13">
        <f t="shared" si="138"/>
        <v>0</v>
      </c>
      <c r="E1178" s="13" t="str">
        <f t="shared" si="139"/>
        <v xml:space="preserve">        </v>
      </c>
      <c r="F1178" s="13" t="str">
        <f t="shared" si="140"/>
        <v xml:space="preserve">        ;</v>
      </c>
      <c r="G1178" s="13">
        <f t="shared" si="141"/>
        <v>0</v>
      </c>
      <c r="H1178" s="13" t="str">
        <f t="shared" si="142"/>
        <v xml:space="preserve">      </v>
      </c>
      <c r="I1178" s="13" t="str">
        <f t="shared" si="143"/>
        <v xml:space="preserve">      </v>
      </c>
      <c r="J1178" s="13" t="str">
        <f t="shared" si="137"/>
        <v/>
      </c>
    </row>
    <row r="1179" spans="2:10" x14ac:dyDescent="0.25">
      <c r="B1179" s="13" t="str">
        <f>IF(A1179="","",IF(ISERROR(VLOOKUP(A1179,Articoli!$1:$48422,2,FALSE)),"Codice Errato",VLOOKUP(A1179,Articoli!$1:$48422,2,FALSE)))</f>
        <v/>
      </c>
      <c r="D1179" s="13">
        <f t="shared" si="138"/>
        <v>0</v>
      </c>
      <c r="E1179" s="13" t="str">
        <f t="shared" si="139"/>
        <v xml:space="preserve">        </v>
      </c>
      <c r="F1179" s="13" t="str">
        <f t="shared" si="140"/>
        <v xml:space="preserve">        ;</v>
      </c>
      <c r="G1179" s="13">
        <f t="shared" si="141"/>
        <v>0</v>
      </c>
      <c r="H1179" s="13" t="str">
        <f t="shared" si="142"/>
        <v xml:space="preserve">      </v>
      </c>
      <c r="I1179" s="13" t="str">
        <f t="shared" si="143"/>
        <v xml:space="preserve">      </v>
      </c>
      <c r="J1179" s="13" t="str">
        <f t="shared" si="137"/>
        <v/>
      </c>
    </row>
    <row r="1180" spans="2:10" x14ac:dyDescent="0.25">
      <c r="B1180" s="13" t="str">
        <f>IF(A1180="","",IF(ISERROR(VLOOKUP(A1180,Articoli!$1:$48422,2,FALSE)),"Codice Errato",VLOOKUP(A1180,Articoli!$1:$48422,2,FALSE)))</f>
        <v/>
      </c>
      <c r="D1180" s="13">
        <f t="shared" si="138"/>
        <v>0</v>
      </c>
      <c r="E1180" s="13" t="str">
        <f t="shared" si="139"/>
        <v xml:space="preserve">        </v>
      </c>
      <c r="F1180" s="13" t="str">
        <f t="shared" si="140"/>
        <v xml:space="preserve">        ;</v>
      </c>
      <c r="G1180" s="13">
        <f t="shared" si="141"/>
        <v>0</v>
      </c>
      <c r="H1180" s="13" t="str">
        <f t="shared" si="142"/>
        <v xml:space="preserve">      </v>
      </c>
      <c r="I1180" s="13" t="str">
        <f t="shared" si="143"/>
        <v xml:space="preserve">      </v>
      </c>
      <c r="J1180" s="13" t="str">
        <f t="shared" si="137"/>
        <v/>
      </c>
    </row>
    <row r="1181" spans="2:10" x14ac:dyDescent="0.25">
      <c r="B1181" s="13" t="str">
        <f>IF(A1181="","",IF(ISERROR(VLOOKUP(A1181,Articoli!$1:$48422,2,FALSE)),"Codice Errato",VLOOKUP(A1181,Articoli!$1:$48422,2,FALSE)))</f>
        <v/>
      </c>
      <c r="D1181" s="13">
        <f t="shared" si="138"/>
        <v>0</v>
      </c>
      <c r="E1181" s="13" t="str">
        <f t="shared" si="139"/>
        <v xml:space="preserve">        </v>
      </c>
      <c r="F1181" s="13" t="str">
        <f t="shared" si="140"/>
        <v xml:space="preserve">        ;</v>
      </c>
      <c r="G1181" s="13">
        <f t="shared" si="141"/>
        <v>0</v>
      </c>
      <c r="H1181" s="13" t="str">
        <f t="shared" si="142"/>
        <v xml:space="preserve">      </v>
      </c>
      <c r="I1181" s="13" t="str">
        <f t="shared" si="143"/>
        <v xml:space="preserve">      </v>
      </c>
      <c r="J1181" s="13" t="str">
        <f t="shared" si="137"/>
        <v/>
      </c>
    </row>
    <row r="1182" spans="2:10" x14ac:dyDescent="0.25">
      <c r="B1182" s="13" t="str">
        <f>IF(A1182="","",IF(ISERROR(VLOOKUP(A1182,Articoli!$1:$48422,2,FALSE)),"Codice Errato",VLOOKUP(A1182,Articoli!$1:$48422,2,FALSE)))</f>
        <v/>
      </c>
      <c r="D1182" s="13">
        <f t="shared" si="138"/>
        <v>0</v>
      </c>
      <c r="E1182" s="13" t="str">
        <f t="shared" si="139"/>
        <v xml:space="preserve">        </v>
      </c>
      <c r="F1182" s="13" t="str">
        <f t="shared" si="140"/>
        <v xml:space="preserve">        ;</v>
      </c>
      <c r="G1182" s="13">
        <f t="shared" si="141"/>
        <v>0</v>
      </c>
      <c r="H1182" s="13" t="str">
        <f t="shared" si="142"/>
        <v xml:space="preserve">      </v>
      </c>
      <c r="I1182" s="13" t="str">
        <f t="shared" si="143"/>
        <v xml:space="preserve">      </v>
      </c>
      <c r="J1182" s="13" t="str">
        <f t="shared" si="137"/>
        <v/>
      </c>
    </row>
    <row r="1183" spans="2:10" x14ac:dyDescent="0.25">
      <c r="B1183" s="13" t="str">
        <f>IF(A1183="","",IF(ISERROR(VLOOKUP(A1183,Articoli!$1:$48422,2,FALSE)),"Codice Errato",VLOOKUP(A1183,Articoli!$1:$48422,2,FALSE)))</f>
        <v/>
      </c>
      <c r="D1183" s="13">
        <f t="shared" si="138"/>
        <v>0</v>
      </c>
      <c r="E1183" s="13" t="str">
        <f t="shared" si="139"/>
        <v xml:space="preserve">        </v>
      </c>
      <c r="F1183" s="13" t="str">
        <f t="shared" si="140"/>
        <v xml:space="preserve">        ;</v>
      </c>
      <c r="G1183" s="13">
        <f t="shared" si="141"/>
        <v>0</v>
      </c>
      <c r="H1183" s="13" t="str">
        <f t="shared" si="142"/>
        <v xml:space="preserve">      </v>
      </c>
      <c r="I1183" s="13" t="str">
        <f t="shared" si="143"/>
        <v xml:space="preserve">      </v>
      </c>
      <c r="J1183" s="13" t="str">
        <f t="shared" si="137"/>
        <v/>
      </c>
    </row>
    <row r="1184" spans="2:10" x14ac:dyDescent="0.25">
      <c r="B1184" s="13" t="str">
        <f>IF(A1184="","",IF(ISERROR(VLOOKUP(A1184,Articoli!$1:$48422,2,FALSE)),"Codice Errato",VLOOKUP(A1184,Articoli!$1:$48422,2,FALSE)))</f>
        <v/>
      </c>
      <c r="D1184" s="13">
        <f t="shared" si="138"/>
        <v>0</v>
      </c>
      <c r="E1184" s="13" t="str">
        <f t="shared" si="139"/>
        <v xml:space="preserve">        </v>
      </c>
      <c r="F1184" s="13" t="str">
        <f t="shared" si="140"/>
        <v xml:space="preserve">        ;</v>
      </c>
      <c r="G1184" s="13">
        <f t="shared" si="141"/>
        <v>0</v>
      </c>
      <c r="H1184" s="13" t="str">
        <f t="shared" si="142"/>
        <v xml:space="preserve">      </v>
      </c>
      <c r="I1184" s="13" t="str">
        <f t="shared" si="143"/>
        <v xml:space="preserve">      </v>
      </c>
      <c r="J1184" s="13" t="str">
        <f t="shared" ref="J1184:J1247" si="144">IF(C1184="","",CONCATENATE(F1184,I1184))</f>
        <v/>
      </c>
    </row>
    <row r="1185" spans="2:10" x14ac:dyDescent="0.25">
      <c r="B1185" s="13" t="str">
        <f>IF(A1185="","",IF(ISERROR(VLOOKUP(A1185,Articoli!$1:$48422,2,FALSE)),"Codice Errato",VLOOKUP(A1185,Articoli!$1:$48422,2,FALSE)))</f>
        <v/>
      </c>
      <c r="D1185" s="13">
        <f t="shared" si="138"/>
        <v>0</v>
      </c>
      <c r="E1185" s="13" t="str">
        <f t="shared" si="139"/>
        <v xml:space="preserve">        </v>
      </c>
      <c r="F1185" s="13" t="str">
        <f t="shared" si="140"/>
        <v xml:space="preserve">        ;</v>
      </c>
      <c r="G1185" s="13">
        <f t="shared" si="141"/>
        <v>0</v>
      </c>
      <c r="H1185" s="13" t="str">
        <f t="shared" si="142"/>
        <v xml:space="preserve">      </v>
      </c>
      <c r="I1185" s="13" t="str">
        <f t="shared" si="143"/>
        <v xml:space="preserve">      </v>
      </c>
      <c r="J1185" s="13" t="str">
        <f t="shared" si="144"/>
        <v/>
      </c>
    </row>
    <row r="1186" spans="2:10" x14ac:dyDescent="0.25">
      <c r="B1186" s="13" t="str">
        <f>IF(A1186="","",IF(ISERROR(VLOOKUP(A1186,Articoli!$1:$48422,2,FALSE)),"Codice Errato",VLOOKUP(A1186,Articoli!$1:$48422,2,FALSE)))</f>
        <v/>
      </c>
      <c r="D1186" s="13">
        <f t="shared" si="138"/>
        <v>0</v>
      </c>
      <c r="E1186" s="13" t="str">
        <f t="shared" si="139"/>
        <v xml:space="preserve">        </v>
      </c>
      <c r="F1186" s="13" t="str">
        <f t="shared" si="140"/>
        <v xml:space="preserve">        ;</v>
      </c>
      <c r="G1186" s="13">
        <f t="shared" si="141"/>
        <v>0</v>
      </c>
      <c r="H1186" s="13" t="str">
        <f t="shared" si="142"/>
        <v xml:space="preserve">      </v>
      </c>
      <c r="I1186" s="13" t="str">
        <f t="shared" si="143"/>
        <v xml:space="preserve">      </v>
      </c>
      <c r="J1186" s="13" t="str">
        <f t="shared" si="144"/>
        <v/>
      </c>
    </row>
    <row r="1187" spans="2:10" x14ac:dyDescent="0.25">
      <c r="B1187" s="13" t="str">
        <f>IF(A1187="","",IF(ISERROR(VLOOKUP(A1187,Articoli!$1:$48422,2,FALSE)),"Codice Errato",VLOOKUP(A1187,Articoli!$1:$48422,2,FALSE)))</f>
        <v/>
      </c>
      <c r="D1187" s="13">
        <f t="shared" si="138"/>
        <v>0</v>
      </c>
      <c r="E1187" s="13" t="str">
        <f t="shared" si="139"/>
        <v xml:space="preserve">        </v>
      </c>
      <c r="F1187" s="13" t="str">
        <f t="shared" si="140"/>
        <v xml:space="preserve">        ;</v>
      </c>
      <c r="G1187" s="13">
        <f t="shared" si="141"/>
        <v>0</v>
      </c>
      <c r="H1187" s="13" t="str">
        <f t="shared" si="142"/>
        <v xml:space="preserve">      </v>
      </c>
      <c r="I1187" s="13" t="str">
        <f t="shared" si="143"/>
        <v xml:space="preserve">      </v>
      </c>
      <c r="J1187" s="13" t="str">
        <f t="shared" si="144"/>
        <v/>
      </c>
    </row>
    <row r="1188" spans="2:10" x14ac:dyDescent="0.25">
      <c r="B1188" s="13" t="str">
        <f>IF(A1188="","",IF(ISERROR(VLOOKUP(A1188,Articoli!$1:$48422,2,FALSE)),"Codice Errato",VLOOKUP(A1188,Articoli!$1:$48422,2,FALSE)))</f>
        <v/>
      </c>
      <c r="D1188" s="13">
        <f t="shared" si="138"/>
        <v>0</v>
      </c>
      <c r="E1188" s="13" t="str">
        <f t="shared" si="139"/>
        <v xml:space="preserve">        </v>
      </c>
      <c r="F1188" s="13" t="str">
        <f t="shared" si="140"/>
        <v xml:space="preserve">        ;</v>
      </c>
      <c r="G1188" s="13">
        <f t="shared" si="141"/>
        <v>0</v>
      </c>
      <c r="H1188" s="13" t="str">
        <f t="shared" si="142"/>
        <v xml:space="preserve">      </v>
      </c>
      <c r="I1188" s="13" t="str">
        <f t="shared" si="143"/>
        <v xml:space="preserve">      </v>
      </c>
      <c r="J1188" s="13" t="str">
        <f t="shared" si="144"/>
        <v/>
      </c>
    </row>
    <row r="1189" spans="2:10" x14ac:dyDescent="0.25">
      <c r="B1189" s="13" t="str">
        <f>IF(A1189="","",IF(ISERROR(VLOOKUP(A1189,Articoli!$1:$48422,2,FALSE)),"Codice Errato",VLOOKUP(A1189,Articoli!$1:$48422,2,FALSE)))</f>
        <v/>
      </c>
      <c r="D1189" s="13">
        <f t="shared" si="138"/>
        <v>0</v>
      </c>
      <c r="E1189" s="13" t="str">
        <f t="shared" si="139"/>
        <v xml:space="preserve">        </v>
      </c>
      <c r="F1189" s="13" t="str">
        <f t="shared" si="140"/>
        <v xml:space="preserve">        ;</v>
      </c>
      <c r="G1189" s="13">
        <f t="shared" si="141"/>
        <v>0</v>
      </c>
      <c r="H1189" s="13" t="str">
        <f t="shared" si="142"/>
        <v xml:space="preserve">      </v>
      </c>
      <c r="I1189" s="13" t="str">
        <f t="shared" si="143"/>
        <v xml:space="preserve">      </v>
      </c>
      <c r="J1189" s="13" t="str">
        <f t="shared" si="144"/>
        <v/>
      </c>
    </row>
    <row r="1190" spans="2:10" x14ac:dyDescent="0.25">
      <c r="B1190" s="13" t="str">
        <f>IF(A1190="","",IF(ISERROR(VLOOKUP(A1190,Articoli!$1:$48422,2,FALSE)),"Codice Errato",VLOOKUP(A1190,Articoli!$1:$48422,2,FALSE)))</f>
        <v/>
      </c>
      <c r="D1190" s="13">
        <f t="shared" si="138"/>
        <v>0</v>
      </c>
      <c r="E1190" s="13" t="str">
        <f t="shared" si="139"/>
        <v xml:space="preserve">        </v>
      </c>
      <c r="F1190" s="13" t="str">
        <f t="shared" si="140"/>
        <v xml:space="preserve">        ;</v>
      </c>
      <c r="G1190" s="13">
        <f t="shared" si="141"/>
        <v>0</v>
      </c>
      <c r="H1190" s="13" t="str">
        <f t="shared" si="142"/>
        <v xml:space="preserve">      </v>
      </c>
      <c r="I1190" s="13" t="str">
        <f t="shared" si="143"/>
        <v xml:space="preserve">      </v>
      </c>
      <c r="J1190" s="13" t="str">
        <f t="shared" si="144"/>
        <v/>
      </c>
    </row>
    <row r="1191" spans="2:10" x14ac:dyDescent="0.25">
      <c r="B1191" s="13" t="str">
        <f>IF(A1191="","",IF(ISERROR(VLOOKUP(A1191,Articoli!$1:$48422,2,FALSE)),"Codice Errato",VLOOKUP(A1191,Articoli!$1:$48422,2,FALSE)))</f>
        <v/>
      </c>
      <c r="D1191" s="13">
        <f t="shared" si="138"/>
        <v>0</v>
      </c>
      <c r="E1191" s="13" t="str">
        <f t="shared" si="139"/>
        <v xml:space="preserve">        </v>
      </c>
      <c r="F1191" s="13" t="str">
        <f t="shared" si="140"/>
        <v xml:space="preserve">        ;</v>
      </c>
      <c r="G1191" s="13">
        <f t="shared" si="141"/>
        <v>0</v>
      </c>
      <c r="H1191" s="13" t="str">
        <f t="shared" si="142"/>
        <v xml:space="preserve">      </v>
      </c>
      <c r="I1191" s="13" t="str">
        <f t="shared" si="143"/>
        <v xml:space="preserve">      </v>
      </c>
      <c r="J1191" s="13" t="str">
        <f t="shared" si="144"/>
        <v/>
      </c>
    </row>
    <row r="1192" spans="2:10" x14ac:dyDescent="0.25">
      <c r="B1192" s="13" t="str">
        <f>IF(A1192="","",IF(ISERROR(VLOOKUP(A1192,Articoli!$1:$48422,2,FALSE)),"Codice Errato",VLOOKUP(A1192,Articoli!$1:$48422,2,FALSE)))</f>
        <v/>
      </c>
      <c r="D1192" s="13">
        <f t="shared" si="138"/>
        <v>0</v>
      </c>
      <c r="E1192" s="13" t="str">
        <f t="shared" si="139"/>
        <v xml:space="preserve">        </v>
      </c>
      <c r="F1192" s="13" t="str">
        <f t="shared" si="140"/>
        <v xml:space="preserve">        ;</v>
      </c>
      <c r="G1192" s="13">
        <f t="shared" si="141"/>
        <v>0</v>
      </c>
      <c r="H1192" s="13" t="str">
        <f t="shared" si="142"/>
        <v xml:space="preserve">      </v>
      </c>
      <c r="I1192" s="13" t="str">
        <f t="shared" si="143"/>
        <v xml:space="preserve">      </v>
      </c>
      <c r="J1192" s="13" t="str">
        <f t="shared" si="144"/>
        <v/>
      </c>
    </row>
    <row r="1193" spans="2:10" x14ac:dyDescent="0.25">
      <c r="B1193" s="13" t="str">
        <f>IF(A1193="","",IF(ISERROR(VLOOKUP(A1193,Articoli!$1:$48422,2,FALSE)),"Codice Errato",VLOOKUP(A1193,Articoli!$1:$48422,2,FALSE)))</f>
        <v/>
      </c>
      <c r="D1193" s="13">
        <f t="shared" si="138"/>
        <v>0</v>
      </c>
      <c r="E1193" s="13" t="str">
        <f t="shared" si="139"/>
        <v xml:space="preserve">        </v>
      </c>
      <c r="F1193" s="13" t="str">
        <f t="shared" si="140"/>
        <v xml:space="preserve">        ;</v>
      </c>
      <c r="G1193" s="13">
        <f t="shared" si="141"/>
        <v>0</v>
      </c>
      <c r="H1193" s="13" t="str">
        <f t="shared" si="142"/>
        <v xml:space="preserve">      </v>
      </c>
      <c r="I1193" s="13" t="str">
        <f t="shared" si="143"/>
        <v xml:space="preserve">      </v>
      </c>
      <c r="J1193" s="13" t="str">
        <f t="shared" si="144"/>
        <v/>
      </c>
    </row>
    <row r="1194" spans="2:10" x14ac:dyDescent="0.25">
      <c r="B1194" s="13" t="str">
        <f>IF(A1194="","",IF(ISERROR(VLOOKUP(A1194,Articoli!$1:$48422,2,FALSE)),"Codice Errato",VLOOKUP(A1194,Articoli!$1:$48422,2,FALSE)))</f>
        <v/>
      </c>
      <c r="D1194" s="13">
        <f t="shared" si="138"/>
        <v>0</v>
      </c>
      <c r="E1194" s="13" t="str">
        <f t="shared" si="139"/>
        <v xml:space="preserve">        </v>
      </c>
      <c r="F1194" s="13" t="str">
        <f t="shared" si="140"/>
        <v xml:space="preserve">        ;</v>
      </c>
      <c r="G1194" s="13">
        <f t="shared" si="141"/>
        <v>0</v>
      </c>
      <c r="H1194" s="13" t="str">
        <f t="shared" si="142"/>
        <v xml:space="preserve">      </v>
      </c>
      <c r="I1194" s="13" t="str">
        <f t="shared" si="143"/>
        <v xml:space="preserve">      </v>
      </c>
      <c r="J1194" s="13" t="str">
        <f t="shared" si="144"/>
        <v/>
      </c>
    </row>
    <row r="1195" spans="2:10" x14ac:dyDescent="0.25">
      <c r="B1195" s="13" t="str">
        <f>IF(A1195="","",IF(ISERROR(VLOOKUP(A1195,Articoli!$1:$48422,2,FALSE)),"Codice Errato",VLOOKUP(A1195,Articoli!$1:$48422,2,FALSE)))</f>
        <v/>
      </c>
      <c r="D1195" s="13">
        <f t="shared" si="138"/>
        <v>0</v>
      </c>
      <c r="E1195" s="13" t="str">
        <f t="shared" si="139"/>
        <v xml:space="preserve">        </v>
      </c>
      <c r="F1195" s="13" t="str">
        <f t="shared" si="140"/>
        <v xml:space="preserve">        ;</v>
      </c>
      <c r="G1195" s="13">
        <f t="shared" si="141"/>
        <v>0</v>
      </c>
      <c r="H1195" s="13" t="str">
        <f t="shared" si="142"/>
        <v xml:space="preserve">      </v>
      </c>
      <c r="I1195" s="13" t="str">
        <f t="shared" si="143"/>
        <v xml:space="preserve">      </v>
      </c>
      <c r="J1195" s="13" t="str">
        <f t="shared" si="144"/>
        <v/>
      </c>
    </row>
    <row r="1196" spans="2:10" x14ac:dyDescent="0.25">
      <c r="B1196" s="13" t="str">
        <f>IF(A1196="","",IF(ISERROR(VLOOKUP(A1196,Articoli!$1:$48422,2,FALSE)),"Codice Errato",VLOOKUP(A1196,Articoli!$1:$48422,2,FALSE)))</f>
        <v/>
      </c>
      <c r="D1196" s="13">
        <f t="shared" si="138"/>
        <v>0</v>
      </c>
      <c r="E1196" s="13" t="str">
        <f t="shared" si="139"/>
        <v xml:space="preserve">        </v>
      </c>
      <c r="F1196" s="13" t="str">
        <f t="shared" si="140"/>
        <v xml:space="preserve">        ;</v>
      </c>
      <c r="G1196" s="13">
        <f t="shared" si="141"/>
        <v>0</v>
      </c>
      <c r="H1196" s="13" t="str">
        <f t="shared" si="142"/>
        <v xml:space="preserve">      </v>
      </c>
      <c r="I1196" s="13" t="str">
        <f t="shared" si="143"/>
        <v xml:space="preserve">      </v>
      </c>
      <c r="J1196" s="13" t="str">
        <f t="shared" si="144"/>
        <v/>
      </c>
    </row>
    <row r="1197" spans="2:10" x14ac:dyDescent="0.25">
      <c r="B1197" s="13" t="str">
        <f>IF(A1197="","",IF(ISERROR(VLOOKUP(A1197,Articoli!$1:$48422,2,FALSE)),"Codice Errato",VLOOKUP(A1197,Articoli!$1:$48422,2,FALSE)))</f>
        <v/>
      </c>
      <c r="D1197" s="13">
        <f t="shared" si="138"/>
        <v>0</v>
      </c>
      <c r="E1197" s="13" t="str">
        <f t="shared" si="139"/>
        <v xml:space="preserve">        </v>
      </c>
      <c r="F1197" s="13" t="str">
        <f t="shared" si="140"/>
        <v xml:space="preserve">        ;</v>
      </c>
      <c r="G1197" s="13">
        <f t="shared" si="141"/>
        <v>0</v>
      </c>
      <c r="H1197" s="13" t="str">
        <f t="shared" si="142"/>
        <v xml:space="preserve">      </v>
      </c>
      <c r="I1197" s="13" t="str">
        <f t="shared" si="143"/>
        <v xml:space="preserve">      </v>
      </c>
      <c r="J1197" s="13" t="str">
        <f t="shared" si="144"/>
        <v/>
      </c>
    </row>
    <row r="1198" spans="2:10" x14ac:dyDescent="0.25">
      <c r="B1198" s="13" t="str">
        <f>IF(A1198="","",IF(ISERROR(VLOOKUP(A1198,Articoli!$1:$48422,2,FALSE)),"Codice Errato",VLOOKUP(A1198,Articoli!$1:$48422,2,FALSE)))</f>
        <v/>
      </c>
      <c r="D1198" s="13">
        <f t="shared" si="138"/>
        <v>0</v>
      </c>
      <c r="E1198" s="13" t="str">
        <f t="shared" si="139"/>
        <v xml:space="preserve">        </v>
      </c>
      <c r="F1198" s="13" t="str">
        <f t="shared" si="140"/>
        <v xml:space="preserve">        ;</v>
      </c>
      <c r="G1198" s="13">
        <f t="shared" si="141"/>
        <v>0</v>
      </c>
      <c r="H1198" s="13" t="str">
        <f t="shared" si="142"/>
        <v xml:space="preserve">      </v>
      </c>
      <c r="I1198" s="13" t="str">
        <f t="shared" si="143"/>
        <v xml:space="preserve">      </v>
      </c>
      <c r="J1198" s="13" t="str">
        <f t="shared" si="144"/>
        <v/>
      </c>
    </row>
    <row r="1199" spans="2:10" x14ac:dyDescent="0.25">
      <c r="B1199" s="13" t="str">
        <f>IF(A1199="","",IF(ISERROR(VLOOKUP(A1199,Articoli!$1:$48422,2,FALSE)),"Codice Errato",VLOOKUP(A1199,Articoli!$1:$48422,2,FALSE)))</f>
        <v/>
      </c>
      <c r="D1199" s="13">
        <f t="shared" si="138"/>
        <v>0</v>
      </c>
      <c r="E1199" s="13" t="str">
        <f t="shared" si="139"/>
        <v xml:space="preserve">        </v>
      </c>
      <c r="F1199" s="13" t="str">
        <f t="shared" si="140"/>
        <v xml:space="preserve">        ;</v>
      </c>
      <c r="G1199" s="13">
        <f t="shared" si="141"/>
        <v>0</v>
      </c>
      <c r="H1199" s="13" t="str">
        <f t="shared" si="142"/>
        <v xml:space="preserve">      </v>
      </c>
      <c r="I1199" s="13" t="str">
        <f t="shared" si="143"/>
        <v xml:space="preserve">      </v>
      </c>
      <c r="J1199" s="13" t="str">
        <f t="shared" si="144"/>
        <v/>
      </c>
    </row>
    <row r="1200" spans="2:10" x14ac:dyDescent="0.25">
      <c r="B1200" s="13" t="str">
        <f>IF(A1200="","",IF(ISERROR(VLOOKUP(A1200,Articoli!$1:$48422,2,FALSE)),"Codice Errato",VLOOKUP(A1200,Articoli!$1:$48422,2,FALSE)))</f>
        <v/>
      </c>
      <c r="D1200" s="13">
        <f t="shared" si="138"/>
        <v>0</v>
      </c>
      <c r="E1200" s="13" t="str">
        <f t="shared" si="139"/>
        <v xml:space="preserve">        </v>
      </c>
      <c r="F1200" s="13" t="str">
        <f t="shared" si="140"/>
        <v xml:space="preserve">        ;</v>
      </c>
      <c r="G1200" s="13">
        <f t="shared" si="141"/>
        <v>0</v>
      </c>
      <c r="H1200" s="13" t="str">
        <f t="shared" si="142"/>
        <v xml:space="preserve">      </v>
      </c>
      <c r="I1200" s="13" t="str">
        <f t="shared" si="143"/>
        <v xml:space="preserve">      </v>
      </c>
      <c r="J1200" s="13" t="str">
        <f t="shared" si="144"/>
        <v/>
      </c>
    </row>
    <row r="1201" spans="2:10" x14ac:dyDescent="0.25">
      <c r="B1201" s="13" t="str">
        <f>IF(A1201="","",IF(ISERROR(VLOOKUP(A1201,Articoli!$1:$48422,2,FALSE)),"Codice Errato",VLOOKUP(A1201,Articoli!$1:$48422,2,FALSE)))</f>
        <v/>
      </c>
      <c r="D1201" s="13">
        <f t="shared" si="138"/>
        <v>0</v>
      </c>
      <c r="E1201" s="13" t="str">
        <f t="shared" si="139"/>
        <v xml:space="preserve">        </v>
      </c>
      <c r="F1201" s="13" t="str">
        <f t="shared" si="140"/>
        <v xml:space="preserve">        ;</v>
      </c>
      <c r="G1201" s="13">
        <f t="shared" si="141"/>
        <v>0</v>
      </c>
      <c r="H1201" s="13" t="str">
        <f t="shared" si="142"/>
        <v xml:space="preserve">      </v>
      </c>
      <c r="I1201" s="13" t="str">
        <f t="shared" si="143"/>
        <v xml:space="preserve">      </v>
      </c>
      <c r="J1201" s="13" t="str">
        <f t="shared" si="144"/>
        <v/>
      </c>
    </row>
    <row r="1202" spans="2:10" x14ac:dyDescent="0.25">
      <c r="B1202" s="13" t="str">
        <f>IF(A1202="","",IF(ISERROR(VLOOKUP(A1202,Articoli!$1:$48422,2,FALSE)),"Codice Errato",VLOOKUP(A1202,Articoli!$1:$48422,2,FALSE)))</f>
        <v/>
      </c>
      <c r="D1202" s="13">
        <f t="shared" ref="D1202:D1265" si="145">LEN(A1202)</f>
        <v>0</v>
      </c>
      <c r="E1202" s="13" t="str">
        <f t="shared" ref="E1202:E1265" si="146">REPT(" ",8-D1202)</f>
        <v xml:space="preserve">        </v>
      </c>
      <c r="F1202" s="13" t="str">
        <f t="shared" ref="F1202:F1265" si="147">CONCATENATE(A1202,E1202,";",)</f>
        <v xml:space="preserve">        ;</v>
      </c>
      <c r="G1202" s="13">
        <f t="shared" ref="G1202:G1265" si="148">LEN(C1202)</f>
        <v>0</v>
      </c>
      <c r="H1202" s="13" t="str">
        <f t="shared" ref="H1202:H1265" si="149">REPT(" ",6-G1202)</f>
        <v xml:space="preserve">      </v>
      </c>
      <c r="I1202" s="13" t="str">
        <f t="shared" ref="I1202:I1265" si="150">CONCATENATE(H1202,C1202,)</f>
        <v xml:space="preserve">      </v>
      </c>
      <c r="J1202" s="13" t="str">
        <f t="shared" si="144"/>
        <v/>
      </c>
    </row>
    <row r="1203" spans="2:10" x14ac:dyDescent="0.25">
      <c r="B1203" s="13" t="str">
        <f>IF(A1203="","",IF(ISERROR(VLOOKUP(A1203,Articoli!$1:$48422,2,FALSE)),"Codice Errato",VLOOKUP(A1203,Articoli!$1:$48422,2,FALSE)))</f>
        <v/>
      </c>
      <c r="D1203" s="13">
        <f t="shared" si="145"/>
        <v>0</v>
      </c>
      <c r="E1203" s="13" t="str">
        <f t="shared" si="146"/>
        <v xml:space="preserve">        </v>
      </c>
      <c r="F1203" s="13" t="str">
        <f t="shared" si="147"/>
        <v xml:space="preserve">        ;</v>
      </c>
      <c r="G1203" s="13">
        <f t="shared" si="148"/>
        <v>0</v>
      </c>
      <c r="H1203" s="13" t="str">
        <f t="shared" si="149"/>
        <v xml:space="preserve">      </v>
      </c>
      <c r="I1203" s="13" t="str">
        <f t="shared" si="150"/>
        <v xml:space="preserve">      </v>
      </c>
      <c r="J1203" s="13" t="str">
        <f t="shared" si="144"/>
        <v/>
      </c>
    </row>
    <row r="1204" spans="2:10" x14ac:dyDescent="0.25">
      <c r="B1204" s="13" t="str">
        <f>IF(A1204="","",IF(ISERROR(VLOOKUP(A1204,Articoli!$1:$48422,2,FALSE)),"Codice Errato",VLOOKUP(A1204,Articoli!$1:$48422,2,FALSE)))</f>
        <v/>
      </c>
      <c r="D1204" s="13">
        <f t="shared" si="145"/>
        <v>0</v>
      </c>
      <c r="E1204" s="13" t="str">
        <f t="shared" si="146"/>
        <v xml:space="preserve">        </v>
      </c>
      <c r="F1204" s="13" t="str">
        <f t="shared" si="147"/>
        <v xml:space="preserve">        ;</v>
      </c>
      <c r="G1204" s="13">
        <f t="shared" si="148"/>
        <v>0</v>
      </c>
      <c r="H1204" s="13" t="str">
        <f t="shared" si="149"/>
        <v xml:space="preserve">      </v>
      </c>
      <c r="I1204" s="13" t="str">
        <f t="shared" si="150"/>
        <v xml:space="preserve">      </v>
      </c>
      <c r="J1204" s="13" t="str">
        <f t="shared" si="144"/>
        <v/>
      </c>
    </row>
    <row r="1205" spans="2:10" x14ac:dyDescent="0.25">
      <c r="B1205" s="13" t="str">
        <f>IF(A1205="","",IF(ISERROR(VLOOKUP(A1205,Articoli!$1:$48422,2,FALSE)),"Codice Errato",VLOOKUP(A1205,Articoli!$1:$48422,2,FALSE)))</f>
        <v/>
      </c>
      <c r="D1205" s="13">
        <f t="shared" si="145"/>
        <v>0</v>
      </c>
      <c r="E1205" s="13" t="str">
        <f t="shared" si="146"/>
        <v xml:space="preserve">        </v>
      </c>
      <c r="F1205" s="13" t="str">
        <f t="shared" si="147"/>
        <v xml:space="preserve">        ;</v>
      </c>
      <c r="G1205" s="13">
        <f t="shared" si="148"/>
        <v>0</v>
      </c>
      <c r="H1205" s="13" t="str">
        <f t="shared" si="149"/>
        <v xml:space="preserve">      </v>
      </c>
      <c r="I1205" s="13" t="str">
        <f t="shared" si="150"/>
        <v xml:space="preserve">      </v>
      </c>
      <c r="J1205" s="13" t="str">
        <f t="shared" si="144"/>
        <v/>
      </c>
    </row>
    <row r="1206" spans="2:10" x14ac:dyDescent="0.25">
      <c r="B1206" s="13" t="str">
        <f>IF(A1206="","",IF(ISERROR(VLOOKUP(A1206,Articoli!$1:$48422,2,FALSE)),"Codice Errato",VLOOKUP(A1206,Articoli!$1:$48422,2,FALSE)))</f>
        <v/>
      </c>
      <c r="D1206" s="13">
        <f t="shared" si="145"/>
        <v>0</v>
      </c>
      <c r="E1206" s="13" t="str">
        <f t="shared" si="146"/>
        <v xml:space="preserve">        </v>
      </c>
      <c r="F1206" s="13" t="str">
        <f t="shared" si="147"/>
        <v xml:space="preserve">        ;</v>
      </c>
      <c r="G1206" s="13">
        <f t="shared" si="148"/>
        <v>0</v>
      </c>
      <c r="H1206" s="13" t="str">
        <f t="shared" si="149"/>
        <v xml:space="preserve">      </v>
      </c>
      <c r="I1206" s="13" t="str">
        <f t="shared" si="150"/>
        <v xml:space="preserve">      </v>
      </c>
      <c r="J1206" s="13" t="str">
        <f t="shared" si="144"/>
        <v/>
      </c>
    </row>
    <row r="1207" spans="2:10" x14ac:dyDescent="0.25">
      <c r="B1207" s="13" t="str">
        <f>IF(A1207="","",IF(ISERROR(VLOOKUP(A1207,Articoli!$1:$48422,2,FALSE)),"Codice Errato",VLOOKUP(A1207,Articoli!$1:$48422,2,FALSE)))</f>
        <v/>
      </c>
      <c r="D1207" s="13">
        <f t="shared" si="145"/>
        <v>0</v>
      </c>
      <c r="E1207" s="13" t="str">
        <f t="shared" si="146"/>
        <v xml:space="preserve">        </v>
      </c>
      <c r="F1207" s="13" t="str">
        <f t="shared" si="147"/>
        <v xml:space="preserve">        ;</v>
      </c>
      <c r="G1207" s="13">
        <f t="shared" si="148"/>
        <v>0</v>
      </c>
      <c r="H1207" s="13" t="str">
        <f t="shared" si="149"/>
        <v xml:space="preserve">      </v>
      </c>
      <c r="I1207" s="13" t="str">
        <f t="shared" si="150"/>
        <v xml:space="preserve">      </v>
      </c>
      <c r="J1207" s="13" t="str">
        <f t="shared" si="144"/>
        <v/>
      </c>
    </row>
    <row r="1208" spans="2:10" x14ac:dyDescent="0.25">
      <c r="B1208" s="13" t="str">
        <f>IF(A1208="","",IF(ISERROR(VLOOKUP(A1208,Articoli!$1:$48422,2,FALSE)),"Codice Errato",VLOOKUP(A1208,Articoli!$1:$48422,2,FALSE)))</f>
        <v/>
      </c>
      <c r="D1208" s="13">
        <f t="shared" si="145"/>
        <v>0</v>
      </c>
      <c r="E1208" s="13" t="str">
        <f t="shared" si="146"/>
        <v xml:space="preserve">        </v>
      </c>
      <c r="F1208" s="13" t="str">
        <f t="shared" si="147"/>
        <v xml:space="preserve">        ;</v>
      </c>
      <c r="G1208" s="13">
        <f t="shared" si="148"/>
        <v>0</v>
      </c>
      <c r="H1208" s="13" t="str">
        <f t="shared" si="149"/>
        <v xml:space="preserve">      </v>
      </c>
      <c r="I1208" s="13" t="str">
        <f t="shared" si="150"/>
        <v xml:space="preserve">      </v>
      </c>
      <c r="J1208" s="13" t="str">
        <f t="shared" si="144"/>
        <v/>
      </c>
    </row>
    <row r="1209" spans="2:10" x14ac:dyDescent="0.25">
      <c r="B1209" s="13" t="str">
        <f>IF(A1209="","",IF(ISERROR(VLOOKUP(A1209,Articoli!$1:$48422,2,FALSE)),"Codice Errato",VLOOKUP(A1209,Articoli!$1:$48422,2,FALSE)))</f>
        <v/>
      </c>
      <c r="D1209" s="13">
        <f t="shared" si="145"/>
        <v>0</v>
      </c>
      <c r="E1209" s="13" t="str">
        <f t="shared" si="146"/>
        <v xml:space="preserve">        </v>
      </c>
      <c r="F1209" s="13" t="str">
        <f t="shared" si="147"/>
        <v xml:space="preserve">        ;</v>
      </c>
      <c r="G1209" s="13">
        <f t="shared" si="148"/>
        <v>0</v>
      </c>
      <c r="H1209" s="13" t="str">
        <f t="shared" si="149"/>
        <v xml:space="preserve">      </v>
      </c>
      <c r="I1209" s="13" t="str">
        <f t="shared" si="150"/>
        <v xml:space="preserve">      </v>
      </c>
      <c r="J1209" s="13" t="str">
        <f t="shared" si="144"/>
        <v/>
      </c>
    </row>
    <row r="1210" spans="2:10" x14ac:dyDescent="0.25">
      <c r="B1210" s="13" t="str">
        <f>IF(A1210="","",IF(ISERROR(VLOOKUP(A1210,Articoli!$1:$48422,2,FALSE)),"Codice Errato",VLOOKUP(A1210,Articoli!$1:$48422,2,FALSE)))</f>
        <v/>
      </c>
      <c r="D1210" s="13">
        <f t="shared" si="145"/>
        <v>0</v>
      </c>
      <c r="E1210" s="13" t="str">
        <f t="shared" si="146"/>
        <v xml:space="preserve">        </v>
      </c>
      <c r="F1210" s="13" t="str">
        <f t="shared" si="147"/>
        <v xml:space="preserve">        ;</v>
      </c>
      <c r="G1210" s="13">
        <f t="shared" si="148"/>
        <v>0</v>
      </c>
      <c r="H1210" s="13" t="str">
        <f t="shared" si="149"/>
        <v xml:space="preserve">      </v>
      </c>
      <c r="I1210" s="13" t="str">
        <f t="shared" si="150"/>
        <v xml:space="preserve">      </v>
      </c>
      <c r="J1210" s="13" t="str">
        <f t="shared" si="144"/>
        <v/>
      </c>
    </row>
    <row r="1211" spans="2:10" x14ac:dyDescent="0.25">
      <c r="B1211" s="13" t="str">
        <f>IF(A1211="","",IF(ISERROR(VLOOKUP(A1211,Articoli!$1:$48422,2,FALSE)),"Codice Errato",VLOOKUP(A1211,Articoli!$1:$48422,2,FALSE)))</f>
        <v/>
      </c>
      <c r="D1211" s="13">
        <f t="shared" si="145"/>
        <v>0</v>
      </c>
      <c r="E1211" s="13" t="str">
        <f t="shared" si="146"/>
        <v xml:space="preserve">        </v>
      </c>
      <c r="F1211" s="13" t="str">
        <f t="shared" si="147"/>
        <v xml:space="preserve">        ;</v>
      </c>
      <c r="G1211" s="13">
        <f t="shared" si="148"/>
        <v>0</v>
      </c>
      <c r="H1211" s="13" t="str">
        <f t="shared" si="149"/>
        <v xml:space="preserve">      </v>
      </c>
      <c r="I1211" s="13" t="str">
        <f t="shared" si="150"/>
        <v xml:space="preserve">      </v>
      </c>
      <c r="J1211" s="13" t="str">
        <f t="shared" si="144"/>
        <v/>
      </c>
    </row>
    <row r="1212" spans="2:10" x14ac:dyDescent="0.25">
      <c r="B1212" s="13" t="str">
        <f>IF(A1212="","",IF(ISERROR(VLOOKUP(A1212,Articoli!$1:$48422,2,FALSE)),"Codice Errato",VLOOKUP(A1212,Articoli!$1:$48422,2,FALSE)))</f>
        <v/>
      </c>
      <c r="D1212" s="13">
        <f t="shared" si="145"/>
        <v>0</v>
      </c>
      <c r="E1212" s="13" t="str">
        <f t="shared" si="146"/>
        <v xml:space="preserve">        </v>
      </c>
      <c r="F1212" s="13" t="str">
        <f t="shared" si="147"/>
        <v xml:space="preserve">        ;</v>
      </c>
      <c r="G1212" s="13">
        <f t="shared" si="148"/>
        <v>0</v>
      </c>
      <c r="H1212" s="13" t="str">
        <f t="shared" si="149"/>
        <v xml:space="preserve">      </v>
      </c>
      <c r="I1212" s="13" t="str">
        <f t="shared" si="150"/>
        <v xml:space="preserve">      </v>
      </c>
      <c r="J1212" s="13" t="str">
        <f t="shared" si="144"/>
        <v/>
      </c>
    </row>
    <row r="1213" spans="2:10" x14ac:dyDescent="0.25">
      <c r="B1213" s="13" t="str">
        <f>IF(A1213="","",IF(ISERROR(VLOOKUP(A1213,Articoli!$1:$48422,2,FALSE)),"Codice Errato",VLOOKUP(A1213,Articoli!$1:$48422,2,FALSE)))</f>
        <v/>
      </c>
      <c r="D1213" s="13">
        <f t="shared" si="145"/>
        <v>0</v>
      </c>
      <c r="E1213" s="13" t="str">
        <f t="shared" si="146"/>
        <v xml:space="preserve">        </v>
      </c>
      <c r="F1213" s="13" t="str">
        <f t="shared" si="147"/>
        <v xml:space="preserve">        ;</v>
      </c>
      <c r="G1213" s="13">
        <f t="shared" si="148"/>
        <v>0</v>
      </c>
      <c r="H1213" s="13" t="str">
        <f t="shared" si="149"/>
        <v xml:space="preserve">      </v>
      </c>
      <c r="I1213" s="13" t="str">
        <f t="shared" si="150"/>
        <v xml:space="preserve">      </v>
      </c>
      <c r="J1213" s="13" t="str">
        <f t="shared" si="144"/>
        <v/>
      </c>
    </row>
    <row r="1214" spans="2:10" x14ac:dyDescent="0.25">
      <c r="B1214" s="13" t="str">
        <f>IF(A1214="","",IF(ISERROR(VLOOKUP(A1214,Articoli!$1:$48422,2,FALSE)),"Codice Errato",VLOOKUP(A1214,Articoli!$1:$48422,2,FALSE)))</f>
        <v/>
      </c>
      <c r="D1214" s="13">
        <f t="shared" si="145"/>
        <v>0</v>
      </c>
      <c r="E1214" s="13" t="str">
        <f t="shared" si="146"/>
        <v xml:space="preserve">        </v>
      </c>
      <c r="F1214" s="13" t="str">
        <f t="shared" si="147"/>
        <v xml:space="preserve">        ;</v>
      </c>
      <c r="G1214" s="13">
        <f t="shared" si="148"/>
        <v>0</v>
      </c>
      <c r="H1214" s="13" t="str">
        <f t="shared" si="149"/>
        <v xml:space="preserve">      </v>
      </c>
      <c r="I1214" s="13" t="str">
        <f t="shared" si="150"/>
        <v xml:space="preserve">      </v>
      </c>
      <c r="J1214" s="13" t="str">
        <f t="shared" si="144"/>
        <v/>
      </c>
    </row>
    <row r="1215" spans="2:10" x14ac:dyDescent="0.25">
      <c r="B1215" s="13" t="str">
        <f>IF(A1215="","",IF(ISERROR(VLOOKUP(A1215,Articoli!$1:$48422,2,FALSE)),"Codice Errato",VLOOKUP(A1215,Articoli!$1:$48422,2,FALSE)))</f>
        <v/>
      </c>
      <c r="D1215" s="13">
        <f t="shared" si="145"/>
        <v>0</v>
      </c>
      <c r="E1215" s="13" t="str">
        <f t="shared" si="146"/>
        <v xml:space="preserve">        </v>
      </c>
      <c r="F1215" s="13" t="str">
        <f t="shared" si="147"/>
        <v xml:space="preserve">        ;</v>
      </c>
      <c r="G1215" s="13">
        <f t="shared" si="148"/>
        <v>0</v>
      </c>
      <c r="H1215" s="13" t="str">
        <f t="shared" si="149"/>
        <v xml:space="preserve">      </v>
      </c>
      <c r="I1215" s="13" t="str">
        <f t="shared" si="150"/>
        <v xml:space="preserve">      </v>
      </c>
      <c r="J1215" s="13" t="str">
        <f t="shared" si="144"/>
        <v/>
      </c>
    </row>
    <row r="1216" spans="2:10" x14ac:dyDescent="0.25">
      <c r="B1216" s="13" t="str">
        <f>IF(A1216="","",IF(ISERROR(VLOOKUP(A1216,Articoli!$1:$48422,2,FALSE)),"Codice Errato",VLOOKUP(A1216,Articoli!$1:$48422,2,FALSE)))</f>
        <v/>
      </c>
      <c r="D1216" s="13">
        <f t="shared" si="145"/>
        <v>0</v>
      </c>
      <c r="E1216" s="13" t="str">
        <f t="shared" si="146"/>
        <v xml:space="preserve">        </v>
      </c>
      <c r="F1216" s="13" t="str">
        <f t="shared" si="147"/>
        <v xml:space="preserve">        ;</v>
      </c>
      <c r="G1216" s="13">
        <f t="shared" si="148"/>
        <v>0</v>
      </c>
      <c r="H1216" s="13" t="str">
        <f t="shared" si="149"/>
        <v xml:space="preserve">      </v>
      </c>
      <c r="I1216" s="13" t="str">
        <f t="shared" si="150"/>
        <v xml:space="preserve">      </v>
      </c>
      <c r="J1216" s="13" t="str">
        <f t="shared" si="144"/>
        <v/>
      </c>
    </row>
    <row r="1217" spans="2:10" x14ac:dyDescent="0.25">
      <c r="B1217" s="13" t="str">
        <f>IF(A1217="","",IF(ISERROR(VLOOKUP(A1217,Articoli!$1:$48422,2,FALSE)),"Codice Errato",VLOOKUP(A1217,Articoli!$1:$48422,2,FALSE)))</f>
        <v/>
      </c>
      <c r="D1217" s="13">
        <f t="shared" si="145"/>
        <v>0</v>
      </c>
      <c r="E1217" s="13" t="str">
        <f t="shared" si="146"/>
        <v xml:space="preserve">        </v>
      </c>
      <c r="F1217" s="13" t="str">
        <f t="shared" si="147"/>
        <v xml:space="preserve">        ;</v>
      </c>
      <c r="G1217" s="13">
        <f t="shared" si="148"/>
        <v>0</v>
      </c>
      <c r="H1217" s="13" t="str">
        <f t="shared" si="149"/>
        <v xml:space="preserve">      </v>
      </c>
      <c r="I1217" s="13" t="str">
        <f t="shared" si="150"/>
        <v xml:space="preserve">      </v>
      </c>
      <c r="J1217" s="13" t="str">
        <f t="shared" si="144"/>
        <v/>
      </c>
    </row>
    <row r="1218" spans="2:10" x14ac:dyDescent="0.25">
      <c r="B1218" s="13" t="str">
        <f>IF(A1218="","",IF(ISERROR(VLOOKUP(A1218,Articoli!$1:$48422,2,FALSE)),"Codice Errato",VLOOKUP(A1218,Articoli!$1:$48422,2,FALSE)))</f>
        <v/>
      </c>
      <c r="D1218" s="13">
        <f t="shared" si="145"/>
        <v>0</v>
      </c>
      <c r="E1218" s="13" t="str">
        <f t="shared" si="146"/>
        <v xml:space="preserve">        </v>
      </c>
      <c r="F1218" s="13" t="str">
        <f t="shared" si="147"/>
        <v xml:space="preserve">        ;</v>
      </c>
      <c r="G1218" s="13">
        <f t="shared" si="148"/>
        <v>0</v>
      </c>
      <c r="H1218" s="13" t="str">
        <f t="shared" si="149"/>
        <v xml:space="preserve">      </v>
      </c>
      <c r="I1218" s="13" t="str">
        <f t="shared" si="150"/>
        <v xml:space="preserve">      </v>
      </c>
      <c r="J1218" s="13" t="str">
        <f t="shared" si="144"/>
        <v/>
      </c>
    </row>
    <row r="1219" spans="2:10" x14ac:dyDescent="0.25">
      <c r="B1219" s="13" t="str">
        <f>IF(A1219="","",IF(ISERROR(VLOOKUP(A1219,Articoli!$1:$48422,2,FALSE)),"Codice Errato",VLOOKUP(A1219,Articoli!$1:$48422,2,FALSE)))</f>
        <v/>
      </c>
      <c r="D1219" s="13">
        <f t="shared" si="145"/>
        <v>0</v>
      </c>
      <c r="E1219" s="13" t="str">
        <f t="shared" si="146"/>
        <v xml:space="preserve">        </v>
      </c>
      <c r="F1219" s="13" t="str">
        <f t="shared" si="147"/>
        <v xml:space="preserve">        ;</v>
      </c>
      <c r="G1219" s="13">
        <f t="shared" si="148"/>
        <v>0</v>
      </c>
      <c r="H1219" s="13" t="str">
        <f t="shared" si="149"/>
        <v xml:space="preserve">      </v>
      </c>
      <c r="I1219" s="13" t="str">
        <f t="shared" si="150"/>
        <v xml:space="preserve">      </v>
      </c>
      <c r="J1219" s="13" t="str">
        <f t="shared" si="144"/>
        <v/>
      </c>
    </row>
    <row r="1220" spans="2:10" x14ac:dyDescent="0.25">
      <c r="B1220" s="13" t="str">
        <f>IF(A1220="","",IF(ISERROR(VLOOKUP(A1220,Articoli!$1:$48422,2,FALSE)),"Codice Errato",VLOOKUP(A1220,Articoli!$1:$48422,2,FALSE)))</f>
        <v/>
      </c>
      <c r="D1220" s="13">
        <f t="shared" si="145"/>
        <v>0</v>
      </c>
      <c r="E1220" s="13" t="str">
        <f t="shared" si="146"/>
        <v xml:space="preserve">        </v>
      </c>
      <c r="F1220" s="13" t="str">
        <f t="shared" si="147"/>
        <v xml:space="preserve">        ;</v>
      </c>
      <c r="G1220" s="13">
        <f t="shared" si="148"/>
        <v>0</v>
      </c>
      <c r="H1220" s="13" t="str">
        <f t="shared" si="149"/>
        <v xml:space="preserve">      </v>
      </c>
      <c r="I1220" s="13" t="str">
        <f t="shared" si="150"/>
        <v xml:space="preserve">      </v>
      </c>
      <c r="J1220" s="13" t="str">
        <f t="shared" si="144"/>
        <v/>
      </c>
    </row>
    <row r="1221" spans="2:10" x14ac:dyDescent="0.25">
      <c r="B1221" s="13" t="str">
        <f>IF(A1221="","",IF(ISERROR(VLOOKUP(A1221,Articoli!$1:$48422,2,FALSE)),"Codice Errato",VLOOKUP(A1221,Articoli!$1:$48422,2,FALSE)))</f>
        <v/>
      </c>
      <c r="D1221" s="13">
        <f t="shared" si="145"/>
        <v>0</v>
      </c>
      <c r="E1221" s="13" t="str">
        <f t="shared" si="146"/>
        <v xml:space="preserve">        </v>
      </c>
      <c r="F1221" s="13" t="str">
        <f t="shared" si="147"/>
        <v xml:space="preserve">        ;</v>
      </c>
      <c r="G1221" s="13">
        <f t="shared" si="148"/>
        <v>0</v>
      </c>
      <c r="H1221" s="13" t="str">
        <f t="shared" si="149"/>
        <v xml:space="preserve">      </v>
      </c>
      <c r="I1221" s="13" t="str">
        <f t="shared" si="150"/>
        <v xml:space="preserve">      </v>
      </c>
      <c r="J1221" s="13" t="str">
        <f t="shared" si="144"/>
        <v/>
      </c>
    </row>
    <row r="1222" spans="2:10" x14ac:dyDescent="0.25">
      <c r="B1222" s="13" t="str">
        <f>IF(A1222="","",IF(ISERROR(VLOOKUP(A1222,Articoli!$1:$48422,2,FALSE)),"Codice Errato",VLOOKUP(A1222,Articoli!$1:$48422,2,FALSE)))</f>
        <v/>
      </c>
      <c r="D1222" s="13">
        <f t="shared" si="145"/>
        <v>0</v>
      </c>
      <c r="E1222" s="13" t="str">
        <f t="shared" si="146"/>
        <v xml:space="preserve">        </v>
      </c>
      <c r="F1222" s="13" t="str">
        <f t="shared" si="147"/>
        <v xml:space="preserve">        ;</v>
      </c>
      <c r="G1222" s="13">
        <f t="shared" si="148"/>
        <v>0</v>
      </c>
      <c r="H1222" s="13" t="str">
        <f t="shared" si="149"/>
        <v xml:space="preserve">      </v>
      </c>
      <c r="I1222" s="13" t="str">
        <f t="shared" si="150"/>
        <v xml:space="preserve">      </v>
      </c>
      <c r="J1222" s="13" t="str">
        <f t="shared" si="144"/>
        <v/>
      </c>
    </row>
    <row r="1223" spans="2:10" x14ac:dyDescent="0.25">
      <c r="B1223" s="13" t="str">
        <f>IF(A1223="","",IF(ISERROR(VLOOKUP(A1223,Articoli!$1:$48422,2,FALSE)),"Codice Errato",VLOOKUP(A1223,Articoli!$1:$48422,2,FALSE)))</f>
        <v/>
      </c>
      <c r="D1223" s="13">
        <f t="shared" si="145"/>
        <v>0</v>
      </c>
      <c r="E1223" s="13" t="str">
        <f t="shared" si="146"/>
        <v xml:space="preserve">        </v>
      </c>
      <c r="F1223" s="13" t="str">
        <f t="shared" si="147"/>
        <v xml:space="preserve">        ;</v>
      </c>
      <c r="G1223" s="13">
        <f t="shared" si="148"/>
        <v>0</v>
      </c>
      <c r="H1223" s="13" t="str">
        <f t="shared" si="149"/>
        <v xml:space="preserve">      </v>
      </c>
      <c r="I1223" s="13" t="str">
        <f t="shared" si="150"/>
        <v xml:space="preserve">      </v>
      </c>
      <c r="J1223" s="13" t="str">
        <f t="shared" si="144"/>
        <v/>
      </c>
    </row>
    <row r="1224" spans="2:10" x14ac:dyDescent="0.25">
      <c r="B1224" s="13" t="str">
        <f>IF(A1224="","",IF(ISERROR(VLOOKUP(A1224,Articoli!$1:$48422,2,FALSE)),"Codice Errato",VLOOKUP(A1224,Articoli!$1:$48422,2,FALSE)))</f>
        <v/>
      </c>
      <c r="D1224" s="13">
        <f t="shared" si="145"/>
        <v>0</v>
      </c>
      <c r="E1224" s="13" t="str">
        <f t="shared" si="146"/>
        <v xml:space="preserve">        </v>
      </c>
      <c r="F1224" s="13" t="str">
        <f t="shared" si="147"/>
        <v xml:space="preserve">        ;</v>
      </c>
      <c r="G1224" s="13">
        <f t="shared" si="148"/>
        <v>0</v>
      </c>
      <c r="H1224" s="13" t="str">
        <f t="shared" si="149"/>
        <v xml:space="preserve">      </v>
      </c>
      <c r="I1224" s="13" t="str">
        <f t="shared" si="150"/>
        <v xml:space="preserve">      </v>
      </c>
      <c r="J1224" s="13" t="str">
        <f t="shared" si="144"/>
        <v/>
      </c>
    </row>
    <row r="1225" spans="2:10" x14ac:dyDescent="0.25">
      <c r="B1225" s="13" t="str">
        <f>IF(A1225="","",IF(ISERROR(VLOOKUP(A1225,Articoli!$1:$48422,2,FALSE)),"Codice Errato",VLOOKUP(A1225,Articoli!$1:$48422,2,FALSE)))</f>
        <v/>
      </c>
      <c r="D1225" s="13">
        <f t="shared" si="145"/>
        <v>0</v>
      </c>
      <c r="E1225" s="13" t="str">
        <f t="shared" si="146"/>
        <v xml:space="preserve">        </v>
      </c>
      <c r="F1225" s="13" t="str">
        <f t="shared" si="147"/>
        <v xml:space="preserve">        ;</v>
      </c>
      <c r="G1225" s="13">
        <f t="shared" si="148"/>
        <v>0</v>
      </c>
      <c r="H1225" s="13" t="str">
        <f t="shared" si="149"/>
        <v xml:space="preserve">      </v>
      </c>
      <c r="I1225" s="13" t="str">
        <f t="shared" si="150"/>
        <v xml:space="preserve">      </v>
      </c>
      <c r="J1225" s="13" t="str">
        <f t="shared" si="144"/>
        <v/>
      </c>
    </row>
    <row r="1226" spans="2:10" x14ac:dyDescent="0.25">
      <c r="B1226" s="13" t="str">
        <f>IF(A1226="","",IF(ISERROR(VLOOKUP(A1226,Articoli!$1:$48422,2,FALSE)),"Codice Errato",VLOOKUP(A1226,Articoli!$1:$48422,2,FALSE)))</f>
        <v/>
      </c>
      <c r="D1226" s="13">
        <f t="shared" si="145"/>
        <v>0</v>
      </c>
      <c r="E1226" s="13" t="str">
        <f t="shared" si="146"/>
        <v xml:space="preserve">        </v>
      </c>
      <c r="F1226" s="13" t="str">
        <f t="shared" si="147"/>
        <v xml:space="preserve">        ;</v>
      </c>
      <c r="G1226" s="13">
        <f t="shared" si="148"/>
        <v>0</v>
      </c>
      <c r="H1226" s="13" t="str">
        <f t="shared" si="149"/>
        <v xml:space="preserve">      </v>
      </c>
      <c r="I1226" s="13" t="str">
        <f t="shared" si="150"/>
        <v xml:space="preserve">      </v>
      </c>
      <c r="J1226" s="13" t="str">
        <f t="shared" si="144"/>
        <v/>
      </c>
    </row>
    <row r="1227" spans="2:10" x14ac:dyDescent="0.25">
      <c r="B1227" s="13" t="str">
        <f>IF(A1227="","",IF(ISERROR(VLOOKUP(A1227,Articoli!$1:$48422,2,FALSE)),"Codice Errato",VLOOKUP(A1227,Articoli!$1:$48422,2,FALSE)))</f>
        <v/>
      </c>
      <c r="D1227" s="13">
        <f t="shared" si="145"/>
        <v>0</v>
      </c>
      <c r="E1227" s="13" t="str">
        <f t="shared" si="146"/>
        <v xml:space="preserve">        </v>
      </c>
      <c r="F1227" s="13" t="str">
        <f t="shared" si="147"/>
        <v xml:space="preserve">        ;</v>
      </c>
      <c r="G1227" s="13">
        <f t="shared" si="148"/>
        <v>0</v>
      </c>
      <c r="H1227" s="13" t="str">
        <f t="shared" si="149"/>
        <v xml:space="preserve">      </v>
      </c>
      <c r="I1227" s="13" t="str">
        <f t="shared" si="150"/>
        <v xml:space="preserve">      </v>
      </c>
      <c r="J1227" s="13" t="str">
        <f t="shared" si="144"/>
        <v/>
      </c>
    </row>
    <row r="1228" spans="2:10" x14ac:dyDescent="0.25">
      <c r="B1228" s="13" t="str">
        <f>IF(A1228="","",IF(ISERROR(VLOOKUP(A1228,Articoli!$1:$48422,2,FALSE)),"Codice Errato",VLOOKUP(A1228,Articoli!$1:$48422,2,FALSE)))</f>
        <v/>
      </c>
      <c r="D1228" s="13">
        <f t="shared" si="145"/>
        <v>0</v>
      </c>
      <c r="E1228" s="13" t="str">
        <f t="shared" si="146"/>
        <v xml:space="preserve">        </v>
      </c>
      <c r="F1228" s="13" t="str">
        <f t="shared" si="147"/>
        <v xml:space="preserve">        ;</v>
      </c>
      <c r="G1228" s="13">
        <f t="shared" si="148"/>
        <v>0</v>
      </c>
      <c r="H1228" s="13" t="str">
        <f t="shared" si="149"/>
        <v xml:space="preserve">      </v>
      </c>
      <c r="I1228" s="13" t="str">
        <f t="shared" si="150"/>
        <v xml:space="preserve">      </v>
      </c>
      <c r="J1228" s="13" t="str">
        <f t="shared" si="144"/>
        <v/>
      </c>
    </row>
    <row r="1229" spans="2:10" x14ac:dyDescent="0.25">
      <c r="B1229" s="13" t="str">
        <f>IF(A1229="","",IF(ISERROR(VLOOKUP(A1229,Articoli!$1:$48422,2,FALSE)),"Codice Errato",VLOOKUP(A1229,Articoli!$1:$48422,2,FALSE)))</f>
        <v/>
      </c>
      <c r="D1229" s="13">
        <f t="shared" si="145"/>
        <v>0</v>
      </c>
      <c r="E1229" s="13" t="str">
        <f t="shared" si="146"/>
        <v xml:space="preserve">        </v>
      </c>
      <c r="F1229" s="13" t="str">
        <f t="shared" si="147"/>
        <v xml:space="preserve">        ;</v>
      </c>
      <c r="G1229" s="13">
        <f t="shared" si="148"/>
        <v>0</v>
      </c>
      <c r="H1229" s="13" t="str">
        <f t="shared" si="149"/>
        <v xml:space="preserve">      </v>
      </c>
      <c r="I1229" s="13" t="str">
        <f t="shared" si="150"/>
        <v xml:space="preserve">      </v>
      </c>
      <c r="J1229" s="13" t="str">
        <f t="shared" si="144"/>
        <v/>
      </c>
    </row>
    <row r="1230" spans="2:10" x14ac:dyDescent="0.25">
      <c r="B1230" s="13" t="str">
        <f>IF(A1230="","",IF(ISERROR(VLOOKUP(A1230,Articoli!$1:$48422,2,FALSE)),"Codice Errato",VLOOKUP(A1230,Articoli!$1:$48422,2,FALSE)))</f>
        <v/>
      </c>
      <c r="D1230" s="13">
        <f t="shared" si="145"/>
        <v>0</v>
      </c>
      <c r="E1230" s="13" t="str">
        <f t="shared" si="146"/>
        <v xml:space="preserve">        </v>
      </c>
      <c r="F1230" s="13" t="str">
        <f t="shared" si="147"/>
        <v xml:space="preserve">        ;</v>
      </c>
      <c r="G1230" s="13">
        <f t="shared" si="148"/>
        <v>0</v>
      </c>
      <c r="H1230" s="13" t="str">
        <f t="shared" si="149"/>
        <v xml:space="preserve">      </v>
      </c>
      <c r="I1230" s="13" t="str">
        <f t="shared" si="150"/>
        <v xml:space="preserve">      </v>
      </c>
      <c r="J1230" s="13" t="str">
        <f t="shared" si="144"/>
        <v/>
      </c>
    </row>
    <row r="1231" spans="2:10" x14ac:dyDescent="0.25">
      <c r="B1231" s="13" t="str">
        <f>IF(A1231="","",IF(ISERROR(VLOOKUP(A1231,Articoli!$1:$48422,2,FALSE)),"Codice Errato",VLOOKUP(A1231,Articoli!$1:$48422,2,FALSE)))</f>
        <v/>
      </c>
      <c r="D1231" s="13">
        <f t="shared" si="145"/>
        <v>0</v>
      </c>
      <c r="E1231" s="13" t="str">
        <f t="shared" si="146"/>
        <v xml:space="preserve">        </v>
      </c>
      <c r="F1231" s="13" t="str">
        <f t="shared" si="147"/>
        <v xml:space="preserve">        ;</v>
      </c>
      <c r="G1231" s="13">
        <f t="shared" si="148"/>
        <v>0</v>
      </c>
      <c r="H1231" s="13" t="str">
        <f t="shared" si="149"/>
        <v xml:space="preserve">      </v>
      </c>
      <c r="I1231" s="13" t="str">
        <f t="shared" si="150"/>
        <v xml:space="preserve">      </v>
      </c>
      <c r="J1231" s="13" t="str">
        <f t="shared" si="144"/>
        <v/>
      </c>
    </row>
    <row r="1232" spans="2:10" x14ac:dyDescent="0.25">
      <c r="B1232" s="13" t="str">
        <f>IF(A1232="","",IF(ISERROR(VLOOKUP(A1232,Articoli!$1:$48422,2,FALSE)),"Codice Errato",VLOOKUP(A1232,Articoli!$1:$48422,2,FALSE)))</f>
        <v/>
      </c>
      <c r="D1232" s="13">
        <f t="shared" si="145"/>
        <v>0</v>
      </c>
      <c r="E1232" s="13" t="str">
        <f t="shared" si="146"/>
        <v xml:space="preserve">        </v>
      </c>
      <c r="F1232" s="13" t="str">
        <f t="shared" si="147"/>
        <v xml:space="preserve">        ;</v>
      </c>
      <c r="G1232" s="13">
        <f t="shared" si="148"/>
        <v>0</v>
      </c>
      <c r="H1232" s="13" t="str">
        <f t="shared" si="149"/>
        <v xml:space="preserve">      </v>
      </c>
      <c r="I1232" s="13" t="str">
        <f t="shared" si="150"/>
        <v xml:space="preserve">      </v>
      </c>
      <c r="J1232" s="13" t="str">
        <f t="shared" si="144"/>
        <v/>
      </c>
    </row>
    <row r="1233" spans="2:10" x14ac:dyDescent="0.25">
      <c r="B1233" s="13" t="str">
        <f>IF(A1233="","",IF(ISERROR(VLOOKUP(A1233,Articoli!$1:$48422,2,FALSE)),"Codice Errato",VLOOKUP(A1233,Articoli!$1:$48422,2,FALSE)))</f>
        <v/>
      </c>
      <c r="D1233" s="13">
        <f t="shared" si="145"/>
        <v>0</v>
      </c>
      <c r="E1233" s="13" t="str">
        <f t="shared" si="146"/>
        <v xml:space="preserve">        </v>
      </c>
      <c r="F1233" s="13" t="str">
        <f t="shared" si="147"/>
        <v xml:space="preserve">        ;</v>
      </c>
      <c r="G1233" s="13">
        <f t="shared" si="148"/>
        <v>0</v>
      </c>
      <c r="H1233" s="13" t="str">
        <f t="shared" si="149"/>
        <v xml:space="preserve">      </v>
      </c>
      <c r="I1233" s="13" t="str">
        <f t="shared" si="150"/>
        <v xml:space="preserve">      </v>
      </c>
      <c r="J1233" s="13" t="str">
        <f t="shared" si="144"/>
        <v/>
      </c>
    </row>
    <row r="1234" spans="2:10" x14ac:dyDescent="0.25">
      <c r="B1234" s="13" t="str">
        <f>IF(A1234="","",IF(ISERROR(VLOOKUP(A1234,Articoli!$1:$48422,2,FALSE)),"Codice Errato",VLOOKUP(A1234,Articoli!$1:$48422,2,FALSE)))</f>
        <v/>
      </c>
      <c r="D1234" s="13">
        <f t="shared" si="145"/>
        <v>0</v>
      </c>
      <c r="E1234" s="13" t="str">
        <f t="shared" si="146"/>
        <v xml:space="preserve">        </v>
      </c>
      <c r="F1234" s="13" t="str">
        <f t="shared" si="147"/>
        <v xml:space="preserve">        ;</v>
      </c>
      <c r="G1234" s="13">
        <f t="shared" si="148"/>
        <v>0</v>
      </c>
      <c r="H1234" s="13" t="str">
        <f t="shared" si="149"/>
        <v xml:space="preserve">      </v>
      </c>
      <c r="I1234" s="13" t="str">
        <f t="shared" si="150"/>
        <v xml:space="preserve">      </v>
      </c>
      <c r="J1234" s="13" t="str">
        <f t="shared" si="144"/>
        <v/>
      </c>
    </row>
    <row r="1235" spans="2:10" x14ac:dyDescent="0.25">
      <c r="B1235" s="13" t="str">
        <f>IF(A1235="","",IF(ISERROR(VLOOKUP(A1235,Articoli!$1:$48422,2,FALSE)),"Codice Errato",VLOOKUP(A1235,Articoli!$1:$48422,2,FALSE)))</f>
        <v/>
      </c>
      <c r="D1235" s="13">
        <f t="shared" si="145"/>
        <v>0</v>
      </c>
      <c r="E1235" s="13" t="str">
        <f t="shared" si="146"/>
        <v xml:space="preserve">        </v>
      </c>
      <c r="F1235" s="13" t="str">
        <f t="shared" si="147"/>
        <v xml:space="preserve">        ;</v>
      </c>
      <c r="G1235" s="13">
        <f t="shared" si="148"/>
        <v>0</v>
      </c>
      <c r="H1235" s="13" t="str">
        <f t="shared" si="149"/>
        <v xml:space="preserve">      </v>
      </c>
      <c r="I1235" s="13" t="str">
        <f t="shared" si="150"/>
        <v xml:space="preserve">      </v>
      </c>
      <c r="J1235" s="13" t="str">
        <f t="shared" si="144"/>
        <v/>
      </c>
    </row>
    <row r="1236" spans="2:10" x14ac:dyDescent="0.25">
      <c r="B1236" s="13" t="str">
        <f>IF(A1236="","",IF(ISERROR(VLOOKUP(A1236,Articoli!$1:$48422,2,FALSE)),"Codice Errato",VLOOKUP(A1236,Articoli!$1:$48422,2,FALSE)))</f>
        <v/>
      </c>
      <c r="D1236" s="13">
        <f t="shared" si="145"/>
        <v>0</v>
      </c>
      <c r="E1236" s="13" t="str">
        <f t="shared" si="146"/>
        <v xml:space="preserve">        </v>
      </c>
      <c r="F1236" s="13" t="str">
        <f t="shared" si="147"/>
        <v xml:space="preserve">        ;</v>
      </c>
      <c r="G1236" s="13">
        <f t="shared" si="148"/>
        <v>0</v>
      </c>
      <c r="H1236" s="13" t="str">
        <f t="shared" si="149"/>
        <v xml:space="preserve">      </v>
      </c>
      <c r="I1236" s="13" t="str">
        <f t="shared" si="150"/>
        <v xml:space="preserve">      </v>
      </c>
      <c r="J1236" s="13" t="str">
        <f t="shared" si="144"/>
        <v/>
      </c>
    </row>
    <row r="1237" spans="2:10" x14ac:dyDescent="0.25">
      <c r="B1237" s="13" t="str">
        <f>IF(A1237="","",IF(ISERROR(VLOOKUP(A1237,Articoli!$1:$48422,2,FALSE)),"Codice Errato",VLOOKUP(A1237,Articoli!$1:$48422,2,FALSE)))</f>
        <v/>
      </c>
      <c r="D1237" s="13">
        <f t="shared" si="145"/>
        <v>0</v>
      </c>
      <c r="E1237" s="13" t="str">
        <f t="shared" si="146"/>
        <v xml:space="preserve">        </v>
      </c>
      <c r="F1237" s="13" t="str">
        <f t="shared" si="147"/>
        <v xml:space="preserve">        ;</v>
      </c>
      <c r="G1237" s="13">
        <f t="shared" si="148"/>
        <v>0</v>
      </c>
      <c r="H1237" s="13" t="str">
        <f t="shared" si="149"/>
        <v xml:space="preserve">      </v>
      </c>
      <c r="I1237" s="13" t="str">
        <f t="shared" si="150"/>
        <v xml:space="preserve">      </v>
      </c>
      <c r="J1237" s="13" t="str">
        <f t="shared" si="144"/>
        <v/>
      </c>
    </row>
    <row r="1238" spans="2:10" x14ac:dyDescent="0.25">
      <c r="B1238" s="13" t="str">
        <f>IF(A1238="","",IF(ISERROR(VLOOKUP(A1238,Articoli!$1:$48422,2,FALSE)),"Codice Errato",VLOOKUP(A1238,Articoli!$1:$48422,2,FALSE)))</f>
        <v/>
      </c>
      <c r="D1238" s="13">
        <f t="shared" si="145"/>
        <v>0</v>
      </c>
      <c r="E1238" s="13" t="str">
        <f t="shared" si="146"/>
        <v xml:space="preserve">        </v>
      </c>
      <c r="F1238" s="13" t="str">
        <f t="shared" si="147"/>
        <v xml:space="preserve">        ;</v>
      </c>
      <c r="G1238" s="13">
        <f t="shared" si="148"/>
        <v>0</v>
      </c>
      <c r="H1238" s="13" t="str">
        <f t="shared" si="149"/>
        <v xml:space="preserve">      </v>
      </c>
      <c r="I1238" s="13" t="str">
        <f t="shared" si="150"/>
        <v xml:space="preserve">      </v>
      </c>
      <c r="J1238" s="13" t="str">
        <f t="shared" si="144"/>
        <v/>
      </c>
    </row>
    <row r="1239" spans="2:10" x14ac:dyDescent="0.25">
      <c r="B1239" s="13" t="str">
        <f>IF(A1239="","",IF(ISERROR(VLOOKUP(A1239,Articoli!$1:$48422,2,FALSE)),"Codice Errato",VLOOKUP(A1239,Articoli!$1:$48422,2,FALSE)))</f>
        <v/>
      </c>
      <c r="D1239" s="13">
        <f t="shared" si="145"/>
        <v>0</v>
      </c>
      <c r="E1239" s="13" t="str">
        <f t="shared" si="146"/>
        <v xml:space="preserve">        </v>
      </c>
      <c r="F1239" s="13" t="str">
        <f t="shared" si="147"/>
        <v xml:space="preserve">        ;</v>
      </c>
      <c r="G1239" s="13">
        <f t="shared" si="148"/>
        <v>0</v>
      </c>
      <c r="H1239" s="13" t="str">
        <f t="shared" si="149"/>
        <v xml:space="preserve">      </v>
      </c>
      <c r="I1239" s="13" t="str">
        <f t="shared" si="150"/>
        <v xml:space="preserve">      </v>
      </c>
      <c r="J1239" s="13" t="str">
        <f t="shared" si="144"/>
        <v/>
      </c>
    </row>
    <row r="1240" spans="2:10" x14ac:dyDescent="0.25">
      <c r="B1240" s="13" t="str">
        <f>IF(A1240="","",IF(ISERROR(VLOOKUP(A1240,Articoli!$1:$48422,2,FALSE)),"Codice Errato",VLOOKUP(A1240,Articoli!$1:$48422,2,FALSE)))</f>
        <v/>
      </c>
      <c r="D1240" s="13">
        <f t="shared" si="145"/>
        <v>0</v>
      </c>
      <c r="E1240" s="13" t="str">
        <f t="shared" si="146"/>
        <v xml:space="preserve">        </v>
      </c>
      <c r="F1240" s="13" t="str">
        <f t="shared" si="147"/>
        <v xml:space="preserve">        ;</v>
      </c>
      <c r="G1240" s="13">
        <f t="shared" si="148"/>
        <v>0</v>
      </c>
      <c r="H1240" s="13" t="str">
        <f t="shared" si="149"/>
        <v xml:space="preserve">      </v>
      </c>
      <c r="I1240" s="13" t="str">
        <f t="shared" si="150"/>
        <v xml:space="preserve">      </v>
      </c>
      <c r="J1240" s="13" t="str">
        <f t="shared" si="144"/>
        <v/>
      </c>
    </row>
    <row r="1241" spans="2:10" x14ac:dyDescent="0.25">
      <c r="B1241" s="13" t="str">
        <f>IF(A1241="","",IF(ISERROR(VLOOKUP(A1241,Articoli!$1:$48422,2,FALSE)),"Codice Errato",VLOOKUP(A1241,Articoli!$1:$48422,2,FALSE)))</f>
        <v/>
      </c>
      <c r="D1241" s="13">
        <f t="shared" si="145"/>
        <v>0</v>
      </c>
      <c r="E1241" s="13" t="str">
        <f t="shared" si="146"/>
        <v xml:space="preserve">        </v>
      </c>
      <c r="F1241" s="13" t="str">
        <f t="shared" si="147"/>
        <v xml:space="preserve">        ;</v>
      </c>
      <c r="G1241" s="13">
        <f t="shared" si="148"/>
        <v>0</v>
      </c>
      <c r="H1241" s="13" t="str">
        <f t="shared" si="149"/>
        <v xml:space="preserve">      </v>
      </c>
      <c r="I1241" s="13" t="str">
        <f t="shared" si="150"/>
        <v xml:space="preserve">      </v>
      </c>
      <c r="J1241" s="13" t="str">
        <f t="shared" si="144"/>
        <v/>
      </c>
    </row>
    <row r="1242" spans="2:10" x14ac:dyDescent="0.25">
      <c r="B1242" s="13" t="str">
        <f>IF(A1242="","",IF(ISERROR(VLOOKUP(A1242,Articoli!$1:$48422,2,FALSE)),"Codice Errato",VLOOKUP(A1242,Articoli!$1:$48422,2,FALSE)))</f>
        <v/>
      </c>
      <c r="D1242" s="13">
        <f t="shared" si="145"/>
        <v>0</v>
      </c>
      <c r="E1242" s="13" t="str">
        <f t="shared" si="146"/>
        <v xml:space="preserve">        </v>
      </c>
      <c r="F1242" s="13" t="str">
        <f t="shared" si="147"/>
        <v xml:space="preserve">        ;</v>
      </c>
      <c r="G1242" s="13">
        <f t="shared" si="148"/>
        <v>0</v>
      </c>
      <c r="H1242" s="13" t="str">
        <f t="shared" si="149"/>
        <v xml:space="preserve">      </v>
      </c>
      <c r="I1242" s="13" t="str">
        <f t="shared" si="150"/>
        <v xml:space="preserve">      </v>
      </c>
      <c r="J1242" s="13" t="str">
        <f t="shared" si="144"/>
        <v/>
      </c>
    </row>
    <row r="1243" spans="2:10" x14ac:dyDescent="0.25">
      <c r="B1243" s="13" t="str">
        <f>IF(A1243="","",IF(ISERROR(VLOOKUP(A1243,Articoli!$1:$48422,2,FALSE)),"Codice Errato",VLOOKUP(A1243,Articoli!$1:$48422,2,FALSE)))</f>
        <v/>
      </c>
      <c r="D1243" s="13">
        <f t="shared" si="145"/>
        <v>0</v>
      </c>
      <c r="E1243" s="13" t="str">
        <f t="shared" si="146"/>
        <v xml:space="preserve">        </v>
      </c>
      <c r="F1243" s="13" t="str">
        <f t="shared" si="147"/>
        <v xml:space="preserve">        ;</v>
      </c>
      <c r="G1243" s="13">
        <f t="shared" si="148"/>
        <v>0</v>
      </c>
      <c r="H1243" s="13" t="str">
        <f t="shared" si="149"/>
        <v xml:space="preserve">      </v>
      </c>
      <c r="I1243" s="13" t="str">
        <f t="shared" si="150"/>
        <v xml:space="preserve">      </v>
      </c>
      <c r="J1243" s="13" t="str">
        <f t="shared" si="144"/>
        <v/>
      </c>
    </row>
    <row r="1244" spans="2:10" x14ac:dyDescent="0.25">
      <c r="B1244" s="13" t="str">
        <f>IF(A1244="","",IF(ISERROR(VLOOKUP(A1244,Articoli!$1:$48422,2,FALSE)),"Codice Errato",VLOOKUP(A1244,Articoli!$1:$48422,2,FALSE)))</f>
        <v/>
      </c>
      <c r="D1244" s="13">
        <f t="shared" si="145"/>
        <v>0</v>
      </c>
      <c r="E1244" s="13" t="str">
        <f t="shared" si="146"/>
        <v xml:space="preserve">        </v>
      </c>
      <c r="F1244" s="13" t="str">
        <f t="shared" si="147"/>
        <v xml:space="preserve">        ;</v>
      </c>
      <c r="G1244" s="13">
        <f t="shared" si="148"/>
        <v>0</v>
      </c>
      <c r="H1244" s="13" t="str">
        <f t="shared" si="149"/>
        <v xml:space="preserve">      </v>
      </c>
      <c r="I1244" s="13" t="str">
        <f t="shared" si="150"/>
        <v xml:space="preserve">      </v>
      </c>
      <c r="J1244" s="13" t="str">
        <f t="shared" si="144"/>
        <v/>
      </c>
    </row>
    <row r="1245" spans="2:10" x14ac:dyDescent="0.25">
      <c r="B1245" s="13" t="str">
        <f>IF(A1245="","",IF(ISERROR(VLOOKUP(A1245,Articoli!$1:$48422,2,FALSE)),"Codice Errato",VLOOKUP(A1245,Articoli!$1:$48422,2,FALSE)))</f>
        <v/>
      </c>
      <c r="D1245" s="13">
        <f t="shared" si="145"/>
        <v>0</v>
      </c>
      <c r="E1245" s="13" t="str">
        <f t="shared" si="146"/>
        <v xml:space="preserve">        </v>
      </c>
      <c r="F1245" s="13" t="str">
        <f t="shared" si="147"/>
        <v xml:space="preserve">        ;</v>
      </c>
      <c r="G1245" s="13">
        <f t="shared" si="148"/>
        <v>0</v>
      </c>
      <c r="H1245" s="13" t="str">
        <f t="shared" si="149"/>
        <v xml:space="preserve">      </v>
      </c>
      <c r="I1245" s="13" t="str">
        <f t="shared" si="150"/>
        <v xml:space="preserve">      </v>
      </c>
      <c r="J1245" s="13" t="str">
        <f t="shared" si="144"/>
        <v/>
      </c>
    </row>
    <row r="1246" spans="2:10" x14ac:dyDescent="0.25">
      <c r="B1246" s="13" t="str">
        <f>IF(A1246="","",IF(ISERROR(VLOOKUP(A1246,Articoli!$1:$48422,2,FALSE)),"Codice Errato",VLOOKUP(A1246,Articoli!$1:$48422,2,FALSE)))</f>
        <v/>
      </c>
      <c r="D1246" s="13">
        <f t="shared" si="145"/>
        <v>0</v>
      </c>
      <c r="E1246" s="13" t="str">
        <f t="shared" si="146"/>
        <v xml:space="preserve">        </v>
      </c>
      <c r="F1246" s="13" t="str">
        <f t="shared" si="147"/>
        <v xml:space="preserve">        ;</v>
      </c>
      <c r="G1246" s="13">
        <f t="shared" si="148"/>
        <v>0</v>
      </c>
      <c r="H1246" s="13" t="str">
        <f t="shared" si="149"/>
        <v xml:space="preserve">      </v>
      </c>
      <c r="I1246" s="13" t="str">
        <f t="shared" si="150"/>
        <v xml:space="preserve">      </v>
      </c>
      <c r="J1246" s="13" t="str">
        <f t="shared" si="144"/>
        <v/>
      </c>
    </row>
    <row r="1247" spans="2:10" x14ac:dyDescent="0.25">
      <c r="B1247" s="13" t="str">
        <f>IF(A1247="","",IF(ISERROR(VLOOKUP(A1247,Articoli!$1:$48422,2,FALSE)),"Codice Errato",VLOOKUP(A1247,Articoli!$1:$48422,2,FALSE)))</f>
        <v/>
      </c>
      <c r="D1247" s="13">
        <f t="shared" si="145"/>
        <v>0</v>
      </c>
      <c r="E1247" s="13" t="str">
        <f t="shared" si="146"/>
        <v xml:space="preserve">        </v>
      </c>
      <c r="F1247" s="13" t="str">
        <f t="shared" si="147"/>
        <v xml:space="preserve">        ;</v>
      </c>
      <c r="G1247" s="13">
        <f t="shared" si="148"/>
        <v>0</v>
      </c>
      <c r="H1247" s="13" t="str">
        <f t="shared" si="149"/>
        <v xml:space="preserve">      </v>
      </c>
      <c r="I1247" s="13" t="str">
        <f t="shared" si="150"/>
        <v xml:space="preserve">      </v>
      </c>
      <c r="J1247" s="13" t="str">
        <f t="shared" si="144"/>
        <v/>
      </c>
    </row>
    <row r="1248" spans="2:10" x14ac:dyDescent="0.25">
      <c r="B1248" s="13" t="str">
        <f>IF(A1248="","",IF(ISERROR(VLOOKUP(A1248,Articoli!$1:$48422,2,FALSE)),"Codice Errato",VLOOKUP(A1248,Articoli!$1:$48422,2,FALSE)))</f>
        <v/>
      </c>
      <c r="D1248" s="13">
        <f t="shared" si="145"/>
        <v>0</v>
      </c>
      <c r="E1248" s="13" t="str">
        <f t="shared" si="146"/>
        <v xml:space="preserve">        </v>
      </c>
      <c r="F1248" s="13" t="str">
        <f t="shared" si="147"/>
        <v xml:space="preserve">        ;</v>
      </c>
      <c r="G1248" s="13">
        <f t="shared" si="148"/>
        <v>0</v>
      </c>
      <c r="H1248" s="13" t="str">
        <f t="shared" si="149"/>
        <v xml:space="preserve">      </v>
      </c>
      <c r="I1248" s="13" t="str">
        <f t="shared" si="150"/>
        <v xml:space="preserve">      </v>
      </c>
      <c r="J1248" s="13" t="str">
        <f t="shared" ref="J1248:J1311" si="151">IF(C1248="","",CONCATENATE(F1248,I1248))</f>
        <v/>
      </c>
    </row>
    <row r="1249" spans="2:10" x14ac:dyDescent="0.25">
      <c r="B1249" s="13" t="str">
        <f>IF(A1249="","",IF(ISERROR(VLOOKUP(A1249,Articoli!$1:$48422,2,FALSE)),"Codice Errato",VLOOKUP(A1249,Articoli!$1:$48422,2,FALSE)))</f>
        <v/>
      </c>
      <c r="D1249" s="13">
        <f t="shared" si="145"/>
        <v>0</v>
      </c>
      <c r="E1249" s="13" t="str">
        <f t="shared" si="146"/>
        <v xml:space="preserve">        </v>
      </c>
      <c r="F1249" s="13" t="str">
        <f t="shared" si="147"/>
        <v xml:space="preserve">        ;</v>
      </c>
      <c r="G1249" s="13">
        <f t="shared" si="148"/>
        <v>0</v>
      </c>
      <c r="H1249" s="13" t="str">
        <f t="shared" si="149"/>
        <v xml:space="preserve">      </v>
      </c>
      <c r="I1249" s="13" t="str">
        <f t="shared" si="150"/>
        <v xml:space="preserve">      </v>
      </c>
      <c r="J1249" s="13" t="str">
        <f t="shared" si="151"/>
        <v/>
      </c>
    </row>
    <row r="1250" spans="2:10" x14ac:dyDescent="0.25">
      <c r="B1250" s="13" t="str">
        <f>IF(A1250="","",IF(ISERROR(VLOOKUP(A1250,Articoli!$1:$48422,2,FALSE)),"Codice Errato",VLOOKUP(A1250,Articoli!$1:$48422,2,FALSE)))</f>
        <v/>
      </c>
      <c r="D1250" s="13">
        <f t="shared" si="145"/>
        <v>0</v>
      </c>
      <c r="E1250" s="13" t="str">
        <f t="shared" si="146"/>
        <v xml:space="preserve">        </v>
      </c>
      <c r="F1250" s="13" t="str">
        <f t="shared" si="147"/>
        <v xml:space="preserve">        ;</v>
      </c>
      <c r="G1250" s="13">
        <f t="shared" si="148"/>
        <v>0</v>
      </c>
      <c r="H1250" s="13" t="str">
        <f t="shared" si="149"/>
        <v xml:space="preserve">      </v>
      </c>
      <c r="I1250" s="13" t="str">
        <f t="shared" si="150"/>
        <v xml:space="preserve">      </v>
      </c>
      <c r="J1250" s="13" t="str">
        <f t="shared" si="151"/>
        <v/>
      </c>
    </row>
    <row r="1251" spans="2:10" x14ac:dyDescent="0.25">
      <c r="B1251" s="13" t="str">
        <f>IF(A1251="","",IF(ISERROR(VLOOKUP(A1251,Articoli!$1:$48422,2,FALSE)),"Codice Errato",VLOOKUP(A1251,Articoli!$1:$48422,2,FALSE)))</f>
        <v/>
      </c>
      <c r="D1251" s="13">
        <f t="shared" si="145"/>
        <v>0</v>
      </c>
      <c r="E1251" s="13" t="str">
        <f t="shared" si="146"/>
        <v xml:space="preserve">        </v>
      </c>
      <c r="F1251" s="13" t="str">
        <f t="shared" si="147"/>
        <v xml:space="preserve">        ;</v>
      </c>
      <c r="G1251" s="13">
        <f t="shared" si="148"/>
        <v>0</v>
      </c>
      <c r="H1251" s="13" t="str">
        <f t="shared" si="149"/>
        <v xml:space="preserve">      </v>
      </c>
      <c r="I1251" s="13" t="str">
        <f t="shared" si="150"/>
        <v xml:space="preserve">      </v>
      </c>
      <c r="J1251" s="13" t="str">
        <f t="shared" si="151"/>
        <v/>
      </c>
    </row>
    <row r="1252" spans="2:10" x14ac:dyDescent="0.25">
      <c r="B1252" s="13" t="str">
        <f>IF(A1252="","",IF(ISERROR(VLOOKUP(A1252,Articoli!$1:$48422,2,FALSE)),"Codice Errato",VLOOKUP(A1252,Articoli!$1:$48422,2,FALSE)))</f>
        <v/>
      </c>
      <c r="D1252" s="13">
        <f t="shared" si="145"/>
        <v>0</v>
      </c>
      <c r="E1252" s="13" t="str">
        <f t="shared" si="146"/>
        <v xml:space="preserve">        </v>
      </c>
      <c r="F1252" s="13" t="str">
        <f t="shared" si="147"/>
        <v xml:space="preserve">        ;</v>
      </c>
      <c r="G1252" s="13">
        <f t="shared" si="148"/>
        <v>0</v>
      </c>
      <c r="H1252" s="13" t="str">
        <f t="shared" si="149"/>
        <v xml:space="preserve">      </v>
      </c>
      <c r="I1252" s="13" t="str">
        <f t="shared" si="150"/>
        <v xml:space="preserve">      </v>
      </c>
      <c r="J1252" s="13" t="str">
        <f t="shared" si="151"/>
        <v/>
      </c>
    </row>
    <row r="1253" spans="2:10" x14ac:dyDescent="0.25">
      <c r="B1253" s="13" t="str">
        <f>IF(A1253="","",IF(ISERROR(VLOOKUP(A1253,Articoli!$1:$48422,2,FALSE)),"Codice Errato",VLOOKUP(A1253,Articoli!$1:$48422,2,FALSE)))</f>
        <v/>
      </c>
      <c r="D1253" s="13">
        <f t="shared" si="145"/>
        <v>0</v>
      </c>
      <c r="E1253" s="13" t="str">
        <f t="shared" si="146"/>
        <v xml:space="preserve">        </v>
      </c>
      <c r="F1253" s="13" t="str">
        <f t="shared" si="147"/>
        <v xml:space="preserve">        ;</v>
      </c>
      <c r="G1253" s="13">
        <f t="shared" si="148"/>
        <v>0</v>
      </c>
      <c r="H1253" s="13" t="str">
        <f t="shared" si="149"/>
        <v xml:space="preserve">      </v>
      </c>
      <c r="I1253" s="13" t="str">
        <f t="shared" si="150"/>
        <v xml:space="preserve">      </v>
      </c>
      <c r="J1253" s="13" t="str">
        <f t="shared" si="151"/>
        <v/>
      </c>
    </row>
    <row r="1254" spans="2:10" x14ac:dyDescent="0.25">
      <c r="B1254" s="13" t="str">
        <f>IF(A1254="","",IF(ISERROR(VLOOKUP(A1254,Articoli!$1:$48422,2,FALSE)),"Codice Errato",VLOOKUP(A1254,Articoli!$1:$48422,2,FALSE)))</f>
        <v/>
      </c>
      <c r="D1254" s="13">
        <f t="shared" si="145"/>
        <v>0</v>
      </c>
      <c r="E1254" s="13" t="str">
        <f t="shared" si="146"/>
        <v xml:space="preserve">        </v>
      </c>
      <c r="F1254" s="13" t="str">
        <f t="shared" si="147"/>
        <v xml:space="preserve">        ;</v>
      </c>
      <c r="G1254" s="13">
        <f t="shared" si="148"/>
        <v>0</v>
      </c>
      <c r="H1254" s="13" t="str">
        <f t="shared" si="149"/>
        <v xml:space="preserve">      </v>
      </c>
      <c r="I1254" s="13" t="str">
        <f t="shared" si="150"/>
        <v xml:space="preserve">      </v>
      </c>
      <c r="J1254" s="13" t="str">
        <f t="shared" si="151"/>
        <v/>
      </c>
    </row>
    <row r="1255" spans="2:10" x14ac:dyDescent="0.25">
      <c r="B1255" s="13" t="str">
        <f>IF(A1255="","",IF(ISERROR(VLOOKUP(A1255,Articoli!$1:$48422,2,FALSE)),"Codice Errato",VLOOKUP(A1255,Articoli!$1:$48422,2,FALSE)))</f>
        <v/>
      </c>
      <c r="D1255" s="13">
        <f t="shared" si="145"/>
        <v>0</v>
      </c>
      <c r="E1255" s="13" t="str">
        <f t="shared" si="146"/>
        <v xml:space="preserve">        </v>
      </c>
      <c r="F1255" s="13" t="str">
        <f t="shared" si="147"/>
        <v xml:space="preserve">        ;</v>
      </c>
      <c r="G1255" s="13">
        <f t="shared" si="148"/>
        <v>0</v>
      </c>
      <c r="H1255" s="13" t="str">
        <f t="shared" si="149"/>
        <v xml:space="preserve">      </v>
      </c>
      <c r="I1255" s="13" t="str">
        <f t="shared" si="150"/>
        <v xml:space="preserve">      </v>
      </c>
      <c r="J1255" s="13" t="str">
        <f t="shared" si="151"/>
        <v/>
      </c>
    </row>
    <row r="1256" spans="2:10" x14ac:dyDescent="0.25">
      <c r="B1256" s="13" t="str">
        <f>IF(A1256="","",IF(ISERROR(VLOOKUP(A1256,Articoli!$1:$48422,2,FALSE)),"Codice Errato",VLOOKUP(A1256,Articoli!$1:$48422,2,FALSE)))</f>
        <v/>
      </c>
      <c r="D1256" s="13">
        <f t="shared" si="145"/>
        <v>0</v>
      </c>
      <c r="E1256" s="13" t="str">
        <f t="shared" si="146"/>
        <v xml:space="preserve">        </v>
      </c>
      <c r="F1256" s="13" t="str">
        <f t="shared" si="147"/>
        <v xml:space="preserve">        ;</v>
      </c>
      <c r="G1256" s="13">
        <f t="shared" si="148"/>
        <v>0</v>
      </c>
      <c r="H1256" s="13" t="str">
        <f t="shared" si="149"/>
        <v xml:space="preserve">      </v>
      </c>
      <c r="I1256" s="13" t="str">
        <f t="shared" si="150"/>
        <v xml:space="preserve">      </v>
      </c>
      <c r="J1256" s="13" t="str">
        <f t="shared" si="151"/>
        <v/>
      </c>
    </row>
    <row r="1257" spans="2:10" x14ac:dyDescent="0.25">
      <c r="B1257" s="13" t="str">
        <f>IF(A1257="","",IF(ISERROR(VLOOKUP(A1257,Articoli!$1:$48422,2,FALSE)),"Codice Errato",VLOOKUP(A1257,Articoli!$1:$48422,2,FALSE)))</f>
        <v/>
      </c>
      <c r="D1257" s="13">
        <f t="shared" si="145"/>
        <v>0</v>
      </c>
      <c r="E1257" s="13" t="str">
        <f t="shared" si="146"/>
        <v xml:space="preserve">        </v>
      </c>
      <c r="F1257" s="13" t="str">
        <f t="shared" si="147"/>
        <v xml:space="preserve">        ;</v>
      </c>
      <c r="G1257" s="13">
        <f t="shared" si="148"/>
        <v>0</v>
      </c>
      <c r="H1257" s="13" t="str">
        <f t="shared" si="149"/>
        <v xml:space="preserve">      </v>
      </c>
      <c r="I1257" s="13" t="str">
        <f t="shared" si="150"/>
        <v xml:space="preserve">      </v>
      </c>
      <c r="J1257" s="13" t="str">
        <f t="shared" si="151"/>
        <v/>
      </c>
    </row>
    <row r="1258" spans="2:10" x14ac:dyDescent="0.25">
      <c r="B1258" s="13" t="str">
        <f>IF(A1258="","",IF(ISERROR(VLOOKUP(A1258,Articoli!$1:$48422,2,FALSE)),"Codice Errato",VLOOKUP(A1258,Articoli!$1:$48422,2,FALSE)))</f>
        <v/>
      </c>
      <c r="D1258" s="13">
        <f t="shared" si="145"/>
        <v>0</v>
      </c>
      <c r="E1258" s="13" t="str">
        <f t="shared" si="146"/>
        <v xml:space="preserve">        </v>
      </c>
      <c r="F1258" s="13" t="str">
        <f t="shared" si="147"/>
        <v xml:space="preserve">        ;</v>
      </c>
      <c r="G1258" s="13">
        <f t="shared" si="148"/>
        <v>0</v>
      </c>
      <c r="H1258" s="13" t="str">
        <f t="shared" si="149"/>
        <v xml:space="preserve">      </v>
      </c>
      <c r="I1258" s="13" t="str">
        <f t="shared" si="150"/>
        <v xml:space="preserve">      </v>
      </c>
      <c r="J1258" s="13" t="str">
        <f t="shared" si="151"/>
        <v/>
      </c>
    </row>
    <row r="1259" spans="2:10" x14ac:dyDescent="0.25">
      <c r="B1259" s="13" t="str">
        <f>IF(A1259="","",IF(ISERROR(VLOOKUP(A1259,Articoli!$1:$48422,2,FALSE)),"Codice Errato",VLOOKUP(A1259,Articoli!$1:$48422,2,FALSE)))</f>
        <v/>
      </c>
      <c r="D1259" s="13">
        <f t="shared" si="145"/>
        <v>0</v>
      </c>
      <c r="E1259" s="13" t="str">
        <f t="shared" si="146"/>
        <v xml:space="preserve">        </v>
      </c>
      <c r="F1259" s="13" t="str">
        <f t="shared" si="147"/>
        <v xml:space="preserve">        ;</v>
      </c>
      <c r="G1259" s="13">
        <f t="shared" si="148"/>
        <v>0</v>
      </c>
      <c r="H1259" s="13" t="str">
        <f t="shared" si="149"/>
        <v xml:space="preserve">      </v>
      </c>
      <c r="I1259" s="13" t="str">
        <f t="shared" si="150"/>
        <v xml:space="preserve">      </v>
      </c>
      <c r="J1259" s="13" t="str">
        <f t="shared" si="151"/>
        <v/>
      </c>
    </row>
    <row r="1260" spans="2:10" x14ac:dyDescent="0.25">
      <c r="B1260" s="13" t="str">
        <f>IF(A1260="","",IF(ISERROR(VLOOKUP(A1260,Articoli!$1:$48422,2,FALSE)),"Codice Errato",VLOOKUP(A1260,Articoli!$1:$48422,2,FALSE)))</f>
        <v/>
      </c>
      <c r="D1260" s="13">
        <f t="shared" si="145"/>
        <v>0</v>
      </c>
      <c r="E1260" s="13" t="str">
        <f t="shared" si="146"/>
        <v xml:space="preserve">        </v>
      </c>
      <c r="F1260" s="13" t="str">
        <f t="shared" si="147"/>
        <v xml:space="preserve">        ;</v>
      </c>
      <c r="G1260" s="13">
        <f t="shared" si="148"/>
        <v>0</v>
      </c>
      <c r="H1260" s="13" t="str">
        <f t="shared" si="149"/>
        <v xml:space="preserve">      </v>
      </c>
      <c r="I1260" s="13" t="str">
        <f t="shared" si="150"/>
        <v xml:space="preserve">      </v>
      </c>
      <c r="J1260" s="13" t="str">
        <f t="shared" si="151"/>
        <v/>
      </c>
    </row>
    <row r="1261" spans="2:10" x14ac:dyDescent="0.25">
      <c r="B1261" s="13" t="str">
        <f>IF(A1261="","",IF(ISERROR(VLOOKUP(A1261,Articoli!$1:$48422,2,FALSE)),"Codice Errato",VLOOKUP(A1261,Articoli!$1:$48422,2,FALSE)))</f>
        <v/>
      </c>
      <c r="D1261" s="13">
        <f t="shared" si="145"/>
        <v>0</v>
      </c>
      <c r="E1261" s="13" t="str">
        <f t="shared" si="146"/>
        <v xml:space="preserve">        </v>
      </c>
      <c r="F1261" s="13" t="str">
        <f t="shared" si="147"/>
        <v xml:space="preserve">        ;</v>
      </c>
      <c r="G1261" s="13">
        <f t="shared" si="148"/>
        <v>0</v>
      </c>
      <c r="H1261" s="13" t="str">
        <f t="shared" si="149"/>
        <v xml:space="preserve">      </v>
      </c>
      <c r="I1261" s="13" t="str">
        <f t="shared" si="150"/>
        <v xml:space="preserve">      </v>
      </c>
      <c r="J1261" s="13" t="str">
        <f t="shared" si="151"/>
        <v/>
      </c>
    </row>
    <row r="1262" spans="2:10" x14ac:dyDescent="0.25">
      <c r="B1262" s="13" t="str">
        <f>IF(A1262="","",IF(ISERROR(VLOOKUP(A1262,Articoli!$1:$48422,2,FALSE)),"Codice Errato",VLOOKUP(A1262,Articoli!$1:$48422,2,FALSE)))</f>
        <v/>
      </c>
      <c r="D1262" s="13">
        <f t="shared" si="145"/>
        <v>0</v>
      </c>
      <c r="E1262" s="13" t="str">
        <f t="shared" si="146"/>
        <v xml:space="preserve">        </v>
      </c>
      <c r="F1262" s="13" t="str">
        <f t="shared" si="147"/>
        <v xml:space="preserve">        ;</v>
      </c>
      <c r="G1262" s="13">
        <f t="shared" si="148"/>
        <v>0</v>
      </c>
      <c r="H1262" s="13" t="str">
        <f t="shared" si="149"/>
        <v xml:space="preserve">      </v>
      </c>
      <c r="I1262" s="13" t="str">
        <f t="shared" si="150"/>
        <v xml:space="preserve">      </v>
      </c>
      <c r="J1262" s="13" t="str">
        <f t="shared" si="151"/>
        <v/>
      </c>
    </row>
    <row r="1263" spans="2:10" x14ac:dyDescent="0.25">
      <c r="B1263" s="13" t="str">
        <f>IF(A1263="","",IF(ISERROR(VLOOKUP(A1263,Articoli!$1:$48422,2,FALSE)),"Codice Errato",VLOOKUP(A1263,Articoli!$1:$48422,2,FALSE)))</f>
        <v/>
      </c>
      <c r="D1263" s="13">
        <f t="shared" si="145"/>
        <v>0</v>
      </c>
      <c r="E1263" s="13" t="str">
        <f t="shared" si="146"/>
        <v xml:space="preserve">        </v>
      </c>
      <c r="F1263" s="13" t="str">
        <f t="shared" si="147"/>
        <v xml:space="preserve">        ;</v>
      </c>
      <c r="G1263" s="13">
        <f t="shared" si="148"/>
        <v>0</v>
      </c>
      <c r="H1263" s="13" t="str">
        <f t="shared" si="149"/>
        <v xml:space="preserve">      </v>
      </c>
      <c r="I1263" s="13" t="str">
        <f t="shared" si="150"/>
        <v xml:space="preserve">      </v>
      </c>
      <c r="J1263" s="13" t="str">
        <f t="shared" si="151"/>
        <v/>
      </c>
    </row>
    <row r="1264" spans="2:10" x14ac:dyDescent="0.25">
      <c r="B1264" s="13" t="str">
        <f>IF(A1264="","",IF(ISERROR(VLOOKUP(A1264,Articoli!$1:$48422,2,FALSE)),"Codice Errato",VLOOKUP(A1264,Articoli!$1:$48422,2,FALSE)))</f>
        <v/>
      </c>
      <c r="D1264" s="13">
        <f t="shared" si="145"/>
        <v>0</v>
      </c>
      <c r="E1264" s="13" t="str">
        <f t="shared" si="146"/>
        <v xml:space="preserve">        </v>
      </c>
      <c r="F1264" s="13" t="str">
        <f t="shared" si="147"/>
        <v xml:space="preserve">        ;</v>
      </c>
      <c r="G1264" s="13">
        <f t="shared" si="148"/>
        <v>0</v>
      </c>
      <c r="H1264" s="13" t="str">
        <f t="shared" si="149"/>
        <v xml:space="preserve">      </v>
      </c>
      <c r="I1264" s="13" t="str">
        <f t="shared" si="150"/>
        <v xml:space="preserve">      </v>
      </c>
      <c r="J1264" s="13" t="str">
        <f t="shared" si="151"/>
        <v/>
      </c>
    </row>
    <row r="1265" spans="2:10" x14ac:dyDescent="0.25">
      <c r="B1265" s="13" t="str">
        <f>IF(A1265="","",IF(ISERROR(VLOOKUP(A1265,Articoli!$1:$48422,2,FALSE)),"Codice Errato",VLOOKUP(A1265,Articoli!$1:$48422,2,FALSE)))</f>
        <v/>
      </c>
      <c r="D1265" s="13">
        <f t="shared" si="145"/>
        <v>0</v>
      </c>
      <c r="E1265" s="13" t="str">
        <f t="shared" si="146"/>
        <v xml:space="preserve">        </v>
      </c>
      <c r="F1265" s="13" t="str">
        <f t="shared" si="147"/>
        <v xml:space="preserve">        ;</v>
      </c>
      <c r="G1265" s="13">
        <f t="shared" si="148"/>
        <v>0</v>
      </c>
      <c r="H1265" s="13" t="str">
        <f t="shared" si="149"/>
        <v xml:space="preserve">      </v>
      </c>
      <c r="I1265" s="13" t="str">
        <f t="shared" si="150"/>
        <v xml:space="preserve">      </v>
      </c>
      <c r="J1265" s="13" t="str">
        <f t="shared" si="151"/>
        <v/>
      </c>
    </row>
    <row r="1266" spans="2:10" x14ac:dyDescent="0.25">
      <c r="B1266" s="13" t="str">
        <f>IF(A1266="","",IF(ISERROR(VLOOKUP(A1266,Articoli!$1:$48422,2,FALSE)),"Codice Errato",VLOOKUP(A1266,Articoli!$1:$48422,2,FALSE)))</f>
        <v/>
      </c>
      <c r="D1266" s="13">
        <f t="shared" ref="D1266:D1329" si="152">LEN(A1266)</f>
        <v>0</v>
      </c>
      <c r="E1266" s="13" t="str">
        <f t="shared" ref="E1266:E1329" si="153">REPT(" ",8-D1266)</f>
        <v xml:space="preserve">        </v>
      </c>
      <c r="F1266" s="13" t="str">
        <f t="shared" ref="F1266:F1329" si="154">CONCATENATE(A1266,E1266,";",)</f>
        <v xml:space="preserve">        ;</v>
      </c>
      <c r="G1266" s="13">
        <f t="shared" ref="G1266:G1329" si="155">LEN(C1266)</f>
        <v>0</v>
      </c>
      <c r="H1266" s="13" t="str">
        <f t="shared" ref="H1266:H1329" si="156">REPT(" ",6-G1266)</f>
        <v xml:space="preserve">      </v>
      </c>
      <c r="I1266" s="13" t="str">
        <f t="shared" ref="I1266:I1329" si="157">CONCATENATE(H1266,C1266,)</f>
        <v xml:space="preserve">      </v>
      </c>
      <c r="J1266" s="13" t="str">
        <f t="shared" si="151"/>
        <v/>
      </c>
    </row>
    <row r="1267" spans="2:10" x14ac:dyDescent="0.25">
      <c r="B1267" s="13" t="str">
        <f>IF(A1267="","",IF(ISERROR(VLOOKUP(A1267,Articoli!$1:$48422,2,FALSE)),"Codice Errato",VLOOKUP(A1267,Articoli!$1:$48422,2,FALSE)))</f>
        <v/>
      </c>
      <c r="D1267" s="13">
        <f t="shared" si="152"/>
        <v>0</v>
      </c>
      <c r="E1267" s="13" t="str">
        <f t="shared" si="153"/>
        <v xml:space="preserve">        </v>
      </c>
      <c r="F1267" s="13" t="str">
        <f t="shared" si="154"/>
        <v xml:space="preserve">        ;</v>
      </c>
      <c r="G1267" s="13">
        <f t="shared" si="155"/>
        <v>0</v>
      </c>
      <c r="H1267" s="13" t="str">
        <f t="shared" si="156"/>
        <v xml:space="preserve">      </v>
      </c>
      <c r="I1267" s="13" t="str">
        <f t="shared" si="157"/>
        <v xml:space="preserve">      </v>
      </c>
      <c r="J1267" s="13" t="str">
        <f t="shared" si="151"/>
        <v/>
      </c>
    </row>
    <row r="1268" spans="2:10" x14ac:dyDescent="0.25">
      <c r="B1268" s="13" t="str">
        <f>IF(A1268="","",IF(ISERROR(VLOOKUP(A1268,Articoli!$1:$48422,2,FALSE)),"Codice Errato",VLOOKUP(A1268,Articoli!$1:$48422,2,FALSE)))</f>
        <v/>
      </c>
      <c r="D1268" s="13">
        <f t="shared" si="152"/>
        <v>0</v>
      </c>
      <c r="E1268" s="13" t="str">
        <f t="shared" si="153"/>
        <v xml:space="preserve">        </v>
      </c>
      <c r="F1268" s="13" t="str">
        <f t="shared" si="154"/>
        <v xml:space="preserve">        ;</v>
      </c>
      <c r="G1268" s="13">
        <f t="shared" si="155"/>
        <v>0</v>
      </c>
      <c r="H1268" s="13" t="str">
        <f t="shared" si="156"/>
        <v xml:space="preserve">      </v>
      </c>
      <c r="I1268" s="13" t="str">
        <f t="shared" si="157"/>
        <v xml:space="preserve">      </v>
      </c>
      <c r="J1268" s="13" t="str">
        <f t="shared" si="151"/>
        <v/>
      </c>
    </row>
    <row r="1269" spans="2:10" x14ac:dyDescent="0.25">
      <c r="B1269" s="13" t="str">
        <f>IF(A1269="","",IF(ISERROR(VLOOKUP(A1269,Articoli!$1:$48422,2,FALSE)),"Codice Errato",VLOOKUP(A1269,Articoli!$1:$48422,2,FALSE)))</f>
        <v/>
      </c>
      <c r="D1269" s="13">
        <f t="shared" si="152"/>
        <v>0</v>
      </c>
      <c r="E1269" s="13" t="str">
        <f t="shared" si="153"/>
        <v xml:space="preserve">        </v>
      </c>
      <c r="F1269" s="13" t="str">
        <f t="shared" si="154"/>
        <v xml:space="preserve">        ;</v>
      </c>
      <c r="G1269" s="13">
        <f t="shared" si="155"/>
        <v>0</v>
      </c>
      <c r="H1269" s="13" t="str">
        <f t="shared" si="156"/>
        <v xml:space="preserve">      </v>
      </c>
      <c r="I1269" s="13" t="str">
        <f t="shared" si="157"/>
        <v xml:space="preserve">      </v>
      </c>
      <c r="J1269" s="13" t="str">
        <f t="shared" si="151"/>
        <v/>
      </c>
    </row>
    <row r="1270" spans="2:10" x14ac:dyDescent="0.25">
      <c r="B1270" s="13" t="str">
        <f>IF(A1270="","",IF(ISERROR(VLOOKUP(A1270,Articoli!$1:$48422,2,FALSE)),"Codice Errato",VLOOKUP(A1270,Articoli!$1:$48422,2,FALSE)))</f>
        <v/>
      </c>
      <c r="D1270" s="13">
        <f t="shared" si="152"/>
        <v>0</v>
      </c>
      <c r="E1270" s="13" t="str">
        <f t="shared" si="153"/>
        <v xml:space="preserve">        </v>
      </c>
      <c r="F1270" s="13" t="str">
        <f t="shared" si="154"/>
        <v xml:space="preserve">        ;</v>
      </c>
      <c r="G1270" s="13">
        <f t="shared" si="155"/>
        <v>0</v>
      </c>
      <c r="H1270" s="13" t="str">
        <f t="shared" si="156"/>
        <v xml:space="preserve">      </v>
      </c>
      <c r="I1270" s="13" t="str">
        <f t="shared" si="157"/>
        <v xml:space="preserve">      </v>
      </c>
      <c r="J1270" s="13" t="str">
        <f t="shared" si="151"/>
        <v/>
      </c>
    </row>
    <row r="1271" spans="2:10" x14ac:dyDescent="0.25">
      <c r="B1271" s="13" t="str">
        <f>IF(A1271="","",IF(ISERROR(VLOOKUP(A1271,Articoli!$1:$48422,2,FALSE)),"Codice Errato",VLOOKUP(A1271,Articoli!$1:$48422,2,FALSE)))</f>
        <v/>
      </c>
      <c r="D1271" s="13">
        <f t="shared" si="152"/>
        <v>0</v>
      </c>
      <c r="E1271" s="13" t="str">
        <f t="shared" si="153"/>
        <v xml:space="preserve">        </v>
      </c>
      <c r="F1271" s="13" t="str">
        <f t="shared" si="154"/>
        <v xml:space="preserve">        ;</v>
      </c>
      <c r="G1271" s="13">
        <f t="shared" si="155"/>
        <v>0</v>
      </c>
      <c r="H1271" s="13" t="str">
        <f t="shared" si="156"/>
        <v xml:space="preserve">      </v>
      </c>
      <c r="I1271" s="13" t="str">
        <f t="shared" si="157"/>
        <v xml:space="preserve">      </v>
      </c>
      <c r="J1271" s="13" t="str">
        <f t="shared" si="151"/>
        <v/>
      </c>
    </row>
    <row r="1272" spans="2:10" x14ac:dyDescent="0.25">
      <c r="B1272" s="13" t="str">
        <f>IF(A1272="","",IF(ISERROR(VLOOKUP(A1272,Articoli!$1:$48422,2,FALSE)),"Codice Errato",VLOOKUP(A1272,Articoli!$1:$48422,2,FALSE)))</f>
        <v/>
      </c>
      <c r="D1272" s="13">
        <f t="shared" si="152"/>
        <v>0</v>
      </c>
      <c r="E1272" s="13" t="str">
        <f t="shared" si="153"/>
        <v xml:space="preserve">        </v>
      </c>
      <c r="F1272" s="13" t="str">
        <f t="shared" si="154"/>
        <v xml:space="preserve">        ;</v>
      </c>
      <c r="G1272" s="13">
        <f t="shared" si="155"/>
        <v>0</v>
      </c>
      <c r="H1272" s="13" t="str">
        <f t="shared" si="156"/>
        <v xml:space="preserve">      </v>
      </c>
      <c r="I1272" s="13" t="str">
        <f t="shared" si="157"/>
        <v xml:space="preserve">      </v>
      </c>
      <c r="J1272" s="13" t="str">
        <f t="shared" si="151"/>
        <v/>
      </c>
    </row>
    <row r="1273" spans="2:10" x14ac:dyDescent="0.25">
      <c r="B1273" s="13" t="str">
        <f>IF(A1273="","",IF(ISERROR(VLOOKUP(A1273,Articoli!$1:$48422,2,FALSE)),"Codice Errato",VLOOKUP(A1273,Articoli!$1:$48422,2,FALSE)))</f>
        <v/>
      </c>
      <c r="D1273" s="13">
        <f t="shared" si="152"/>
        <v>0</v>
      </c>
      <c r="E1273" s="13" t="str">
        <f t="shared" si="153"/>
        <v xml:space="preserve">        </v>
      </c>
      <c r="F1273" s="13" t="str">
        <f t="shared" si="154"/>
        <v xml:space="preserve">        ;</v>
      </c>
      <c r="G1273" s="13">
        <f t="shared" si="155"/>
        <v>0</v>
      </c>
      <c r="H1273" s="13" t="str">
        <f t="shared" si="156"/>
        <v xml:space="preserve">      </v>
      </c>
      <c r="I1273" s="13" t="str">
        <f t="shared" si="157"/>
        <v xml:space="preserve">      </v>
      </c>
      <c r="J1273" s="13" t="str">
        <f t="shared" si="151"/>
        <v/>
      </c>
    </row>
    <row r="1274" spans="2:10" x14ac:dyDescent="0.25">
      <c r="B1274" s="13" t="str">
        <f>IF(A1274="","",IF(ISERROR(VLOOKUP(A1274,Articoli!$1:$48422,2,FALSE)),"Codice Errato",VLOOKUP(A1274,Articoli!$1:$48422,2,FALSE)))</f>
        <v/>
      </c>
      <c r="D1274" s="13">
        <f t="shared" si="152"/>
        <v>0</v>
      </c>
      <c r="E1274" s="13" t="str">
        <f t="shared" si="153"/>
        <v xml:space="preserve">        </v>
      </c>
      <c r="F1274" s="13" t="str">
        <f t="shared" si="154"/>
        <v xml:space="preserve">        ;</v>
      </c>
      <c r="G1274" s="13">
        <f t="shared" si="155"/>
        <v>0</v>
      </c>
      <c r="H1274" s="13" t="str">
        <f t="shared" si="156"/>
        <v xml:space="preserve">      </v>
      </c>
      <c r="I1274" s="13" t="str">
        <f t="shared" si="157"/>
        <v xml:space="preserve">      </v>
      </c>
      <c r="J1274" s="13" t="str">
        <f t="shared" si="151"/>
        <v/>
      </c>
    </row>
    <row r="1275" spans="2:10" x14ac:dyDescent="0.25">
      <c r="B1275" s="13" t="str">
        <f>IF(A1275="","",IF(ISERROR(VLOOKUP(A1275,Articoli!$1:$48422,2,FALSE)),"Codice Errato",VLOOKUP(A1275,Articoli!$1:$48422,2,FALSE)))</f>
        <v/>
      </c>
      <c r="D1275" s="13">
        <f t="shared" si="152"/>
        <v>0</v>
      </c>
      <c r="E1275" s="13" t="str">
        <f t="shared" si="153"/>
        <v xml:space="preserve">        </v>
      </c>
      <c r="F1275" s="13" t="str">
        <f t="shared" si="154"/>
        <v xml:space="preserve">        ;</v>
      </c>
      <c r="G1275" s="13">
        <f t="shared" si="155"/>
        <v>0</v>
      </c>
      <c r="H1275" s="13" t="str">
        <f t="shared" si="156"/>
        <v xml:space="preserve">      </v>
      </c>
      <c r="I1275" s="13" t="str">
        <f t="shared" si="157"/>
        <v xml:space="preserve">      </v>
      </c>
      <c r="J1275" s="13" t="str">
        <f t="shared" si="151"/>
        <v/>
      </c>
    </row>
    <row r="1276" spans="2:10" x14ac:dyDescent="0.25">
      <c r="B1276" s="13" t="str">
        <f>IF(A1276="","",IF(ISERROR(VLOOKUP(A1276,Articoli!$1:$48422,2,FALSE)),"Codice Errato",VLOOKUP(A1276,Articoli!$1:$48422,2,FALSE)))</f>
        <v/>
      </c>
      <c r="D1276" s="13">
        <f t="shared" si="152"/>
        <v>0</v>
      </c>
      <c r="E1276" s="13" t="str">
        <f t="shared" si="153"/>
        <v xml:space="preserve">        </v>
      </c>
      <c r="F1276" s="13" t="str">
        <f t="shared" si="154"/>
        <v xml:space="preserve">        ;</v>
      </c>
      <c r="G1276" s="13">
        <f t="shared" si="155"/>
        <v>0</v>
      </c>
      <c r="H1276" s="13" t="str">
        <f t="shared" si="156"/>
        <v xml:space="preserve">      </v>
      </c>
      <c r="I1276" s="13" t="str">
        <f t="shared" si="157"/>
        <v xml:space="preserve">      </v>
      </c>
      <c r="J1276" s="13" t="str">
        <f t="shared" si="151"/>
        <v/>
      </c>
    </row>
    <row r="1277" spans="2:10" x14ac:dyDescent="0.25">
      <c r="B1277" s="13" t="str">
        <f>IF(A1277="","",IF(ISERROR(VLOOKUP(A1277,Articoli!$1:$48422,2,FALSE)),"Codice Errato",VLOOKUP(A1277,Articoli!$1:$48422,2,FALSE)))</f>
        <v/>
      </c>
      <c r="D1277" s="13">
        <f t="shared" si="152"/>
        <v>0</v>
      </c>
      <c r="E1277" s="13" t="str">
        <f t="shared" si="153"/>
        <v xml:space="preserve">        </v>
      </c>
      <c r="F1277" s="13" t="str">
        <f t="shared" si="154"/>
        <v xml:space="preserve">        ;</v>
      </c>
      <c r="G1277" s="13">
        <f t="shared" si="155"/>
        <v>0</v>
      </c>
      <c r="H1277" s="13" t="str">
        <f t="shared" si="156"/>
        <v xml:space="preserve">      </v>
      </c>
      <c r="I1277" s="13" t="str">
        <f t="shared" si="157"/>
        <v xml:space="preserve">      </v>
      </c>
      <c r="J1277" s="13" t="str">
        <f t="shared" si="151"/>
        <v/>
      </c>
    </row>
    <row r="1278" spans="2:10" x14ac:dyDescent="0.25">
      <c r="B1278" s="13" t="str">
        <f>IF(A1278="","",IF(ISERROR(VLOOKUP(A1278,Articoli!$1:$48422,2,FALSE)),"Codice Errato",VLOOKUP(A1278,Articoli!$1:$48422,2,FALSE)))</f>
        <v/>
      </c>
      <c r="D1278" s="13">
        <f t="shared" si="152"/>
        <v>0</v>
      </c>
      <c r="E1278" s="13" t="str">
        <f t="shared" si="153"/>
        <v xml:space="preserve">        </v>
      </c>
      <c r="F1278" s="13" t="str">
        <f t="shared" si="154"/>
        <v xml:space="preserve">        ;</v>
      </c>
      <c r="G1278" s="13">
        <f t="shared" si="155"/>
        <v>0</v>
      </c>
      <c r="H1278" s="13" t="str">
        <f t="shared" si="156"/>
        <v xml:space="preserve">      </v>
      </c>
      <c r="I1278" s="13" t="str">
        <f t="shared" si="157"/>
        <v xml:space="preserve">      </v>
      </c>
      <c r="J1278" s="13" t="str">
        <f t="shared" si="151"/>
        <v/>
      </c>
    </row>
    <row r="1279" spans="2:10" x14ac:dyDescent="0.25">
      <c r="B1279" s="13" t="str">
        <f>IF(A1279="","",IF(ISERROR(VLOOKUP(A1279,Articoli!$1:$48422,2,FALSE)),"Codice Errato",VLOOKUP(A1279,Articoli!$1:$48422,2,FALSE)))</f>
        <v/>
      </c>
      <c r="D1279" s="13">
        <f t="shared" si="152"/>
        <v>0</v>
      </c>
      <c r="E1279" s="13" t="str">
        <f t="shared" si="153"/>
        <v xml:space="preserve">        </v>
      </c>
      <c r="F1279" s="13" t="str">
        <f t="shared" si="154"/>
        <v xml:space="preserve">        ;</v>
      </c>
      <c r="G1279" s="13">
        <f t="shared" si="155"/>
        <v>0</v>
      </c>
      <c r="H1279" s="13" t="str">
        <f t="shared" si="156"/>
        <v xml:space="preserve">      </v>
      </c>
      <c r="I1279" s="13" t="str">
        <f t="shared" si="157"/>
        <v xml:space="preserve">      </v>
      </c>
      <c r="J1279" s="13" t="str">
        <f t="shared" si="151"/>
        <v/>
      </c>
    </row>
    <row r="1280" spans="2:10" x14ac:dyDescent="0.25">
      <c r="B1280" s="13" t="str">
        <f>IF(A1280="","",IF(ISERROR(VLOOKUP(A1280,Articoli!$1:$48422,2,FALSE)),"Codice Errato",VLOOKUP(A1280,Articoli!$1:$48422,2,FALSE)))</f>
        <v/>
      </c>
      <c r="D1280" s="13">
        <f t="shared" si="152"/>
        <v>0</v>
      </c>
      <c r="E1280" s="13" t="str">
        <f t="shared" si="153"/>
        <v xml:space="preserve">        </v>
      </c>
      <c r="F1280" s="13" t="str">
        <f t="shared" si="154"/>
        <v xml:space="preserve">        ;</v>
      </c>
      <c r="G1280" s="13">
        <f t="shared" si="155"/>
        <v>0</v>
      </c>
      <c r="H1280" s="13" t="str">
        <f t="shared" si="156"/>
        <v xml:space="preserve">      </v>
      </c>
      <c r="I1280" s="13" t="str">
        <f t="shared" si="157"/>
        <v xml:space="preserve">      </v>
      </c>
      <c r="J1280" s="13" t="str">
        <f t="shared" si="151"/>
        <v/>
      </c>
    </row>
    <row r="1281" spans="2:10" x14ac:dyDescent="0.25">
      <c r="B1281" s="13" t="str">
        <f>IF(A1281="","",IF(ISERROR(VLOOKUP(A1281,Articoli!$1:$48422,2,FALSE)),"Codice Errato",VLOOKUP(A1281,Articoli!$1:$48422,2,FALSE)))</f>
        <v/>
      </c>
      <c r="D1281" s="13">
        <f t="shared" si="152"/>
        <v>0</v>
      </c>
      <c r="E1281" s="13" t="str">
        <f t="shared" si="153"/>
        <v xml:space="preserve">        </v>
      </c>
      <c r="F1281" s="13" t="str">
        <f t="shared" si="154"/>
        <v xml:space="preserve">        ;</v>
      </c>
      <c r="G1281" s="13">
        <f t="shared" si="155"/>
        <v>0</v>
      </c>
      <c r="H1281" s="13" t="str">
        <f t="shared" si="156"/>
        <v xml:space="preserve">      </v>
      </c>
      <c r="I1281" s="13" t="str">
        <f t="shared" si="157"/>
        <v xml:space="preserve">      </v>
      </c>
      <c r="J1281" s="13" t="str">
        <f t="shared" si="151"/>
        <v/>
      </c>
    </row>
    <row r="1282" spans="2:10" x14ac:dyDescent="0.25">
      <c r="B1282" s="13" t="str">
        <f>IF(A1282="","",IF(ISERROR(VLOOKUP(A1282,Articoli!$1:$48422,2,FALSE)),"Codice Errato",VLOOKUP(A1282,Articoli!$1:$48422,2,FALSE)))</f>
        <v/>
      </c>
      <c r="D1282" s="13">
        <f t="shared" si="152"/>
        <v>0</v>
      </c>
      <c r="E1282" s="13" t="str">
        <f t="shared" si="153"/>
        <v xml:space="preserve">        </v>
      </c>
      <c r="F1282" s="13" t="str">
        <f t="shared" si="154"/>
        <v xml:space="preserve">        ;</v>
      </c>
      <c r="G1282" s="13">
        <f t="shared" si="155"/>
        <v>0</v>
      </c>
      <c r="H1282" s="13" t="str">
        <f t="shared" si="156"/>
        <v xml:space="preserve">      </v>
      </c>
      <c r="I1282" s="13" t="str">
        <f t="shared" si="157"/>
        <v xml:space="preserve">      </v>
      </c>
      <c r="J1282" s="13" t="str">
        <f t="shared" si="151"/>
        <v/>
      </c>
    </row>
    <row r="1283" spans="2:10" x14ac:dyDescent="0.25">
      <c r="B1283" s="13" t="str">
        <f>IF(A1283="","",IF(ISERROR(VLOOKUP(A1283,Articoli!$1:$48422,2,FALSE)),"Codice Errato",VLOOKUP(A1283,Articoli!$1:$48422,2,FALSE)))</f>
        <v/>
      </c>
      <c r="D1283" s="13">
        <f t="shared" si="152"/>
        <v>0</v>
      </c>
      <c r="E1283" s="13" t="str">
        <f t="shared" si="153"/>
        <v xml:space="preserve">        </v>
      </c>
      <c r="F1283" s="13" t="str">
        <f t="shared" si="154"/>
        <v xml:space="preserve">        ;</v>
      </c>
      <c r="G1283" s="13">
        <f t="shared" si="155"/>
        <v>0</v>
      </c>
      <c r="H1283" s="13" t="str">
        <f t="shared" si="156"/>
        <v xml:space="preserve">      </v>
      </c>
      <c r="I1283" s="13" t="str">
        <f t="shared" si="157"/>
        <v xml:space="preserve">      </v>
      </c>
      <c r="J1283" s="13" t="str">
        <f t="shared" si="151"/>
        <v/>
      </c>
    </row>
    <row r="1284" spans="2:10" x14ac:dyDescent="0.25">
      <c r="B1284" s="13" t="str">
        <f>IF(A1284="","",IF(ISERROR(VLOOKUP(A1284,Articoli!$1:$48422,2,FALSE)),"Codice Errato",VLOOKUP(A1284,Articoli!$1:$48422,2,FALSE)))</f>
        <v/>
      </c>
      <c r="D1284" s="13">
        <f t="shared" si="152"/>
        <v>0</v>
      </c>
      <c r="E1284" s="13" t="str">
        <f t="shared" si="153"/>
        <v xml:space="preserve">        </v>
      </c>
      <c r="F1284" s="13" t="str">
        <f t="shared" si="154"/>
        <v xml:space="preserve">        ;</v>
      </c>
      <c r="G1284" s="13">
        <f t="shared" si="155"/>
        <v>0</v>
      </c>
      <c r="H1284" s="13" t="str">
        <f t="shared" si="156"/>
        <v xml:space="preserve">      </v>
      </c>
      <c r="I1284" s="13" t="str">
        <f t="shared" si="157"/>
        <v xml:space="preserve">      </v>
      </c>
      <c r="J1284" s="13" t="str">
        <f t="shared" si="151"/>
        <v/>
      </c>
    </row>
    <row r="1285" spans="2:10" x14ac:dyDescent="0.25">
      <c r="B1285" s="13" t="str">
        <f>IF(A1285="","",IF(ISERROR(VLOOKUP(A1285,Articoli!$1:$48422,2,FALSE)),"Codice Errato",VLOOKUP(A1285,Articoli!$1:$48422,2,FALSE)))</f>
        <v/>
      </c>
      <c r="D1285" s="13">
        <f t="shared" si="152"/>
        <v>0</v>
      </c>
      <c r="E1285" s="13" t="str">
        <f t="shared" si="153"/>
        <v xml:space="preserve">        </v>
      </c>
      <c r="F1285" s="13" t="str">
        <f t="shared" si="154"/>
        <v xml:space="preserve">        ;</v>
      </c>
      <c r="G1285" s="13">
        <f t="shared" si="155"/>
        <v>0</v>
      </c>
      <c r="H1285" s="13" t="str">
        <f t="shared" si="156"/>
        <v xml:space="preserve">      </v>
      </c>
      <c r="I1285" s="13" t="str">
        <f t="shared" si="157"/>
        <v xml:space="preserve">      </v>
      </c>
      <c r="J1285" s="13" t="str">
        <f t="shared" si="151"/>
        <v/>
      </c>
    </row>
    <row r="1286" spans="2:10" x14ac:dyDescent="0.25">
      <c r="B1286" s="13" t="str">
        <f>IF(A1286="","",IF(ISERROR(VLOOKUP(A1286,Articoli!$1:$48422,2,FALSE)),"Codice Errato",VLOOKUP(A1286,Articoli!$1:$48422,2,FALSE)))</f>
        <v/>
      </c>
      <c r="D1286" s="13">
        <f t="shared" si="152"/>
        <v>0</v>
      </c>
      <c r="E1286" s="13" t="str">
        <f t="shared" si="153"/>
        <v xml:space="preserve">        </v>
      </c>
      <c r="F1286" s="13" t="str">
        <f t="shared" si="154"/>
        <v xml:space="preserve">        ;</v>
      </c>
      <c r="G1286" s="13">
        <f t="shared" si="155"/>
        <v>0</v>
      </c>
      <c r="H1286" s="13" t="str">
        <f t="shared" si="156"/>
        <v xml:space="preserve">      </v>
      </c>
      <c r="I1286" s="13" t="str">
        <f t="shared" si="157"/>
        <v xml:space="preserve">      </v>
      </c>
      <c r="J1286" s="13" t="str">
        <f t="shared" si="151"/>
        <v/>
      </c>
    </row>
    <row r="1287" spans="2:10" x14ac:dyDescent="0.25">
      <c r="B1287" s="13" t="str">
        <f>IF(A1287="","",IF(ISERROR(VLOOKUP(A1287,Articoli!$1:$48422,2,FALSE)),"Codice Errato",VLOOKUP(A1287,Articoli!$1:$48422,2,FALSE)))</f>
        <v/>
      </c>
      <c r="D1287" s="13">
        <f t="shared" si="152"/>
        <v>0</v>
      </c>
      <c r="E1287" s="13" t="str">
        <f t="shared" si="153"/>
        <v xml:space="preserve">        </v>
      </c>
      <c r="F1287" s="13" t="str">
        <f t="shared" si="154"/>
        <v xml:space="preserve">        ;</v>
      </c>
      <c r="G1287" s="13">
        <f t="shared" si="155"/>
        <v>0</v>
      </c>
      <c r="H1287" s="13" t="str">
        <f t="shared" si="156"/>
        <v xml:space="preserve">      </v>
      </c>
      <c r="I1287" s="13" t="str">
        <f t="shared" si="157"/>
        <v xml:space="preserve">      </v>
      </c>
      <c r="J1287" s="13" t="str">
        <f t="shared" si="151"/>
        <v/>
      </c>
    </row>
    <row r="1288" spans="2:10" x14ac:dyDescent="0.25">
      <c r="B1288" s="13" t="str">
        <f>IF(A1288="","",IF(ISERROR(VLOOKUP(A1288,Articoli!$1:$48422,2,FALSE)),"Codice Errato",VLOOKUP(A1288,Articoli!$1:$48422,2,FALSE)))</f>
        <v/>
      </c>
      <c r="D1288" s="13">
        <f t="shared" si="152"/>
        <v>0</v>
      </c>
      <c r="E1288" s="13" t="str">
        <f t="shared" si="153"/>
        <v xml:space="preserve">        </v>
      </c>
      <c r="F1288" s="13" t="str">
        <f t="shared" si="154"/>
        <v xml:space="preserve">        ;</v>
      </c>
      <c r="G1288" s="13">
        <f t="shared" si="155"/>
        <v>0</v>
      </c>
      <c r="H1288" s="13" t="str">
        <f t="shared" si="156"/>
        <v xml:space="preserve">      </v>
      </c>
      <c r="I1288" s="13" t="str">
        <f t="shared" si="157"/>
        <v xml:space="preserve">      </v>
      </c>
      <c r="J1288" s="13" t="str">
        <f t="shared" si="151"/>
        <v/>
      </c>
    </row>
    <row r="1289" spans="2:10" x14ac:dyDescent="0.25">
      <c r="B1289" s="13" t="str">
        <f>IF(A1289="","",IF(ISERROR(VLOOKUP(A1289,Articoli!$1:$48422,2,FALSE)),"Codice Errato",VLOOKUP(A1289,Articoli!$1:$48422,2,FALSE)))</f>
        <v/>
      </c>
      <c r="D1289" s="13">
        <f t="shared" si="152"/>
        <v>0</v>
      </c>
      <c r="E1289" s="13" t="str">
        <f t="shared" si="153"/>
        <v xml:space="preserve">        </v>
      </c>
      <c r="F1289" s="13" t="str">
        <f t="shared" si="154"/>
        <v xml:space="preserve">        ;</v>
      </c>
      <c r="G1289" s="13">
        <f t="shared" si="155"/>
        <v>0</v>
      </c>
      <c r="H1289" s="13" t="str">
        <f t="shared" si="156"/>
        <v xml:space="preserve">      </v>
      </c>
      <c r="I1289" s="13" t="str">
        <f t="shared" si="157"/>
        <v xml:space="preserve">      </v>
      </c>
      <c r="J1289" s="13" t="str">
        <f t="shared" si="151"/>
        <v/>
      </c>
    </row>
    <row r="1290" spans="2:10" x14ac:dyDescent="0.25">
      <c r="B1290" s="13" t="str">
        <f>IF(A1290="","",IF(ISERROR(VLOOKUP(A1290,Articoli!$1:$48422,2,FALSE)),"Codice Errato",VLOOKUP(A1290,Articoli!$1:$48422,2,FALSE)))</f>
        <v/>
      </c>
      <c r="D1290" s="13">
        <f t="shared" si="152"/>
        <v>0</v>
      </c>
      <c r="E1290" s="13" t="str">
        <f t="shared" si="153"/>
        <v xml:space="preserve">        </v>
      </c>
      <c r="F1290" s="13" t="str">
        <f t="shared" si="154"/>
        <v xml:space="preserve">        ;</v>
      </c>
      <c r="G1290" s="13">
        <f t="shared" si="155"/>
        <v>0</v>
      </c>
      <c r="H1290" s="13" t="str">
        <f t="shared" si="156"/>
        <v xml:space="preserve">      </v>
      </c>
      <c r="I1290" s="13" t="str">
        <f t="shared" si="157"/>
        <v xml:space="preserve">      </v>
      </c>
      <c r="J1290" s="13" t="str">
        <f t="shared" si="151"/>
        <v/>
      </c>
    </row>
    <row r="1291" spans="2:10" x14ac:dyDescent="0.25">
      <c r="B1291" s="13" t="str">
        <f>IF(A1291="","",IF(ISERROR(VLOOKUP(A1291,Articoli!$1:$48422,2,FALSE)),"Codice Errato",VLOOKUP(A1291,Articoli!$1:$48422,2,FALSE)))</f>
        <v/>
      </c>
      <c r="D1291" s="13">
        <f t="shared" si="152"/>
        <v>0</v>
      </c>
      <c r="E1291" s="13" t="str">
        <f t="shared" si="153"/>
        <v xml:space="preserve">        </v>
      </c>
      <c r="F1291" s="13" t="str">
        <f t="shared" si="154"/>
        <v xml:space="preserve">        ;</v>
      </c>
      <c r="G1291" s="13">
        <f t="shared" si="155"/>
        <v>0</v>
      </c>
      <c r="H1291" s="13" t="str">
        <f t="shared" si="156"/>
        <v xml:space="preserve">      </v>
      </c>
      <c r="I1291" s="13" t="str">
        <f t="shared" si="157"/>
        <v xml:space="preserve">      </v>
      </c>
      <c r="J1291" s="13" t="str">
        <f t="shared" si="151"/>
        <v/>
      </c>
    </row>
    <row r="1292" spans="2:10" x14ac:dyDescent="0.25">
      <c r="B1292" s="13" t="str">
        <f>IF(A1292="","",IF(ISERROR(VLOOKUP(A1292,Articoli!$1:$48422,2,FALSE)),"Codice Errato",VLOOKUP(A1292,Articoli!$1:$48422,2,FALSE)))</f>
        <v/>
      </c>
      <c r="D1292" s="13">
        <f t="shared" si="152"/>
        <v>0</v>
      </c>
      <c r="E1292" s="13" t="str">
        <f t="shared" si="153"/>
        <v xml:space="preserve">        </v>
      </c>
      <c r="F1292" s="13" t="str">
        <f t="shared" si="154"/>
        <v xml:space="preserve">        ;</v>
      </c>
      <c r="G1292" s="13">
        <f t="shared" si="155"/>
        <v>0</v>
      </c>
      <c r="H1292" s="13" t="str">
        <f t="shared" si="156"/>
        <v xml:space="preserve">      </v>
      </c>
      <c r="I1292" s="13" t="str">
        <f t="shared" si="157"/>
        <v xml:space="preserve">      </v>
      </c>
      <c r="J1292" s="13" t="str">
        <f t="shared" si="151"/>
        <v/>
      </c>
    </row>
    <row r="1293" spans="2:10" x14ac:dyDescent="0.25">
      <c r="B1293" s="13" t="str">
        <f>IF(A1293="","",IF(ISERROR(VLOOKUP(A1293,Articoli!$1:$48422,2,FALSE)),"Codice Errato",VLOOKUP(A1293,Articoli!$1:$48422,2,FALSE)))</f>
        <v/>
      </c>
      <c r="D1293" s="13">
        <f t="shared" si="152"/>
        <v>0</v>
      </c>
      <c r="E1293" s="13" t="str">
        <f t="shared" si="153"/>
        <v xml:space="preserve">        </v>
      </c>
      <c r="F1293" s="13" t="str">
        <f t="shared" si="154"/>
        <v xml:space="preserve">        ;</v>
      </c>
      <c r="G1293" s="13">
        <f t="shared" si="155"/>
        <v>0</v>
      </c>
      <c r="H1293" s="13" t="str">
        <f t="shared" si="156"/>
        <v xml:space="preserve">      </v>
      </c>
      <c r="I1293" s="13" t="str">
        <f t="shared" si="157"/>
        <v xml:space="preserve">      </v>
      </c>
      <c r="J1293" s="13" t="str">
        <f t="shared" si="151"/>
        <v/>
      </c>
    </row>
    <row r="1294" spans="2:10" x14ac:dyDescent="0.25">
      <c r="B1294" s="13" t="str">
        <f>IF(A1294="","",IF(ISERROR(VLOOKUP(A1294,Articoli!$1:$48422,2,FALSE)),"Codice Errato",VLOOKUP(A1294,Articoli!$1:$48422,2,FALSE)))</f>
        <v/>
      </c>
      <c r="D1294" s="13">
        <f t="shared" si="152"/>
        <v>0</v>
      </c>
      <c r="E1294" s="13" t="str">
        <f t="shared" si="153"/>
        <v xml:space="preserve">        </v>
      </c>
      <c r="F1294" s="13" t="str">
        <f t="shared" si="154"/>
        <v xml:space="preserve">        ;</v>
      </c>
      <c r="G1294" s="13">
        <f t="shared" si="155"/>
        <v>0</v>
      </c>
      <c r="H1294" s="13" t="str">
        <f t="shared" si="156"/>
        <v xml:space="preserve">      </v>
      </c>
      <c r="I1294" s="13" t="str">
        <f t="shared" si="157"/>
        <v xml:space="preserve">      </v>
      </c>
      <c r="J1294" s="13" t="str">
        <f t="shared" si="151"/>
        <v/>
      </c>
    </row>
    <row r="1295" spans="2:10" x14ac:dyDescent="0.25">
      <c r="B1295" s="13" t="str">
        <f>IF(A1295="","",IF(ISERROR(VLOOKUP(A1295,Articoli!$1:$48422,2,FALSE)),"Codice Errato",VLOOKUP(A1295,Articoli!$1:$48422,2,FALSE)))</f>
        <v/>
      </c>
      <c r="D1295" s="13">
        <f t="shared" si="152"/>
        <v>0</v>
      </c>
      <c r="E1295" s="13" t="str">
        <f t="shared" si="153"/>
        <v xml:space="preserve">        </v>
      </c>
      <c r="F1295" s="13" t="str">
        <f t="shared" si="154"/>
        <v xml:space="preserve">        ;</v>
      </c>
      <c r="G1295" s="13">
        <f t="shared" si="155"/>
        <v>0</v>
      </c>
      <c r="H1295" s="13" t="str">
        <f t="shared" si="156"/>
        <v xml:space="preserve">      </v>
      </c>
      <c r="I1295" s="13" t="str">
        <f t="shared" si="157"/>
        <v xml:space="preserve">      </v>
      </c>
      <c r="J1295" s="13" t="str">
        <f t="shared" si="151"/>
        <v/>
      </c>
    </row>
    <row r="1296" spans="2:10" x14ac:dyDescent="0.25">
      <c r="B1296" s="13" t="str">
        <f>IF(A1296="","",IF(ISERROR(VLOOKUP(A1296,Articoli!$1:$48422,2,FALSE)),"Codice Errato",VLOOKUP(A1296,Articoli!$1:$48422,2,FALSE)))</f>
        <v/>
      </c>
      <c r="D1296" s="13">
        <f t="shared" si="152"/>
        <v>0</v>
      </c>
      <c r="E1296" s="13" t="str">
        <f t="shared" si="153"/>
        <v xml:space="preserve">        </v>
      </c>
      <c r="F1296" s="13" t="str">
        <f t="shared" si="154"/>
        <v xml:space="preserve">        ;</v>
      </c>
      <c r="G1296" s="13">
        <f t="shared" si="155"/>
        <v>0</v>
      </c>
      <c r="H1296" s="13" t="str">
        <f t="shared" si="156"/>
        <v xml:space="preserve">      </v>
      </c>
      <c r="I1296" s="13" t="str">
        <f t="shared" si="157"/>
        <v xml:space="preserve">      </v>
      </c>
      <c r="J1296" s="13" t="str">
        <f t="shared" si="151"/>
        <v/>
      </c>
    </row>
    <row r="1297" spans="2:10" x14ac:dyDescent="0.25">
      <c r="B1297" s="13" t="str">
        <f>IF(A1297="","",IF(ISERROR(VLOOKUP(A1297,Articoli!$1:$48422,2,FALSE)),"Codice Errato",VLOOKUP(A1297,Articoli!$1:$48422,2,FALSE)))</f>
        <v/>
      </c>
      <c r="D1297" s="13">
        <f t="shared" si="152"/>
        <v>0</v>
      </c>
      <c r="E1297" s="13" t="str">
        <f t="shared" si="153"/>
        <v xml:space="preserve">        </v>
      </c>
      <c r="F1297" s="13" t="str">
        <f t="shared" si="154"/>
        <v xml:space="preserve">        ;</v>
      </c>
      <c r="G1297" s="13">
        <f t="shared" si="155"/>
        <v>0</v>
      </c>
      <c r="H1297" s="13" t="str">
        <f t="shared" si="156"/>
        <v xml:space="preserve">      </v>
      </c>
      <c r="I1297" s="13" t="str">
        <f t="shared" si="157"/>
        <v xml:space="preserve">      </v>
      </c>
      <c r="J1297" s="13" t="str">
        <f t="shared" si="151"/>
        <v/>
      </c>
    </row>
    <row r="1298" spans="2:10" x14ac:dyDescent="0.25">
      <c r="B1298" s="13" t="str">
        <f>IF(A1298="","",IF(ISERROR(VLOOKUP(A1298,Articoli!$1:$48422,2,FALSE)),"Codice Errato",VLOOKUP(A1298,Articoli!$1:$48422,2,FALSE)))</f>
        <v/>
      </c>
      <c r="D1298" s="13">
        <f t="shared" si="152"/>
        <v>0</v>
      </c>
      <c r="E1298" s="13" t="str">
        <f t="shared" si="153"/>
        <v xml:space="preserve">        </v>
      </c>
      <c r="F1298" s="13" t="str">
        <f t="shared" si="154"/>
        <v xml:space="preserve">        ;</v>
      </c>
      <c r="G1298" s="13">
        <f t="shared" si="155"/>
        <v>0</v>
      </c>
      <c r="H1298" s="13" t="str">
        <f t="shared" si="156"/>
        <v xml:space="preserve">      </v>
      </c>
      <c r="I1298" s="13" t="str">
        <f t="shared" si="157"/>
        <v xml:space="preserve">      </v>
      </c>
      <c r="J1298" s="13" t="str">
        <f t="shared" si="151"/>
        <v/>
      </c>
    </row>
    <row r="1299" spans="2:10" x14ac:dyDescent="0.25">
      <c r="B1299" s="13" t="str">
        <f>IF(A1299="","",IF(ISERROR(VLOOKUP(A1299,Articoli!$1:$48422,2,FALSE)),"Codice Errato",VLOOKUP(A1299,Articoli!$1:$48422,2,FALSE)))</f>
        <v/>
      </c>
      <c r="D1299" s="13">
        <f t="shared" si="152"/>
        <v>0</v>
      </c>
      <c r="E1299" s="13" t="str">
        <f t="shared" si="153"/>
        <v xml:space="preserve">        </v>
      </c>
      <c r="F1299" s="13" t="str">
        <f t="shared" si="154"/>
        <v xml:space="preserve">        ;</v>
      </c>
      <c r="G1299" s="13">
        <f t="shared" si="155"/>
        <v>0</v>
      </c>
      <c r="H1299" s="13" t="str">
        <f t="shared" si="156"/>
        <v xml:space="preserve">      </v>
      </c>
      <c r="I1299" s="13" t="str">
        <f t="shared" si="157"/>
        <v xml:space="preserve">      </v>
      </c>
      <c r="J1299" s="13" t="str">
        <f t="shared" si="151"/>
        <v/>
      </c>
    </row>
    <row r="1300" spans="2:10" x14ac:dyDescent="0.25">
      <c r="B1300" s="13" t="str">
        <f>IF(A1300="","",IF(ISERROR(VLOOKUP(A1300,Articoli!$1:$48422,2,FALSE)),"Codice Errato",VLOOKUP(A1300,Articoli!$1:$48422,2,FALSE)))</f>
        <v/>
      </c>
      <c r="D1300" s="13">
        <f t="shared" si="152"/>
        <v>0</v>
      </c>
      <c r="E1300" s="13" t="str">
        <f t="shared" si="153"/>
        <v xml:space="preserve">        </v>
      </c>
      <c r="F1300" s="13" t="str">
        <f t="shared" si="154"/>
        <v xml:space="preserve">        ;</v>
      </c>
      <c r="G1300" s="13">
        <f t="shared" si="155"/>
        <v>0</v>
      </c>
      <c r="H1300" s="13" t="str">
        <f t="shared" si="156"/>
        <v xml:space="preserve">      </v>
      </c>
      <c r="I1300" s="13" t="str">
        <f t="shared" si="157"/>
        <v xml:space="preserve">      </v>
      </c>
      <c r="J1300" s="13" t="str">
        <f t="shared" si="151"/>
        <v/>
      </c>
    </row>
    <row r="1301" spans="2:10" x14ac:dyDescent="0.25">
      <c r="B1301" s="13" t="str">
        <f>IF(A1301="","",IF(ISERROR(VLOOKUP(A1301,Articoli!$1:$48422,2,FALSE)),"Codice Errato",VLOOKUP(A1301,Articoli!$1:$48422,2,FALSE)))</f>
        <v/>
      </c>
      <c r="D1301" s="13">
        <f t="shared" si="152"/>
        <v>0</v>
      </c>
      <c r="E1301" s="13" t="str">
        <f t="shared" si="153"/>
        <v xml:space="preserve">        </v>
      </c>
      <c r="F1301" s="13" t="str">
        <f t="shared" si="154"/>
        <v xml:space="preserve">        ;</v>
      </c>
      <c r="G1301" s="13">
        <f t="shared" si="155"/>
        <v>0</v>
      </c>
      <c r="H1301" s="13" t="str">
        <f t="shared" si="156"/>
        <v xml:space="preserve">      </v>
      </c>
      <c r="I1301" s="13" t="str">
        <f t="shared" si="157"/>
        <v xml:space="preserve">      </v>
      </c>
      <c r="J1301" s="13" t="str">
        <f t="shared" si="151"/>
        <v/>
      </c>
    </row>
    <row r="1302" spans="2:10" x14ac:dyDescent="0.25">
      <c r="B1302" s="13" t="str">
        <f>IF(A1302="","",IF(ISERROR(VLOOKUP(A1302,Articoli!$1:$48422,2,FALSE)),"Codice Errato",VLOOKUP(A1302,Articoli!$1:$48422,2,FALSE)))</f>
        <v/>
      </c>
      <c r="D1302" s="13">
        <f t="shared" si="152"/>
        <v>0</v>
      </c>
      <c r="E1302" s="13" t="str">
        <f t="shared" si="153"/>
        <v xml:space="preserve">        </v>
      </c>
      <c r="F1302" s="13" t="str">
        <f t="shared" si="154"/>
        <v xml:space="preserve">        ;</v>
      </c>
      <c r="G1302" s="13">
        <f t="shared" si="155"/>
        <v>0</v>
      </c>
      <c r="H1302" s="13" t="str">
        <f t="shared" si="156"/>
        <v xml:space="preserve">      </v>
      </c>
      <c r="I1302" s="13" t="str">
        <f t="shared" si="157"/>
        <v xml:space="preserve">      </v>
      </c>
      <c r="J1302" s="13" t="str">
        <f t="shared" si="151"/>
        <v/>
      </c>
    </row>
    <row r="1303" spans="2:10" x14ac:dyDescent="0.25">
      <c r="B1303" s="13" t="str">
        <f>IF(A1303="","",IF(ISERROR(VLOOKUP(A1303,Articoli!$1:$48422,2,FALSE)),"Codice Errato",VLOOKUP(A1303,Articoli!$1:$48422,2,FALSE)))</f>
        <v/>
      </c>
      <c r="D1303" s="13">
        <f t="shared" si="152"/>
        <v>0</v>
      </c>
      <c r="E1303" s="13" t="str">
        <f t="shared" si="153"/>
        <v xml:space="preserve">        </v>
      </c>
      <c r="F1303" s="13" t="str">
        <f t="shared" si="154"/>
        <v xml:space="preserve">        ;</v>
      </c>
      <c r="G1303" s="13">
        <f t="shared" si="155"/>
        <v>0</v>
      </c>
      <c r="H1303" s="13" t="str">
        <f t="shared" si="156"/>
        <v xml:space="preserve">      </v>
      </c>
      <c r="I1303" s="13" t="str">
        <f t="shared" si="157"/>
        <v xml:space="preserve">      </v>
      </c>
      <c r="J1303" s="13" t="str">
        <f t="shared" si="151"/>
        <v/>
      </c>
    </row>
    <row r="1304" spans="2:10" x14ac:dyDescent="0.25">
      <c r="B1304" s="13" t="str">
        <f>IF(A1304="","",IF(ISERROR(VLOOKUP(A1304,Articoli!$1:$48422,2,FALSE)),"Codice Errato",VLOOKUP(A1304,Articoli!$1:$48422,2,FALSE)))</f>
        <v/>
      </c>
      <c r="D1304" s="13">
        <f t="shared" si="152"/>
        <v>0</v>
      </c>
      <c r="E1304" s="13" t="str">
        <f t="shared" si="153"/>
        <v xml:space="preserve">        </v>
      </c>
      <c r="F1304" s="13" t="str">
        <f t="shared" si="154"/>
        <v xml:space="preserve">        ;</v>
      </c>
      <c r="G1304" s="13">
        <f t="shared" si="155"/>
        <v>0</v>
      </c>
      <c r="H1304" s="13" t="str">
        <f t="shared" si="156"/>
        <v xml:space="preserve">      </v>
      </c>
      <c r="I1304" s="13" t="str">
        <f t="shared" si="157"/>
        <v xml:space="preserve">      </v>
      </c>
      <c r="J1304" s="13" t="str">
        <f t="shared" si="151"/>
        <v/>
      </c>
    </row>
    <row r="1305" spans="2:10" x14ac:dyDescent="0.25">
      <c r="B1305" s="13" t="str">
        <f>IF(A1305="","",IF(ISERROR(VLOOKUP(A1305,Articoli!$1:$48422,2,FALSE)),"Codice Errato",VLOOKUP(A1305,Articoli!$1:$48422,2,FALSE)))</f>
        <v/>
      </c>
      <c r="D1305" s="13">
        <f t="shared" si="152"/>
        <v>0</v>
      </c>
      <c r="E1305" s="13" t="str">
        <f t="shared" si="153"/>
        <v xml:space="preserve">        </v>
      </c>
      <c r="F1305" s="13" t="str">
        <f t="shared" si="154"/>
        <v xml:space="preserve">        ;</v>
      </c>
      <c r="G1305" s="13">
        <f t="shared" si="155"/>
        <v>0</v>
      </c>
      <c r="H1305" s="13" t="str">
        <f t="shared" si="156"/>
        <v xml:space="preserve">      </v>
      </c>
      <c r="I1305" s="13" t="str">
        <f t="shared" si="157"/>
        <v xml:space="preserve">      </v>
      </c>
      <c r="J1305" s="13" t="str">
        <f t="shared" si="151"/>
        <v/>
      </c>
    </row>
    <row r="1306" spans="2:10" x14ac:dyDescent="0.25">
      <c r="B1306" s="13" t="str">
        <f>IF(A1306="","",IF(ISERROR(VLOOKUP(A1306,Articoli!$1:$48422,2,FALSE)),"Codice Errato",VLOOKUP(A1306,Articoli!$1:$48422,2,FALSE)))</f>
        <v/>
      </c>
      <c r="D1306" s="13">
        <f t="shared" si="152"/>
        <v>0</v>
      </c>
      <c r="E1306" s="13" t="str">
        <f t="shared" si="153"/>
        <v xml:space="preserve">        </v>
      </c>
      <c r="F1306" s="13" t="str">
        <f t="shared" si="154"/>
        <v xml:space="preserve">        ;</v>
      </c>
      <c r="G1306" s="13">
        <f t="shared" si="155"/>
        <v>0</v>
      </c>
      <c r="H1306" s="13" t="str">
        <f t="shared" si="156"/>
        <v xml:space="preserve">      </v>
      </c>
      <c r="I1306" s="13" t="str">
        <f t="shared" si="157"/>
        <v xml:space="preserve">      </v>
      </c>
      <c r="J1306" s="13" t="str">
        <f t="shared" si="151"/>
        <v/>
      </c>
    </row>
    <row r="1307" spans="2:10" x14ac:dyDescent="0.25">
      <c r="B1307" s="13" t="str">
        <f>IF(A1307="","",IF(ISERROR(VLOOKUP(A1307,Articoli!$1:$48422,2,FALSE)),"Codice Errato",VLOOKUP(A1307,Articoli!$1:$48422,2,FALSE)))</f>
        <v/>
      </c>
      <c r="D1307" s="13">
        <f t="shared" si="152"/>
        <v>0</v>
      </c>
      <c r="E1307" s="13" t="str">
        <f t="shared" si="153"/>
        <v xml:space="preserve">        </v>
      </c>
      <c r="F1307" s="13" t="str">
        <f t="shared" si="154"/>
        <v xml:space="preserve">        ;</v>
      </c>
      <c r="G1307" s="13">
        <f t="shared" si="155"/>
        <v>0</v>
      </c>
      <c r="H1307" s="13" t="str">
        <f t="shared" si="156"/>
        <v xml:space="preserve">      </v>
      </c>
      <c r="I1307" s="13" t="str">
        <f t="shared" si="157"/>
        <v xml:space="preserve">      </v>
      </c>
      <c r="J1307" s="13" t="str">
        <f t="shared" si="151"/>
        <v/>
      </c>
    </row>
    <row r="1308" spans="2:10" x14ac:dyDescent="0.25">
      <c r="B1308" s="13" t="str">
        <f>IF(A1308="","",IF(ISERROR(VLOOKUP(A1308,Articoli!$1:$48422,2,FALSE)),"Codice Errato",VLOOKUP(A1308,Articoli!$1:$48422,2,FALSE)))</f>
        <v/>
      </c>
      <c r="D1308" s="13">
        <f t="shared" si="152"/>
        <v>0</v>
      </c>
      <c r="E1308" s="13" t="str">
        <f t="shared" si="153"/>
        <v xml:space="preserve">        </v>
      </c>
      <c r="F1308" s="13" t="str">
        <f t="shared" si="154"/>
        <v xml:space="preserve">        ;</v>
      </c>
      <c r="G1308" s="13">
        <f t="shared" si="155"/>
        <v>0</v>
      </c>
      <c r="H1308" s="13" t="str">
        <f t="shared" si="156"/>
        <v xml:space="preserve">      </v>
      </c>
      <c r="I1308" s="13" t="str">
        <f t="shared" si="157"/>
        <v xml:space="preserve">      </v>
      </c>
      <c r="J1308" s="13" t="str">
        <f t="shared" si="151"/>
        <v/>
      </c>
    </row>
    <row r="1309" spans="2:10" x14ac:dyDescent="0.25">
      <c r="B1309" s="13" t="str">
        <f>IF(A1309="","",IF(ISERROR(VLOOKUP(A1309,Articoli!$1:$48422,2,FALSE)),"Codice Errato",VLOOKUP(A1309,Articoli!$1:$48422,2,FALSE)))</f>
        <v/>
      </c>
      <c r="D1309" s="13">
        <f t="shared" si="152"/>
        <v>0</v>
      </c>
      <c r="E1309" s="13" t="str">
        <f t="shared" si="153"/>
        <v xml:space="preserve">        </v>
      </c>
      <c r="F1309" s="13" t="str">
        <f t="shared" si="154"/>
        <v xml:space="preserve">        ;</v>
      </c>
      <c r="G1309" s="13">
        <f t="shared" si="155"/>
        <v>0</v>
      </c>
      <c r="H1309" s="13" t="str">
        <f t="shared" si="156"/>
        <v xml:space="preserve">      </v>
      </c>
      <c r="I1309" s="13" t="str">
        <f t="shared" si="157"/>
        <v xml:space="preserve">      </v>
      </c>
      <c r="J1309" s="13" t="str">
        <f t="shared" si="151"/>
        <v/>
      </c>
    </row>
    <row r="1310" spans="2:10" x14ac:dyDescent="0.25">
      <c r="B1310" s="13" t="str">
        <f>IF(A1310="","",IF(ISERROR(VLOOKUP(A1310,Articoli!$1:$48422,2,FALSE)),"Codice Errato",VLOOKUP(A1310,Articoli!$1:$48422,2,FALSE)))</f>
        <v/>
      </c>
      <c r="D1310" s="13">
        <f t="shared" si="152"/>
        <v>0</v>
      </c>
      <c r="E1310" s="13" t="str">
        <f t="shared" si="153"/>
        <v xml:space="preserve">        </v>
      </c>
      <c r="F1310" s="13" t="str">
        <f t="shared" si="154"/>
        <v xml:space="preserve">        ;</v>
      </c>
      <c r="G1310" s="13">
        <f t="shared" si="155"/>
        <v>0</v>
      </c>
      <c r="H1310" s="13" t="str">
        <f t="shared" si="156"/>
        <v xml:space="preserve">      </v>
      </c>
      <c r="I1310" s="13" t="str">
        <f t="shared" si="157"/>
        <v xml:space="preserve">      </v>
      </c>
      <c r="J1310" s="13" t="str">
        <f t="shared" si="151"/>
        <v/>
      </c>
    </row>
    <row r="1311" spans="2:10" x14ac:dyDescent="0.25">
      <c r="B1311" s="13" t="str">
        <f>IF(A1311="","",IF(ISERROR(VLOOKUP(A1311,Articoli!$1:$48422,2,FALSE)),"Codice Errato",VLOOKUP(A1311,Articoli!$1:$48422,2,FALSE)))</f>
        <v/>
      </c>
      <c r="D1311" s="13">
        <f t="shared" si="152"/>
        <v>0</v>
      </c>
      <c r="E1311" s="13" t="str">
        <f t="shared" si="153"/>
        <v xml:space="preserve">        </v>
      </c>
      <c r="F1311" s="13" t="str">
        <f t="shared" si="154"/>
        <v xml:space="preserve">        ;</v>
      </c>
      <c r="G1311" s="13">
        <f t="shared" si="155"/>
        <v>0</v>
      </c>
      <c r="H1311" s="13" t="str">
        <f t="shared" si="156"/>
        <v xml:space="preserve">      </v>
      </c>
      <c r="I1311" s="13" t="str">
        <f t="shared" si="157"/>
        <v xml:space="preserve">      </v>
      </c>
      <c r="J1311" s="13" t="str">
        <f t="shared" si="151"/>
        <v/>
      </c>
    </row>
    <row r="1312" spans="2:10" x14ac:dyDescent="0.25">
      <c r="B1312" s="13" t="str">
        <f>IF(A1312="","",IF(ISERROR(VLOOKUP(A1312,Articoli!$1:$48422,2,FALSE)),"Codice Errato",VLOOKUP(A1312,Articoli!$1:$48422,2,FALSE)))</f>
        <v/>
      </c>
      <c r="D1312" s="13">
        <f t="shared" si="152"/>
        <v>0</v>
      </c>
      <c r="E1312" s="13" t="str">
        <f t="shared" si="153"/>
        <v xml:space="preserve">        </v>
      </c>
      <c r="F1312" s="13" t="str">
        <f t="shared" si="154"/>
        <v xml:space="preserve">        ;</v>
      </c>
      <c r="G1312" s="13">
        <f t="shared" si="155"/>
        <v>0</v>
      </c>
      <c r="H1312" s="13" t="str">
        <f t="shared" si="156"/>
        <v xml:space="preserve">      </v>
      </c>
      <c r="I1312" s="13" t="str">
        <f t="shared" si="157"/>
        <v xml:space="preserve">      </v>
      </c>
      <c r="J1312" s="13" t="str">
        <f t="shared" ref="J1312:J1375" si="158">IF(C1312="","",CONCATENATE(F1312,I1312))</f>
        <v/>
      </c>
    </row>
    <row r="1313" spans="2:10" x14ac:dyDescent="0.25">
      <c r="B1313" s="13" t="str">
        <f>IF(A1313="","",IF(ISERROR(VLOOKUP(A1313,Articoli!$1:$48422,2,FALSE)),"Codice Errato",VLOOKUP(A1313,Articoli!$1:$48422,2,FALSE)))</f>
        <v/>
      </c>
      <c r="D1313" s="13">
        <f t="shared" si="152"/>
        <v>0</v>
      </c>
      <c r="E1313" s="13" t="str">
        <f t="shared" si="153"/>
        <v xml:space="preserve">        </v>
      </c>
      <c r="F1313" s="13" t="str">
        <f t="shared" si="154"/>
        <v xml:space="preserve">        ;</v>
      </c>
      <c r="G1313" s="13">
        <f t="shared" si="155"/>
        <v>0</v>
      </c>
      <c r="H1313" s="13" t="str">
        <f t="shared" si="156"/>
        <v xml:space="preserve">      </v>
      </c>
      <c r="I1313" s="13" t="str">
        <f t="shared" si="157"/>
        <v xml:space="preserve">      </v>
      </c>
      <c r="J1313" s="13" t="str">
        <f t="shared" si="158"/>
        <v/>
      </c>
    </row>
    <row r="1314" spans="2:10" x14ac:dyDescent="0.25">
      <c r="B1314" s="13" t="str">
        <f>IF(A1314="","",IF(ISERROR(VLOOKUP(A1314,Articoli!$1:$48422,2,FALSE)),"Codice Errato",VLOOKUP(A1314,Articoli!$1:$48422,2,FALSE)))</f>
        <v/>
      </c>
      <c r="D1314" s="13">
        <f t="shared" si="152"/>
        <v>0</v>
      </c>
      <c r="E1314" s="13" t="str">
        <f t="shared" si="153"/>
        <v xml:space="preserve">        </v>
      </c>
      <c r="F1314" s="13" t="str">
        <f t="shared" si="154"/>
        <v xml:space="preserve">        ;</v>
      </c>
      <c r="G1314" s="13">
        <f t="shared" si="155"/>
        <v>0</v>
      </c>
      <c r="H1314" s="13" t="str">
        <f t="shared" si="156"/>
        <v xml:space="preserve">      </v>
      </c>
      <c r="I1314" s="13" t="str">
        <f t="shared" si="157"/>
        <v xml:space="preserve">      </v>
      </c>
      <c r="J1314" s="13" t="str">
        <f t="shared" si="158"/>
        <v/>
      </c>
    </row>
    <row r="1315" spans="2:10" x14ac:dyDescent="0.25">
      <c r="B1315" s="13" t="str">
        <f>IF(A1315="","",IF(ISERROR(VLOOKUP(A1315,Articoli!$1:$48422,2,FALSE)),"Codice Errato",VLOOKUP(A1315,Articoli!$1:$48422,2,FALSE)))</f>
        <v/>
      </c>
      <c r="D1315" s="13">
        <f t="shared" si="152"/>
        <v>0</v>
      </c>
      <c r="E1315" s="13" t="str">
        <f t="shared" si="153"/>
        <v xml:space="preserve">        </v>
      </c>
      <c r="F1315" s="13" t="str">
        <f t="shared" si="154"/>
        <v xml:space="preserve">        ;</v>
      </c>
      <c r="G1315" s="13">
        <f t="shared" si="155"/>
        <v>0</v>
      </c>
      <c r="H1315" s="13" t="str">
        <f t="shared" si="156"/>
        <v xml:space="preserve">      </v>
      </c>
      <c r="I1315" s="13" t="str">
        <f t="shared" si="157"/>
        <v xml:space="preserve">      </v>
      </c>
      <c r="J1315" s="13" t="str">
        <f t="shared" si="158"/>
        <v/>
      </c>
    </row>
    <row r="1316" spans="2:10" x14ac:dyDescent="0.25">
      <c r="B1316" s="13" t="str">
        <f>IF(A1316="","",IF(ISERROR(VLOOKUP(A1316,Articoli!$1:$48422,2,FALSE)),"Codice Errato",VLOOKUP(A1316,Articoli!$1:$48422,2,FALSE)))</f>
        <v/>
      </c>
      <c r="D1316" s="13">
        <f t="shared" si="152"/>
        <v>0</v>
      </c>
      <c r="E1316" s="13" t="str">
        <f t="shared" si="153"/>
        <v xml:space="preserve">        </v>
      </c>
      <c r="F1316" s="13" t="str">
        <f t="shared" si="154"/>
        <v xml:space="preserve">        ;</v>
      </c>
      <c r="G1316" s="13">
        <f t="shared" si="155"/>
        <v>0</v>
      </c>
      <c r="H1316" s="13" t="str">
        <f t="shared" si="156"/>
        <v xml:space="preserve">      </v>
      </c>
      <c r="I1316" s="13" t="str">
        <f t="shared" si="157"/>
        <v xml:space="preserve">      </v>
      </c>
      <c r="J1316" s="13" t="str">
        <f t="shared" si="158"/>
        <v/>
      </c>
    </row>
    <row r="1317" spans="2:10" x14ac:dyDescent="0.25">
      <c r="B1317" s="13" t="str">
        <f>IF(A1317="","",IF(ISERROR(VLOOKUP(A1317,Articoli!$1:$48422,2,FALSE)),"Codice Errato",VLOOKUP(A1317,Articoli!$1:$48422,2,FALSE)))</f>
        <v/>
      </c>
      <c r="D1317" s="13">
        <f t="shared" si="152"/>
        <v>0</v>
      </c>
      <c r="E1317" s="13" t="str">
        <f t="shared" si="153"/>
        <v xml:space="preserve">        </v>
      </c>
      <c r="F1317" s="13" t="str">
        <f t="shared" si="154"/>
        <v xml:space="preserve">        ;</v>
      </c>
      <c r="G1317" s="13">
        <f t="shared" si="155"/>
        <v>0</v>
      </c>
      <c r="H1317" s="13" t="str">
        <f t="shared" si="156"/>
        <v xml:space="preserve">      </v>
      </c>
      <c r="I1317" s="13" t="str">
        <f t="shared" si="157"/>
        <v xml:space="preserve">      </v>
      </c>
      <c r="J1317" s="13" t="str">
        <f t="shared" si="158"/>
        <v/>
      </c>
    </row>
    <row r="1318" spans="2:10" x14ac:dyDescent="0.25">
      <c r="B1318" s="13" t="str">
        <f>IF(A1318="","",IF(ISERROR(VLOOKUP(A1318,Articoli!$1:$48422,2,FALSE)),"Codice Errato",VLOOKUP(A1318,Articoli!$1:$48422,2,FALSE)))</f>
        <v/>
      </c>
      <c r="D1318" s="13">
        <f t="shared" si="152"/>
        <v>0</v>
      </c>
      <c r="E1318" s="13" t="str">
        <f t="shared" si="153"/>
        <v xml:space="preserve">        </v>
      </c>
      <c r="F1318" s="13" t="str">
        <f t="shared" si="154"/>
        <v xml:space="preserve">        ;</v>
      </c>
      <c r="G1318" s="13">
        <f t="shared" si="155"/>
        <v>0</v>
      </c>
      <c r="H1318" s="13" t="str">
        <f t="shared" si="156"/>
        <v xml:space="preserve">      </v>
      </c>
      <c r="I1318" s="13" t="str">
        <f t="shared" si="157"/>
        <v xml:space="preserve">      </v>
      </c>
      <c r="J1318" s="13" t="str">
        <f t="shared" si="158"/>
        <v/>
      </c>
    </row>
    <row r="1319" spans="2:10" x14ac:dyDescent="0.25">
      <c r="B1319" s="13" t="str">
        <f>IF(A1319="","",IF(ISERROR(VLOOKUP(A1319,Articoli!$1:$48422,2,FALSE)),"Codice Errato",VLOOKUP(A1319,Articoli!$1:$48422,2,FALSE)))</f>
        <v/>
      </c>
      <c r="D1319" s="13">
        <f t="shared" si="152"/>
        <v>0</v>
      </c>
      <c r="E1319" s="13" t="str">
        <f t="shared" si="153"/>
        <v xml:space="preserve">        </v>
      </c>
      <c r="F1319" s="13" t="str">
        <f t="shared" si="154"/>
        <v xml:space="preserve">        ;</v>
      </c>
      <c r="G1319" s="13">
        <f t="shared" si="155"/>
        <v>0</v>
      </c>
      <c r="H1319" s="13" t="str">
        <f t="shared" si="156"/>
        <v xml:space="preserve">      </v>
      </c>
      <c r="I1319" s="13" t="str">
        <f t="shared" si="157"/>
        <v xml:space="preserve">      </v>
      </c>
      <c r="J1319" s="13" t="str">
        <f t="shared" si="158"/>
        <v/>
      </c>
    </row>
    <row r="1320" spans="2:10" x14ac:dyDescent="0.25">
      <c r="B1320" s="13" t="str">
        <f>IF(A1320="","",IF(ISERROR(VLOOKUP(A1320,Articoli!$1:$48422,2,FALSE)),"Codice Errato",VLOOKUP(A1320,Articoli!$1:$48422,2,FALSE)))</f>
        <v/>
      </c>
      <c r="D1320" s="13">
        <f t="shared" si="152"/>
        <v>0</v>
      </c>
      <c r="E1320" s="13" t="str">
        <f t="shared" si="153"/>
        <v xml:space="preserve">        </v>
      </c>
      <c r="F1320" s="13" t="str">
        <f t="shared" si="154"/>
        <v xml:space="preserve">        ;</v>
      </c>
      <c r="G1320" s="13">
        <f t="shared" si="155"/>
        <v>0</v>
      </c>
      <c r="H1320" s="13" t="str">
        <f t="shared" si="156"/>
        <v xml:space="preserve">      </v>
      </c>
      <c r="I1320" s="13" t="str">
        <f t="shared" si="157"/>
        <v xml:space="preserve">      </v>
      </c>
      <c r="J1320" s="13" t="str">
        <f t="shared" si="158"/>
        <v/>
      </c>
    </row>
    <row r="1321" spans="2:10" x14ac:dyDescent="0.25">
      <c r="B1321" s="13" t="str">
        <f>IF(A1321="","",IF(ISERROR(VLOOKUP(A1321,Articoli!$1:$48422,2,FALSE)),"Codice Errato",VLOOKUP(A1321,Articoli!$1:$48422,2,FALSE)))</f>
        <v/>
      </c>
      <c r="D1321" s="13">
        <f t="shared" si="152"/>
        <v>0</v>
      </c>
      <c r="E1321" s="13" t="str">
        <f t="shared" si="153"/>
        <v xml:space="preserve">        </v>
      </c>
      <c r="F1321" s="13" t="str">
        <f t="shared" si="154"/>
        <v xml:space="preserve">        ;</v>
      </c>
      <c r="G1321" s="13">
        <f t="shared" si="155"/>
        <v>0</v>
      </c>
      <c r="H1321" s="13" t="str">
        <f t="shared" si="156"/>
        <v xml:space="preserve">      </v>
      </c>
      <c r="I1321" s="13" t="str">
        <f t="shared" si="157"/>
        <v xml:space="preserve">      </v>
      </c>
      <c r="J1321" s="13" t="str">
        <f t="shared" si="158"/>
        <v/>
      </c>
    </row>
    <row r="1322" spans="2:10" x14ac:dyDescent="0.25">
      <c r="B1322" s="13" t="str">
        <f>IF(A1322="","",IF(ISERROR(VLOOKUP(A1322,Articoli!$1:$48422,2,FALSE)),"Codice Errato",VLOOKUP(A1322,Articoli!$1:$48422,2,FALSE)))</f>
        <v/>
      </c>
      <c r="D1322" s="13">
        <f t="shared" si="152"/>
        <v>0</v>
      </c>
      <c r="E1322" s="13" t="str">
        <f t="shared" si="153"/>
        <v xml:space="preserve">        </v>
      </c>
      <c r="F1322" s="13" t="str">
        <f t="shared" si="154"/>
        <v xml:space="preserve">        ;</v>
      </c>
      <c r="G1322" s="13">
        <f t="shared" si="155"/>
        <v>0</v>
      </c>
      <c r="H1322" s="13" t="str">
        <f t="shared" si="156"/>
        <v xml:space="preserve">      </v>
      </c>
      <c r="I1322" s="13" t="str">
        <f t="shared" si="157"/>
        <v xml:space="preserve">      </v>
      </c>
      <c r="J1322" s="13" t="str">
        <f t="shared" si="158"/>
        <v/>
      </c>
    </row>
    <row r="1323" spans="2:10" x14ac:dyDescent="0.25">
      <c r="B1323" s="13" t="str">
        <f>IF(A1323="","",IF(ISERROR(VLOOKUP(A1323,Articoli!$1:$48422,2,FALSE)),"Codice Errato",VLOOKUP(A1323,Articoli!$1:$48422,2,FALSE)))</f>
        <v/>
      </c>
      <c r="D1323" s="13">
        <f t="shared" si="152"/>
        <v>0</v>
      </c>
      <c r="E1323" s="13" t="str">
        <f t="shared" si="153"/>
        <v xml:space="preserve">        </v>
      </c>
      <c r="F1323" s="13" t="str">
        <f t="shared" si="154"/>
        <v xml:space="preserve">        ;</v>
      </c>
      <c r="G1323" s="13">
        <f t="shared" si="155"/>
        <v>0</v>
      </c>
      <c r="H1323" s="13" t="str">
        <f t="shared" si="156"/>
        <v xml:space="preserve">      </v>
      </c>
      <c r="I1323" s="13" t="str">
        <f t="shared" si="157"/>
        <v xml:space="preserve">      </v>
      </c>
      <c r="J1323" s="13" t="str">
        <f t="shared" si="158"/>
        <v/>
      </c>
    </row>
    <row r="1324" spans="2:10" x14ac:dyDescent="0.25">
      <c r="B1324" s="13" t="str">
        <f>IF(A1324="","",IF(ISERROR(VLOOKUP(A1324,Articoli!$1:$48422,2,FALSE)),"Codice Errato",VLOOKUP(A1324,Articoli!$1:$48422,2,FALSE)))</f>
        <v/>
      </c>
      <c r="D1324" s="13">
        <f t="shared" si="152"/>
        <v>0</v>
      </c>
      <c r="E1324" s="13" t="str">
        <f t="shared" si="153"/>
        <v xml:space="preserve">        </v>
      </c>
      <c r="F1324" s="13" t="str">
        <f t="shared" si="154"/>
        <v xml:space="preserve">        ;</v>
      </c>
      <c r="G1324" s="13">
        <f t="shared" si="155"/>
        <v>0</v>
      </c>
      <c r="H1324" s="13" t="str">
        <f t="shared" si="156"/>
        <v xml:space="preserve">      </v>
      </c>
      <c r="I1324" s="13" t="str">
        <f t="shared" si="157"/>
        <v xml:space="preserve">      </v>
      </c>
      <c r="J1324" s="13" t="str">
        <f t="shared" si="158"/>
        <v/>
      </c>
    </row>
    <row r="1325" spans="2:10" x14ac:dyDescent="0.25">
      <c r="B1325" s="13" t="str">
        <f>IF(A1325="","",IF(ISERROR(VLOOKUP(A1325,Articoli!$1:$48422,2,FALSE)),"Codice Errato",VLOOKUP(A1325,Articoli!$1:$48422,2,FALSE)))</f>
        <v/>
      </c>
      <c r="D1325" s="13">
        <f t="shared" si="152"/>
        <v>0</v>
      </c>
      <c r="E1325" s="13" t="str">
        <f t="shared" si="153"/>
        <v xml:space="preserve">        </v>
      </c>
      <c r="F1325" s="13" t="str">
        <f t="shared" si="154"/>
        <v xml:space="preserve">        ;</v>
      </c>
      <c r="G1325" s="13">
        <f t="shared" si="155"/>
        <v>0</v>
      </c>
      <c r="H1325" s="13" t="str">
        <f t="shared" si="156"/>
        <v xml:space="preserve">      </v>
      </c>
      <c r="I1325" s="13" t="str">
        <f t="shared" si="157"/>
        <v xml:space="preserve">      </v>
      </c>
      <c r="J1325" s="13" t="str">
        <f t="shared" si="158"/>
        <v/>
      </c>
    </row>
    <row r="1326" spans="2:10" x14ac:dyDescent="0.25">
      <c r="B1326" s="13" t="str">
        <f>IF(A1326="","",IF(ISERROR(VLOOKUP(A1326,Articoli!$1:$48422,2,FALSE)),"Codice Errato",VLOOKUP(A1326,Articoli!$1:$48422,2,FALSE)))</f>
        <v/>
      </c>
      <c r="D1326" s="13">
        <f t="shared" si="152"/>
        <v>0</v>
      </c>
      <c r="E1326" s="13" t="str">
        <f t="shared" si="153"/>
        <v xml:space="preserve">        </v>
      </c>
      <c r="F1326" s="13" t="str">
        <f t="shared" si="154"/>
        <v xml:space="preserve">        ;</v>
      </c>
      <c r="G1326" s="13">
        <f t="shared" si="155"/>
        <v>0</v>
      </c>
      <c r="H1326" s="13" t="str">
        <f t="shared" si="156"/>
        <v xml:space="preserve">      </v>
      </c>
      <c r="I1326" s="13" t="str">
        <f t="shared" si="157"/>
        <v xml:space="preserve">      </v>
      </c>
      <c r="J1326" s="13" t="str">
        <f t="shared" si="158"/>
        <v/>
      </c>
    </row>
    <row r="1327" spans="2:10" x14ac:dyDescent="0.25">
      <c r="B1327" s="13" t="str">
        <f>IF(A1327="","",IF(ISERROR(VLOOKUP(A1327,Articoli!$1:$48422,2,FALSE)),"Codice Errato",VLOOKUP(A1327,Articoli!$1:$48422,2,FALSE)))</f>
        <v/>
      </c>
      <c r="D1327" s="13">
        <f t="shared" si="152"/>
        <v>0</v>
      </c>
      <c r="E1327" s="13" t="str">
        <f t="shared" si="153"/>
        <v xml:space="preserve">        </v>
      </c>
      <c r="F1327" s="13" t="str">
        <f t="shared" si="154"/>
        <v xml:space="preserve">        ;</v>
      </c>
      <c r="G1327" s="13">
        <f t="shared" si="155"/>
        <v>0</v>
      </c>
      <c r="H1327" s="13" t="str">
        <f t="shared" si="156"/>
        <v xml:space="preserve">      </v>
      </c>
      <c r="I1327" s="13" t="str">
        <f t="shared" si="157"/>
        <v xml:space="preserve">      </v>
      </c>
      <c r="J1327" s="13" t="str">
        <f t="shared" si="158"/>
        <v/>
      </c>
    </row>
    <row r="1328" spans="2:10" x14ac:dyDescent="0.25">
      <c r="B1328" s="13" t="str">
        <f>IF(A1328="","",IF(ISERROR(VLOOKUP(A1328,Articoli!$1:$48422,2,FALSE)),"Codice Errato",VLOOKUP(A1328,Articoli!$1:$48422,2,FALSE)))</f>
        <v/>
      </c>
      <c r="D1328" s="13">
        <f t="shared" si="152"/>
        <v>0</v>
      </c>
      <c r="E1328" s="13" t="str">
        <f t="shared" si="153"/>
        <v xml:space="preserve">        </v>
      </c>
      <c r="F1328" s="13" t="str">
        <f t="shared" si="154"/>
        <v xml:space="preserve">        ;</v>
      </c>
      <c r="G1328" s="13">
        <f t="shared" si="155"/>
        <v>0</v>
      </c>
      <c r="H1328" s="13" t="str">
        <f t="shared" si="156"/>
        <v xml:space="preserve">      </v>
      </c>
      <c r="I1328" s="13" t="str">
        <f t="shared" si="157"/>
        <v xml:space="preserve">      </v>
      </c>
      <c r="J1328" s="13" t="str">
        <f t="shared" si="158"/>
        <v/>
      </c>
    </row>
    <row r="1329" spans="2:10" x14ac:dyDescent="0.25">
      <c r="B1329" s="13" t="str">
        <f>IF(A1329="","",IF(ISERROR(VLOOKUP(A1329,Articoli!$1:$48422,2,FALSE)),"Codice Errato",VLOOKUP(A1329,Articoli!$1:$48422,2,FALSE)))</f>
        <v/>
      </c>
      <c r="D1329" s="13">
        <f t="shared" si="152"/>
        <v>0</v>
      </c>
      <c r="E1329" s="13" t="str">
        <f t="shared" si="153"/>
        <v xml:space="preserve">        </v>
      </c>
      <c r="F1329" s="13" t="str">
        <f t="shared" si="154"/>
        <v xml:space="preserve">        ;</v>
      </c>
      <c r="G1329" s="13">
        <f t="shared" si="155"/>
        <v>0</v>
      </c>
      <c r="H1329" s="13" t="str">
        <f t="shared" si="156"/>
        <v xml:space="preserve">      </v>
      </c>
      <c r="I1329" s="13" t="str">
        <f t="shared" si="157"/>
        <v xml:space="preserve">      </v>
      </c>
      <c r="J1329" s="13" t="str">
        <f t="shared" si="158"/>
        <v/>
      </c>
    </row>
    <row r="1330" spans="2:10" x14ac:dyDescent="0.25">
      <c r="B1330" s="13" t="str">
        <f>IF(A1330="","",IF(ISERROR(VLOOKUP(A1330,Articoli!$1:$48422,2,FALSE)),"Codice Errato",VLOOKUP(A1330,Articoli!$1:$48422,2,FALSE)))</f>
        <v/>
      </c>
      <c r="D1330" s="13">
        <f t="shared" ref="D1330:D1393" si="159">LEN(A1330)</f>
        <v>0</v>
      </c>
      <c r="E1330" s="13" t="str">
        <f t="shared" ref="E1330:E1393" si="160">REPT(" ",8-D1330)</f>
        <v xml:space="preserve">        </v>
      </c>
      <c r="F1330" s="13" t="str">
        <f t="shared" ref="F1330:F1393" si="161">CONCATENATE(A1330,E1330,";",)</f>
        <v xml:space="preserve">        ;</v>
      </c>
      <c r="G1330" s="13">
        <f t="shared" ref="G1330:G1393" si="162">LEN(C1330)</f>
        <v>0</v>
      </c>
      <c r="H1330" s="13" t="str">
        <f t="shared" ref="H1330:H1393" si="163">REPT(" ",6-G1330)</f>
        <v xml:space="preserve">      </v>
      </c>
      <c r="I1330" s="13" t="str">
        <f t="shared" ref="I1330:I1393" si="164">CONCATENATE(H1330,C1330,)</f>
        <v xml:space="preserve">      </v>
      </c>
      <c r="J1330" s="13" t="str">
        <f t="shared" si="158"/>
        <v/>
      </c>
    </row>
    <row r="1331" spans="2:10" x14ac:dyDescent="0.25">
      <c r="B1331" s="13" t="str">
        <f>IF(A1331="","",IF(ISERROR(VLOOKUP(A1331,Articoli!$1:$48422,2,FALSE)),"Codice Errato",VLOOKUP(A1331,Articoli!$1:$48422,2,FALSE)))</f>
        <v/>
      </c>
      <c r="D1331" s="13">
        <f t="shared" si="159"/>
        <v>0</v>
      </c>
      <c r="E1331" s="13" t="str">
        <f t="shared" si="160"/>
        <v xml:space="preserve">        </v>
      </c>
      <c r="F1331" s="13" t="str">
        <f t="shared" si="161"/>
        <v xml:space="preserve">        ;</v>
      </c>
      <c r="G1331" s="13">
        <f t="shared" si="162"/>
        <v>0</v>
      </c>
      <c r="H1331" s="13" t="str">
        <f t="shared" si="163"/>
        <v xml:space="preserve">      </v>
      </c>
      <c r="I1331" s="13" t="str">
        <f t="shared" si="164"/>
        <v xml:space="preserve">      </v>
      </c>
      <c r="J1331" s="13" t="str">
        <f t="shared" si="158"/>
        <v/>
      </c>
    </row>
    <row r="1332" spans="2:10" x14ac:dyDescent="0.25">
      <c r="B1332" s="13" t="str">
        <f>IF(A1332="","",IF(ISERROR(VLOOKUP(A1332,Articoli!$1:$48422,2,FALSE)),"Codice Errato",VLOOKUP(A1332,Articoli!$1:$48422,2,FALSE)))</f>
        <v/>
      </c>
      <c r="D1332" s="13">
        <f t="shared" si="159"/>
        <v>0</v>
      </c>
      <c r="E1332" s="13" t="str">
        <f t="shared" si="160"/>
        <v xml:space="preserve">        </v>
      </c>
      <c r="F1332" s="13" t="str">
        <f t="shared" si="161"/>
        <v xml:space="preserve">        ;</v>
      </c>
      <c r="G1332" s="13">
        <f t="shared" si="162"/>
        <v>0</v>
      </c>
      <c r="H1332" s="13" t="str">
        <f t="shared" si="163"/>
        <v xml:space="preserve">      </v>
      </c>
      <c r="I1332" s="13" t="str">
        <f t="shared" si="164"/>
        <v xml:space="preserve">      </v>
      </c>
      <c r="J1332" s="13" t="str">
        <f t="shared" si="158"/>
        <v/>
      </c>
    </row>
    <row r="1333" spans="2:10" x14ac:dyDescent="0.25">
      <c r="B1333" s="13" t="str">
        <f>IF(A1333="","",IF(ISERROR(VLOOKUP(A1333,Articoli!$1:$48422,2,FALSE)),"Codice Errato",VLOOKUP(A1333,Articoli!$1:$48422,2,FALSE)))</f>
        <v/>
      </c>
      <c r="D1333" s="13">
        <f t="shared" si="159"/>
        <v>0</v>
      </c>
      <c r="E1333" s="13" t="str">
        <f t="shared" si="160"/>
        <v xml:space="preserve">        </v>
      </c>
      <c r="F1333" s="13" t="str">
        <f t="shared" si="161"/>
        <v xml:space="preserve">        ;</v>
      </c>
      <c r="G1333" s="13">
        <f t="shared" si="162"/>
        <v>0</v>
      </c>
      <c r="H1333" s="13" t="str">
        <f t="shared" si="163"/>
        <v xml:space="preserve">      </v>
      </c>
      <c r="I1333" s="13" t="str">
        <f t="shared" si="164"/>
        <v xml:space="preserve">      </v>
      </c>
      <c r="J1333" s="13" t="str">
        <f t="shared" si="158"/>
        <v/>
      </c>
    </row>
    <row r="1334" spans="2:10" x14ac:dyDescent="0.25">
      <c r="B1334" s="13" t="str">
        <f>IF(A1334="","",IF(ISERROR(VLOOKUP(A1334,Articoli!$1:$48422,2,FALSE)),"Codice Errato",VLOOKUP(A1334,Articoli!$1:$48422,2,FALSE)))</f>
        <v/>
      </c>
      <c r="D1334" s="13">
        <f t="shared" si="159"/>
        <v>0</v>
      </c>
      <c r="E1334" s="13" t="str">
        <f t="shared" si="160"/>
        <v xml:space="preserve">        </v>
      </c>
      <c r="F1334" s="13" t="str">
        <f t="shared" si="161"/>
        <v xml:space="preserve">        ;</v>
      </c>
      <c r="G1334" s="13">
        <f t="shared" si="162"/>
        <v>0</v>
      </c>
      <c r="H1334" s="13" t="str">
        <f t="shared" si="163"/>
        <v xml:space="preserve">      </v>
      </c>
      <c r="I1334" s="13" t="str">
        <f t="shared" si="164"/>
        <v xml:space="preserve">      </v>
      </c>
      <c r="J1334" s="13" t="str">
        <f t="shared" si="158"/>
        <v/>
      </c>
    </row>
    <row r="1335" spans="2:10" x14ac:dyDescent="0.25">
      <c r="B1335" s="13" t="str">
        <f>IF(A1335="","",IF(ISERROR(VLOOKUP(A1335,Articoli!$1:$48422,2,FALSE)),"Codice Errato",VLOOKUP(A1335,Articoli!$1:$48422,2,FALSE)))</f>
        <v/>
      </c>
      <c r="D1335" s="13">
        <f t="shared" si="159"/>
        <v>0</v>
      </c>
      <c r="E1335" s="13" t="str">
        <f t="shared" si="160"/>
        <v xml:space="preserve">        </v>
      </c>
      <c r="F1335" s="13" t="str">
        <f t="shared" si="161"/>
        <v xml:space="preserve">        ;</v>
      </c>
      <c r="G1335" s="13">
        <f t="shared" si="162"/>
        <v>0</v>
      </c>
      <c r="H1335" s="13" t="str">
        <f t="shared" si="163"/>
        <v xml:space="preserve">      </v>
      </c>
      <c r="I1335" s="13" t="str">
        <f t="shared" si="164"/>
        <v xml:space="preserve">      </v>
      </c>
      <c r="J1335" s="13" t="str">
        <f t="shared" si="158"/>
        <v/>
      </c>
    </row>
    <row r="1336" spans="2:10" x14ac:dyDescent="0.25">
      <c r="B1336" s="13" t="str">
        <f>IF(A1336="","",IF(ISERROR(VLOOKUP(A1336,Articoli!$1:$48422,2,FALSE)),"Codice Errato",VLOOKUP(A1336,Articoli!$1:$48422,2,FALSE)))</f>
        <v/>
      </c>
      <c r="D1336" s="13">
        <f t="shared" si="159"/>
        <v>0</v>
      </c>
      <c r="E1336" s="13" t="str">
        <f t="shared" si="160"/>
        <v xml:space="preserve">        </v>
      </c>
      <c r="F1336" s="13" t="str">
        <f t="shared" si="161"/>
        <v xml:space="preserve">        ;</v>
      </c>
      <c r="G1336" s="13">
        <f t="shared" si="162"/>
        <v>0</v>
      </c>
      <c r="H1336" s="13" t="str">
        <f t="shared" si="163"/>
        <v xml:space="preserve">      </v>
      </c>
      <c r="I1336" s="13" t="str">
        <f t="shared" si="164"/>
        <v xml:space="preserve">      </v>
      </c>
      <c r="J1336" s="13" t="str">
        <f t="shared" si="158"/>
        <v/>
      </c>
    </row>
    <row r="1337" spans="2:10" x14ac:dyDescent="0.25">
      <c r="B1337" s="13" t="str">
        <f>IF(A1337="","",IF(ISERROR(VLOOKUP(A1337,Articoli!$1:$48422,2,FALSE)),"Codice Errato",VLOOKUP(A1337,Articoli!$1:$48422,2,FALSE)))</f>
        <v/>
      </c>
      <c r="D1337" s="13">
        <f t="shared" si="159"/>
        <v>0</v>
      </c>
      <c r="E1337" s="13" t="str">
        <f t="shared" si="160"/>
        <v xml:space="preserve">        </v>
      </c>
      <c r="F1337" s="13" t="str">
        <f t="shared" si="161"/>
        <v xml:space="preserve">        ;</v>
      </c>
      <c r="G1337" s="13">
        <f t="shared" si="162"/>
        <v>0</v>
      </c>
      <c r="H1337" s="13" t="str">
        <f t="shared" si="163"/>
        <v xml:space="preserve">      </v>
      </c>
      <c r="I1337" s="13" t="str">
        <f t="shared" si="164"/>
        <v xml:space="preserve">      </v>
      </c>
      <c r="J1337" s="13" t="str">
        <f t="shared" si="158"/>
        <v/>
      </c>
    </row>
    <row r="1338" spans="2:10" x14ac:dyDescent="0.25">
      <c r="B1338" s="13" t="str">
        <f>IF(A1338="","",IF(ISERROR(VLOOKUP(A1338,Articoli!$1:$48422,2,FALSE)),"Codice Errato",VLOOKUP(A1338,Articoli!$1:$48422,2,FALSE)))</f>
        <v/>
      </c>
      <c r="D1338" s="13">
        <f t="shared" si="159"/>
        <v>0</v>
      </c>
      <c r="E1338" s="13" t="str">
        <f t="shared" si="160"/>
        <v xml:space="preserve">        </v>
      </c>
      <c r="F1338" s="13" t="str">
        <f t="shared" si="161"/>
        <v xml:space="preserve">        ;</v>
      </c>
      <c r="G1338" s="13">
        <f t="shared" si="162"/>
        <v>0</v>
      </c>
      <c r="H1338" s="13" t="str">
        <f t="shared" si="163"/>
        <v xml:space="preserve">      </v>
      </c>
      <c r="I1338" s="13" t="str">
        <f t="shared" si="164"/>
        <v xml:space="preserve">      </v>
      </c>
      <c r="J1338" s="13" t="str">
        <f t="shared" si="158"/>
        <v/>
      </c>
    </row>
    <row r="1339" spans="2:10" x14ac:dyDescent="0.25">
      <c r="B1339" s="13" t="str">
        <f>IF(A1339="","",IF(ISERROR(VLOOKUP(A1339,Articoli!$1:$48422,2,FALSE)),"Codice Errato",VLOOKUP(A1339,Articoli!$1:$48422,2,FALSE)))</f>
        <v/>
      </c>
      <c r="D1339" s="13">
        <f t="shared" si="159"/>
        <v>0</v>
      </c>
      <c r="E1339" s="13" t="str">
        <f t="shared" si="160"/>
        <v xml:space="preserve">        </v>
      </c>
      <c r="F1339" s="13" t="str">
        <f t="shared" si="161"/>
        <v xml:space="preserve">        ;</v>
      </c>
      <c r="G1339" s="13">
        <f t="shared" si="162"/>
        <v>0</v>
      </c>
      <c r="H1339" s="13" t="str">
        <f t="shared" si="163"/>
        <v xml:space="preserve">      </v>
      </c>
      <c r="I1339" s="13" t="str">
        <f t="shared" si="164"/>
        <v xml:space="preserve">      </v>
      </c>
      <c r="J1339" s="13" t="str">
        <f t="shared" si="158"/>
        <v/>
      </c>
    </row>
    <row r="1340" spans="2:10" x14ac:dyDescent="0.25">
      <c r="B1340" s="13" t="str">
        <f>IF(A1340="","",IF(ISERROR(VLOOKUP(A1340,Articoli!$1:$48422,2,FALSE)),"Codice Errato",VLOOKUP(A1340,Articoli!$1:$48422,2,FALSE)))</f>
        <v/>
      </c>
      <c r="D1340" s="13">
        <f t="shared" si="159"/>
        <v>0</v>
      </c>
      <c r="E1340" s="13" t="str">
        <f t="shared" si="160"/>
        <v xml:space="preserve">        </v>
      </c>
      <c r="F1340" s="13" t="str">
        <f t="shared" si="161"/>
        <v xml:space="preserve">        ;</v>
      </c>
      <c r="G1340" s="13">
        <f t="shared" si="162"/>
        <v>0</v>
      </c>
      <c r="H1340" s="13" t="str">
        <f t="shared" si="163"/>
        <v xml:space="preserve">      </v>
      </c>
      <c r="I1340" s="13" t="str">
        <f t="shared" si="164"/>
        <v xml:space="preserve">      </v>
      </c>
      <c r="J1340" s="13" t="str">
        <f t="shared" si="158"/>
        <v/>
      </c>
    </row>
    <row r="1341" spans="2:10" x14ac:dyDescent="0.25">
      <c r="B1341" s="13" t="str">
        <f>IF(A1341="","",IF(ISERROR(VLOOKUP(A1341,Articoli!$1:$48422,2,FALSE)),"Codice Errato",VLOOKUP(A1341,Articoli!$1:$48422,2,FALSE)))</f>
        <v/>
      </c>
      <c r="D1341" s="13">
        <f t="shared" si="159"/>
        <v>0</v>
      </c>
      <c r="E1341" s="13" t="str">
        <f t="shared" si="160"/>
        <v xml:space="preserve">        </v>
      </c>
      <c r="F1341" s="13" t="str">
        <f t="shared" si="161"/>
        <v xml:space="preserve">        ;</v>
      </c>
      <c r="G1341" s="13">
        <f t="shared" si="162"/>
        <v>0</v>
      </c>
      <c r="H1341" s="13" t="str">
        <f t="shared" si="163"/>
        <v xml:space="preserve">      </v>
      </c>
      <c r="I1341" s="13" t="str">
        <f t="shared" si="164"/>
        <v xml:space="preserve">      </v>
      </c>
      <c r="J1341" s="13" t="str">
        <f t="shared" si="158"/>
        <v/>
      </c>
    </row>
    <row r="1342" spans="2:10" x14ac:dyDescent="0.25">
      <c r="B1342" s="13" t="str">
        <f>IF(A1342="","",IF(ISERROR(VLOOKUP(A1342,Articoli!$1:$48422,2,FALSE)),"Codice Errato",VLOOKUP(A1342,Articoli!$1:$48422,2,FALSE)))</f>
        <v/>
      </c>
      <c r="D1342" s="13">
        <f t="shared" si="159"/>
        <v>0</v>
      </c>
      <c r="E1342" s="13" t="str">
        <f t="shared" si="160"/>
        <v xml:space="preserve">        </v>
      </c>
      <c r="F1342" s="13" t="str">
        <f t="shared" si="161"/>
        <v xml:space="preserve">        ;</v>
      </c>
      <c r="G1342" s="13">
        <f t="shared" si="162"/>
        <v>0</v>
      </c>
      <c r="H1342" s="13" t="str">
        <f t="shared" si="163"/>
        <v xml:space="preserve">      </v>
      </c>
      <c r="I1342" s="13" t="str">
        <f t="shared" si="164"/>
        <v xml:space="preserve">      </v>
      </c>
      <c r="J1342" s="13" t="str">
        <f t="shared" si="158"/>
        <v/>
      </c>
    </row>
    <row r="1343" spans="2:10" x14ac:dyDescent="0.25">
      <c r="B1343" s="13" t="str">
        <f>IF(A1343="","",IF(ISERROR(VLOOKUP(A1343,Articoli!$1:$48422,2,FALSE)),"Codice Errato",VLOOKUP(A1343,Articoli!$1:$48422,2,FALSE)))</f>
        <v/>
      </c>
      <c r="D1343" s="13">
        <f t="shared" si="159"/>
        <v>0</v>
      </c>
      <c r="E1343" s="13" t="str">
        <f t="shared" si="160"/>
        <v xml:space="preserve">        </v>
      </c>
      <c r="F1343" s="13" t="str">
        <f t="shared" si="161"/>
        <v xml:space="preserve">        ;</v>
      </c>
      <c r="G1343" s="13">
        <f t="shared" si="162"/>
        <v>0</v>
      </c>
      <c r="H1343" s="13" t="str">
        <f t="shared" si="163"/>
        <v xml:space="preserve">      </v>
      </c>
      <c r="I1343" s="13" t="str">
        <f t="shared" si="164"/>
        <v xml:space="preserve">      </v>
      </c>
      <c r="J1343" s="13" t="str">
        <f t="shared" si="158"/>
        <v/>
      </c>
    </row>
    <row r="1344" spans="2:10" x14ac:dyDescent="0.25">
      <c r="B1344" s="13" t="str">
        <f>IF(A1344="","",IF(ISERROR(VLOOKUP(A1344,Articoli!$1:$48422,2,FALSE)),"Codice Errato",VLOOKUP(A1344,Articoli!$1:$48422,2,FALSE)))</f>
        <v/>
      </c>
      <c r="D1344" s="13">
        <f t="shared" si="159"/>
        <v>0</v>
      </c>
      <c r="E1344" s="13" t="str">
        <f t="shared" si="160"/>
        <v xml:space="preserve">        </v>
      </c>
      <c r="F1344" s="13" t="str">
        <f t="shared" si="161"/>
        <v xml:space="preserve">        ;</v>
      </c>
      <c r="G1344" s="13">
        <f t="shared" si="162"/>
        <v>0</v>
      </c>
      <c r="H1344" s="13" t="str">
        <f t="shared" si="163"/>
        <v xml:space="preserve">      </v>
      </c>
      <c r="I1344" s="13" t="str">
        <f t="shared" si="164"/>
        <v xml:space="preserve">      </v>
      </c>
      <c r="J1344" s="13" t="str">
        <f t="shared" si="158"/>
        <v/>
      </c>
    </row>
    <row r="1345" spans="2:10" x14ac:dyDescent="0.25">
      <c r="B1345" s="13" t="str">
        <f>IF(A1345="","",IF(ISERROR(VLOOKUP(A1345,Articoli!$1:$48422,2,FALSE)),"Codice Errato",VLOOKUP(A1345,Articoli!$1:$48422,2,FALSE)))</f>
        <v/>
      </c>
      <c r="D1345" s="13">
        <f t="shared" si="159"/>
        <v>0</v>
      </c>
      <c r="E1345" s="13" t="str">
        <f t="shared" si="160"/>
        <v xml:space="preserve">        </v>
      </c>
      <c r="F1345" s="13" t="str">
        <f t="shared" si="161"/>
        <v xml:space="preserve">        ;</v>
      </c>
      <c r="G1345" s="13">
        <f t="shared" si="162"/>
        <v>0</v>
      </c>
      <c r="H1345" s="13" t="str">
        <f t="shared" si="163"/>
        <v xml:space="preserve">      </v>
      </c>
      <c r="I1345" s="13" t="str">
        <f t="shared" si="164"/>
        <v xml:space="preserve">      </v>
      </c>
      <c r="J1345" s="13" t="str">
        <f t="shared" si="158"/>
        <v/>
      </c>
    </row>
    <row r="1346" spans="2:10" x14ac:dyDescent="0.25">
      <c r="B1346" s="13" t="str">
        <f>IF(A1346="","",IF(ISERROR(VLOOKUP(A1346,Articoli!$1:$48422,2,FALSE)),"Codice Errato",VLOOKUP(A1346,Articoli!$1:$48422,2,FALSE)))</f>
        <v/>
      </c>
      <c r="D1346" s="13">
        <f t="shared" si="159"/>
        <v>0</v>
      </c>
      <c r="E1346" s="13" t="str">
        <f t="shared" si="160"/>
        <v xml:space="preserve">        </v>
      </c>
      <c r="F1346" s="13" t="str">
        <f t="shared" si="161"/>
        <v xml:space="preserve">        ;</v>
      </c>
      <c r="G1346" s="13">
        <f t="shared" si="162"/>
        <v>0</v>
      </c>
      <c r="H1346" s="13" t="str">
        <f t="shared" si="163"/>
        <v xml:space="preserve">      </v>
      </c>
      <c r="I1346" s="13" t="str">
        <f t="shared" si="164"/>
        <v xml:space="preserve">      </v>
      </c>
      <c r="J1346" s="13" t="str">
        <f t="shared" si="158"/>
        <v/>
      </c>
    </row>
    <row r="1347" spans="2:10" x14ac:dyDescent="0.25">
      <c r="B1347" s="13" t="str">
        <f>IF(A1347="","",IF(ISERROR(VLOOKUP(A1347,Articoli!$1:$48422,2,FALSE)),"Codice Errato",VLOOKUP(A1347,Articoli!$1:$48422,2,FALSE)))</f>
        <v/>
      </c>
      <c r="D1347" s="13">
        <f t="shared" si="159"/>
        <v>0</v>
      </c>
      <c r="E1347" s="13" t="str">
        <f t="shared" si="160"/>
        <v xml:space="preserve">        </v>
      </c>
      <c r="F1347" s="13" t="str">
        <f t="shared" si="161"/>
        <v xml:space="preserve">        ;</v>
      </c>
      <c r="G1347" s="13">
        <f t="shared" si="162"/>
        <v>0</v>
      </c>
      <c r="H1347" s="13" t="str">
        <f t="shared" si="163"/>
        <v xml:space="preserve">      </v>
      </c>
      <c r="I1347" s="13" t="str">
        <f t="shared" si="164"/>
        <v xml:space="preserve">      </v>
      </c>
      <c r="J1347" s="13" t="str">
        <f t="shared" si="158"/>
        <v/>
      </c>
    </row>
    <row r="1348" spans="2:10" x14ac:dyDescent="0.25">
      <c r="B1348" s="13" t="str">
        <f>IF(A1348="","",IF(ISERROR(VLOOKUP(A1348,Articoli!$1:$48422,2,FALSE)),"Codice Errato",VLOOKUP(A1348,Articoli!$1:$48422,2,FALSE)))</f>
        <v/>
      </c>
      <c r="D1348" s="13">
        <f t="shared" si="159"/>
        <v>0</v>
      </c>
      <c r="E1348" s="13" t="str">
        <f t="shared" si="160"/>
        <v xml:space="preserve">        </v>
      </c>
      <c r="F1348" s="13" t="str">
        <f t="shared" si="161"/>
        <v xml:space="preserve">        ;</v>
      </c>
      <c r="G1348" s="13">
        <f t="shared" si="162"/>
        <v>0</v>
      </c>
      <c r="H1348" s="13" t="str">
        <f t="shared" si="163"/>
        <v xml:space="preserve">      </v>
      </c>
      <c r="I1348" s="13" t="str">
        <f t="shared" si="164"/>
        <v xml:space="preserve">      </v>
      </c>
      <c r="J1348" s="13" t="str">
        <f t="shared" si="158"/>
        <v/>
      </c>
    </row>
    <row r="1349" spans="2:10" x14ac:dyDescent="0.25">
      <c r="B1349" s="13" t="str">
        <f>IF(A1349="","",IF(ISERROR(VLOOKUP(A1349,Articoli!$1:$48422,2,FALSE)),"Codice Errato",VLOOKUP(A1349,Articoli!$1:$48422,2,FALSE)))</f>
        <v/>
      </c>
      <c r="D1349" s="13">
        <f t="shared" si="159"/>
        <v>0</v>
      </c>
      <c r="E1349" s="13" t="str">
        <f t="shared" si="160"/>
        <v xml:space="preserve">        </v>
      </c>
      <c r="F1349" s="13" t="str">
        <f t="shared" si="161"/>
        <v xml:space="preserve">        ;</v>
      </c>
      <c r="G1349" s="13">
        <f t="shared" si="162"/>
        <v>0</v>
      </c>
      <c r="H1349" s="13" t="str">
        <f t="shared" si="163"/>
        <v xml:space="preserve">      </v>
      </c>
      <c r="I1349" s="13" t="str">
        <f t="shared" si="164"/>
        <v xml:space="preserve">      </v>
      </c>
      <c r="J1349" s="13" t="str">
        <f t="shared" si="158"/>
        <v/>
      </c>
    </row>
    <row r="1350" spans="2:10" x14ac:dyDescent="0.25">
      <c r="B1350" s="13" t="str">
        <f>IF(A1350="","",IF(ISERROR(VLOOKUP(A1350,Articoli!$1:$48422,2,FALSE)),"Codice Errato",VLOOKUP(A1350,Articoli!$1:$48422,2,FALSE)))</f>
        <v/>
      </c>
      <c r="D1350" s="13">
        <f t="shared" si="159"/>
        <v>0</v>
      </c>
      <c r="E1350" s="13" t="str">
        <f t="shared" si="160"/>
        <v xml:space="preserve">        </v>
      </c>
      <c r="F1350" s="13" t="str">
        <f t="shared" si="161"/>
        <v xml:space="preserve">        ;</v>
      </c>
      <c r="G1350" s="13">
        <f t="shared" si="162"/>
        <v>0</v>
      </c>
      <c r="H1350" s="13" t="str">
        <f t="shared" si="163"/>
        <v xml:space="preserve">      </v>
      </c>
      <c r="I1350" s="13" t="str">
        <f t="shared" si="164"/>
        <v xml:space="preserve">      </v>
      </c>
      <c r="J1350" s="13" t="str">
        <f t="shared" si="158"/>
        <v/>
      </c>
    </row>
    <row r="1351" spans="2:10" x14ac:dyDescent="0.25">
      <c r="B1351" s="13" t="str">
        <f>IF(A1351="","",IF(ISERROR(VLOOKUP(A1351,Articoli!$1:$48422,2,FALSE)),"Codice Errato",VLOOKUP(A1351,Articoli!$1:$48422,2,FALSE)))</f>
        <v/>
      </c>
      <c r="D1351" s="13">
        <f t="shared" si="159"/>
        <v>0</v>
      </c>
      <c r="E1351" s="13" t="str">
        <f t="shared" si="160"/>
        <v xml:space="preserve">        </v>
      </c>
      <c r="F1351" s="13" t="str">
        <f t="shared" si="161"/>
        <v xml:space="preserve">        ;</v>
      </c>
      <c r="G1351" s="13">
        <f t="shared" si="162"/>
        <v>0</v>
      </c>
      <c r="H1351" s="13" t="str">
        <f t="shared" si="163"/>
        <v xml:space="preserve">      </v>
      </c>
      <c r="I1351" s="13" t="str">
        <f t="shared" si="164"/>
        <v xml:space="preserve">      </v>
      </c>
      <c r="J1351" s="13" t="str">
        <f t="shared" si="158"/>
        <v/>
      </c>
    </row>
    <row r="1352" spans="2:10" x14ac:dyDescent="0.25">
      <c r="B1352" s="13" t="str">
        <f>IF(A1352="","",IF(ISERROR(VLOOKUP(A1352,Articoli!$1:$48422,2,FALSE)),"Codice Errato",VLOOKUP(A1352,Articoli!$1:$48422,2,FALSE)))</f>
        <v/>
      </c>
      <c r="D1352" s="13">
        <f t="shared" si="159"/>
        <v>0</v>
      </c>
      <c r="E1352" s="13" t="str">
        <f t="shared" si="160"/>
        <v xml:space="preserve">        </v>
      </c>
      <c r="F1352" s="13" t="str">
        <f t="shared" si="161"/>
        <v xml:space="preserve">        ;</v>
      </c>
      <c r="G1352" s="13">
        <f t="shared" si="162"/>
        <v>0</v>
      </c>
      <c r="H1352" s="13" t="str">
        <f t="shared" si="163"/>
        <v xml:space="preserve">      </v>
      </c>
      <c r="I1352" s="13" t="str">
        <f t="shared" si="164"/>
        <v xml:space="preserve">      </v>
      </c>
      <c r="J1352" s="13" t="str">
        <f t="shared" si="158"/>
        <v/>
      </c>
    </row>
    <row r="1353" spans="2:10" x14ac:dyDescent="0.25">
      <c r="B1353" s="13" t="str">
        <f>IF(A1353="","",IF(ISERROR(VLOOKUP(A1353,Articoli!$1:$48422,2,FALSE)),"Codice Errato",VLOOKUP(A1353,Articoli!$1:$48422,2,FALSE)))</f>
        <v/>
      </c>
      <c r="D1353" s="13">
        <f t="shared" si="159"/>
        <v>0</v>
      </c>
      <c r="E1353" s="13" t="str">
        <f t="shared" si="160"/>
        <v xml:space="preserve">        </v>
      </c>
      <c r="F1353" s="13" t="str">
        <f t="shared" si="161"/>
        <v xml:space="preserve">        ;</v>
      </c>
      <c r="G1353" s="13">
        <f t="shared" si="162"/>
        <v>0</v>
      </c>
      <c r="H1353" s="13" t="str">
        <f t="shared" si="163"/>
        <v xml:space="preserve">      </v>
      </c>
      <c r="I1353" s="13" t="str">
        <f t="shared" si="164"/>
        <v xml:space="preserve">      </v>
      </c>
      <c r="J1353" s="13" t="str">
        <f t="shared" si="158"/>
        <v/>
      </c>
    </row>
    <row r="1354" spans="2:10" x14ac:dyDescent="0.25">
      <c r="B1354" s="13" t="str">
        <f>IF(A1354="","",IF(ISERROR(VLOOKUP(A1354,Articoli!$1:$48422,2,FALSE)),"Codice Errato",VLOOKUP(A1354,Articoli!$1:$48422,2,FALSE)))</f>
        <v/>
      </c>
      <c r="D1354" s="13">
        <f t="shared" si="159"/>
        <v>0</v>
      </c>
      <c r="E1354" s="13" t="str">
        <f t="shared" si="160"/>
        <v xml:space="preserve">        </v>
      </c>
      <c r="F1354" s="13" t="str">
        <f t="shared" si="161"/>
        <v xml:space="preserve">        ;</v>
      </c>
      <c r="G1354" s="13">
        <f t="shared" si="162"/>
        <v>0</v>
      </c>
      <c r="H1354" s="13" t="str">
        <f t="shared" si="163"/>
        <v xml:space="preserve">      </v>
      </c>
      <c r="I1354" s="13" t="str">
        <f t="shared" si="164"/>
        <v xml:space="preserve">      </v>
      </c>
      <c r="J1354" s="13" t="str">
        <f t="shared" si="158"/>
        <v/>
      </c>
    </row>
    <row r="1355" spans="2:10" x14ac:dyDescent="0.25">
      <c r="B1355" s="13" t="str">
        <f>IF(A1355="","",IF(ISERROR(VLOOKUP(A1355,Articoli!$1:$48422,2,FALSE)),"Codice Errato",VLOOKUP(A1355,Articoli!$1:$48422,2,FALSE)))</f>
        <v/>
      </c>
      <c r="D1355" s="13">
        <f t="shared" si="159"/>
        <v>0</v>
      </c>
      <c r="E1355" s="13" t="str">
        <f t="shared" si="160"/>
        <v xml:space="preserve">        </v>
      </c>
      <c r="F1355" s="13" t="str">
        <f t="shared" si="161"/>
        <v xml:space="preserve">        ;</v>
      </c>
      <c r="G1355" s="13">
        <f t="shared" si="162"/>
        <v>0</v>
      </c>
      <c r="H1355" s="13" t="str">
        <f t="shared" si="163"/>
        <v xml:space="preserve">      </v>
      </c>
      <c r="I1355" s="13" t="str">
        <f t="shared" si="164"/>
        <v xml:space="preserve">      </v>
      </c>
      <c r="J1355" s="13" t="str">
        <f t="shared" si="158"/>
        <v/>
      </c>
    </row>
    <row r="1356" spans="2:10" x14ac:dyDescent="0.25">
      <c r="B1356" s="13" t="str">
        <f>IF(A1356="","",IF(ISERROR(VLOOKUP(A1356,Articoli!$1:$48422,2,FALSE)),"Codice Errato",VLOOKUP(A1356,Articoli!$1:$48422,2,FALSE)))</f>
        <v/>
      </c>
      <c r="D1356" s="13">
        <f t="shared" si="159"/>
        <v>0</v>
      </c>
      <c r="E1356" s="13" t="str">
        <f t="shared" si="160"/>
        <v xml:space="preserve">        </v>
      </c>
      <c r="F1356" s="13" t="str">
        <f t="shared" si="161"/>
        <v xml:space="preserve">        ;</v>
      </c>
      <c r="G1356" s="13">
        <f t="shared" si="162"/>
        <v>0</v>
      </c>
      <c r="H1356" s="13" t="str">
        <f t="shared" si="163"/>
        <v xml:space="preserve">      </v>
      </c>
      <c r="I1356" s="13" t="str">
        <f t="shared" si="164"/>
        <v xml:space="preserve">      </v>
      </c>
      <c r="J1356" s="13" t="str">
        <f t="shared" si="158"/>
        <v/>
      </c>
    </row>
    <row r="1357" spans="2:10" x14ac:dyDescent="0.25">
      <c r="B1357" s="13" t="str">
        <f>IF(A1357="","",IF(ISERROR(VLOOKUP(A1357,Articoli!$1:$48422,2,FALSE)),"Codice Errato",VLOOKUP(A1357,Articoli!$1:$48422,2,FALSE)))</f>
        <v/>
      </c>
      <c r="D1357" s="13">
        <f t="shared" si="159"/>
        <v>0</v>
      </c>
      <c r="E1357" s="13" t="str">
        <f t="shared" si="160"/>
        <v xml:space="preserve">        </v>
      </c>
      <c r="F1357" s="13" t="str">
        <f t="shared" si="161"/>
        <v xml:space="preserve">        ;</v>
      </c>
      <c r="G1357" s="13">
        <f t="shared" si="162"/>
        <v>0</v>
      </c>
      <c r="H1357" s="13" t="str">
        <f t="shared" si="163"/>
        <v xml:space="preserve">      </v>
      </c>
      <c r="I1357" s="13" t="str">
        <f t="shared" si="164"/>
        <v xml:space="preserve">      </v>
      </c>
      <c r="J1357" s="13" t="str">
        <f t="shared" si="158"/>
        <v/>
      </c>
    </row>
    <row r="1358" spans="2:10" x14ac:dyDescent="0.25">
      <c r="B1358" s="13" t="str">
        <f>IF(A1358="","",IF(ISERROR(VLOOKUP(A1358,Articoli!$1:$48422,2,FALSE)),"Codice Errato",VLOOKUP(A1358,Articoli!$1:$48422,2,FALSE)))</f>
        <v/>
      </c>
      <c r="D1358" s="13">
        <f t="shared" si="159"/>
        <v>0</v>
      </c>
      <c r="E1358" s="13" t="str">
        <f t="shared" si="160"/>
        <v xml:space="preserve">        </v>
      </c>
      <c r="F1358" s="13" t="str">
        <f t="shared" si="161"/>
        <v xml:space="preserve">        ;</v>
      </c>
      <c r="G1358" s="13">
        <f t="shared" si="162"/>
        <v>0</v>
      </c>
      <c r="H1358" s="13" t="str">
        <f t="shared" si="163"/>
        <v xml:space="preserve">      </v>
      </c>
      <c r="I1358" s="13" t="str">
        <f t="shared" si="164"/>
        <v xml:space="preserve">      </v>
      </c>
      <c r="J1358" s="13" t="str">
        <f t="shared" si="158"/>
        <v/>
      </c>
    </row>
    <row r="1359" spans="2:10" x14ac:dyDescent="0.25">
      <c r="B1359" s="13" t="str">
        <f>IF(A1359="","",IF(ISERROR(VLOOKUP(A1359,Articoli!$1:$48422,2,FALSE)),"Codice Errato",VLOOKUP(A1359,Articoli!$1:$48422,2,FALSE)))</f>
        <v/>
      </c>
      <c r="D1359" s="13">
        <f t="shared" si="159"/>
        <v>0</v>
      </c>
      <c r="E1359" s="13" t="str">
        <f t="shared" si="160"/>
        <v xml:space="preserve">        </v>
      </c>
      <c r="F1359" s="13" t="str">
        <f t="shared" si="161"/>
        <v xml:space="preserve">        ;</v>
      </c>
      <c r="G1359" s="13">
        <f t="shared" si="162"/>
        <v>0</v>
      </c>
      <c r="H1359" s="13" t="str">
        <f t="shared" si="163"/>
        <v xml:space="preserve">      </v>
      </c>
      <c r="I1359" s="13" t="str">
        <f t="shared" si="164"/>
        <v xml:space="preserve">      </v>
      </c>
      <c r="J1359" s="13" t="str">
        <f t="shared" si="158"/>
        <v/>
      </c>
    </row>
    <row r="1360" spans="2:10" x14ac:dyDescent="0.25">
      <c r="B1360" s="13" t="str">
        <f>IF(A1360="","",IF(ISERROR(VLOOKUP(A1360,Articoli!$1:$48422,2,FALSE)),"Codice Errato",VLOOKUP(A1360,Articoli!$1:$48422,2,FALSE)))</f>
        <v/>
      </c>
      <c r="D1360" s="13">
        <f t="shared" si="159"/>
        <v>0</v>
      </c>
      <c r="E1360" s="13" t="str">
        <f t="shared" si="160"/>
        <v xml:space="preserve">        </v>
      </c>
      <c r="F1360" s="13" t="str">
        <f t="shared" si="161"/>
        <v xml:space="preserve">        ;</v>
      </c>
      <c r="G1360" s="13">
        <f t="shared" si="162"/>
        <v>0</v>
      </c>
      <c r="H1360" s="13" t="str">
        <f t="shared" si="163"/>
        <v xml:space="preserve">      </v>
      </c>
      <c r="I1360" s="13" t="str">
        <f t="shared" si="164"/>
        <v xml:space="preserve">      </v>
      </c>
      <c r="J1360" s="13" t="str">
        <f t="shared" si="158"/>
        <v/>
      </c>
    </row>
    <row r="1361" spans="2:10" x14ac:dyDescent="0.25">
      <c r="B1361" s="13" t="str">
        <f>IF(A1361="","",IF(ISERROR(VLOOKUP(A1361,Articoli!$1:$48422,2,FALSE)),"Codice Errato",VLOOKUP(A1361,Articoli!$1:$48422,2,FALSE)))</f>
        <v/>
      </c>
      <c r="D1361" s="13">
        <f t="shared" si="159"/>
        <v>0</v>
      </c>
      <c r="E1361" s="13" t="str">
        <f t="shared" si="160"/>
        <v xml:space="preserve">        </v>
      </c>
      <c r="F1361" s="13" t="str">
        <f t="shared" si="161"/>
        <v xml:space="preserve">        ;</v>
      </c>
      <c r="G1361" s="13">
        <f t="shared" si="162"/>
        <v>0</v>
      </c>
      <c r="H1361" s="13" t="str">
        <f t="shared" si="163"/>
        <v xml:space="preserve">      </v>
      </c>
      <c r="I1361" s="13" t="str">
        <f t="shared" si="164"/>
        <v xml:space="preserve">      </v>
      </c>
      <c r="J1361" s="13" t="str">
        <f t="shared" si="158"/>
        <v/>
      </c>
    </row>
    <row r="1362" spans="2:10" x14ac:dyDescent="0.25">
      <c r="B1362" s="13" t="str">
        <f>IF(A1362="","",IF(ISERROR(VLOOKUP(A1362,Articoli!$1:$48422,2,FALSE)),"Codice Errato",VLOOKUP(A1362,Articoli!$1:$48422,2,FALSE)))</f>
        <v/>
      </c>
      <c r="D1362" s="13">
        <f t="shared" si="159"/>
        <v>0</v>
      </c>
      <c r="E1362" s="13" t="str">
        <f t="shared" si="160"/>
        <v xml:space="preserve">        </v>
      </c>
      <c r="F1362" s="13" t="str">
        <f t="shared" si="161"/>
        <v xml:space="preserve">        ;</v>
      </c>
      <c r="G1362" s="13">
        <f t="shared" si="162"/>
        <v>0</v>
      </c>
      <c r="H1362" s="13" t="str">
        <f t="shared" si="163"/>
        <v xml:space="preserve">      </v>
      </c>
      <c r="I1362" s="13" t="str">
        <f t="shared" si="164"/>
        <v xml:space="preserve">      </v>
      </c>
      <c r="J1362" s="13" t="str">
        <f t="shared" si="158"/>
        <v/>
      </c>
    </row>
    <row r="1363" spans="2:10" x14ac:dyDescent="0.25">
      <c r="B1363" s="13" t="str">
        <f>IF(A1363="","",IF(ISERROR(VLOOKUP(A1363,Articoli!$1:$48422,2,FALSE)),"Codice Errato",VLOOKUP(A1363,Articoli!$1:$48422,2,FALSE)))</f>
        <v/>
      </c>
      <c r="D1363" s="13">
        <f t="shared" si="159"/>
        <v>0</v>
      </c>
      <c r="E1363" s="13" t="str">
        <f t="shared" si="160"/>
        <v xml:space="preserve">        </v>
      </c>
      <c r="F1363" s="13" t="str">
        <f t="shared" si="161"/>
        <v xml:space="preserve">        ;</v>
      </c>
      <c r="G1363" s="13">
        <f t="shared" si="162"/>
        <v>0</v>
      </c>
      <c r="H1363" s="13" t="str">
        <f t="shared" si="163"/>
        <v xml:space="preserve">      </v>
      </c>
      <c r="I1363" s="13" t="str">
        <f t="shared" si="164"/>
        <v xml:space="preserve">      </v>
      </c>
      <c r="J1363" s="13" t="str">
        <f t="shared" si="158"/>
        <v/>
      </c>
    </row>
    <row r="1364" spans="2:10" x14ac:dyDescent="0.25">
      <c r="B1364" s="13" t="str">
        <f>IF(A1364="","",IF(ISERROR(VLOOKUP(A1364,Articoli!$1:$48422,2,FALSE)),"Codice Errato",VLOOKUP(A1364,Articoli!$1:$48422,2,FALSE)))</f>
        <v/>
      </c>
      <c r="D1364" s="13">
        <f t="shared" si="159"/>
        <v>0</v>
      </c>
      <c r="E1364" s="13" t="str">
        <f t="shared" si="160"/>
        <v xml:space="preserve">        </v>
      </c>
      <c r="F1364" s="13" t="str">
        <f t="shared" si="161"/>
        <v xml:space="preserve">        ;</v>
      </c>
      <c r="G1364" s="13">
        <f t="shared" si="162"/>
        <v>0</v>
      </c>
      <c r="H1364" s="13" t="str">
        <f t="shared" si="163"/>
        <v xml:space="preserve">      </v>
      </c>
      <c r="I1364" s="13" t="str">
        <f t="shared" si="164"/>
        <v xml:space="preserve">      </v>
      </c>
      <c r="J1364" s="13" t="str">
        <f t="shared" si="158"/>
        <v/>
      </c>
    </row>
    <row r="1365" spans="2:10" x14ac:dyDescent="0.25">
      <c r="B1365" s="13" t="str">
        <f>IF(A1365="","",IF(ISERROR(VLOOKUP(A1365,Articoli!$1:$48422,2,FALSE)),"Codice Errato",VLOOKUP(A1365,Articoli!$1:$48422,2,FALSE)))</f>
        <v/>
      </c>
      <c r="D1365" s="13">
        <f t="shared" si="159"/>
        <v>0</v>
      </c>
      <c r="E1365" s="13" t="str">
        <f t="shared" si="160"/>
        <v xml:space="preserve">        </v>
      </c>
      <c r="F1365" s="13" t="str">
        <f t="shared" si="161"/>
        <v xml:space="preserve">        ;</v>
      </c>
      <c r="G1365" s="13">
        <f t="shared" si="162"/>
        <v>0</v>
      </c>
      <c r="H1365" s="13" t="str">
        <f t="shared" si="163"/>
        <v xml:space="preserve">      </v>
      </c>
      <c r="I1365" s="13" t="str">
        <f t="shared" si="164"/>
        <v xml:space="preserve">      </v>
      </c>
      <c r="J1365" s="13" t="str">
        <f t="shared" si="158"/>
        <v/>
      </c>
    </row>
    <row r="1366" spans="2:10" x14ac:dyDescent="0.25">
      <c r="B1366" s="13" t="str">
        <f>IF(A1366="","",IF(ISERROR(VLOOKUP(A1366,Articoli!$1:$48422,2,FALSE)),"Codice Errato",VLOOKUP(A1366,Articoli!$1:$48422,2,FALSE)))</f>
        <v/>
      </c>
      <c r="D1366" s="13">
        <f t="shared" si="159"/>
        <v>0</v>
      </c>
      <c r="E1366" s="13" t="str">
        <f t="shared" si="160"/>
        <v xml:space="preserve">        </v>
      </c>
      <c r="F1366" s="13" t="str">
        <f t="shared" si="161"/>
        <v xml:space="preserve">        ;</v>
      </c>
      <c r="G1366" s="13">
        <f t="shared" si="162"/>
        <v>0</v>
      </c>
      <c r="H1366" s="13" t="str">
        <f t="shared" si="163"/>
        <v xml:space="preserve">      </v>
      </c>
      <c r="I1366" s="13" t="str">
        <f t="shared" si="164"/>
        <v xml:space="preserve">      </v>
      </c>
      <c r="J1366" s="13" t="str">
        <f t="shared" si="158"/>
        <v/>
      </c>
    </row>
    <row r="1367" spans="2:10" x14ac:dyDescent="0.25">
      <c r="B1367" s="13" t="str">
        <f>IF(A1367="","",IF(ISERROR(VLOOKUP(A1367,Articoli!$1:$48422,2,FALSE)),"Codice Errato",VLOOKUP(A1367,Articoli!$1:$48422,2,FALSE)))</f>
        <v/>
      </c>
      <c r="D1367" s="13">
        <f t="shared" si="159"/>
        <v>0</v>
      </c>
      <c r="E1367" s="13" t="str">
        <f t="shared" si="160"/>
        <v xml:space="preserve">        </v>
      </c>
      <c r="F1367" s="13" t="str">
        <f t="shared" si="161"/>
        <v xml:space="preserve">        ;</v>
      </c>
      <c r="G1367" s="13">
        <f t="shared" si="162"/>
        <v>0</v>
      </c>
      <c r="H1367" s="13" t="str">
        <f t="shared" si="163"/>
        <v xml:space="preserve">      </v>
      </c>
      <c r="I1367" s="13" t="str">
        <f t="shared" si="164"/>
        <v xml:space="preserve">      </v>
      </c>
      <c r="J1367" s="13" t="str">
        <f t="shared" si="158"/>
        <v/>
      </c>
    </row>
    <row r="1368" spans="2:10" x14ac:dyDescent="0.25">
      <c r="B1368" s="13" t="str">
        <f>IF(A1368="","",IF(ISERROR(VLOOKUP(A1368,Articoli!$1:$48422,2,FALSE)),"Codice Errato",VLOOKUP(A1368,Articoli!$1:$48422,2,FALSE)))</f>
        <v/>
      </c>
      <c r="D1368" s="13">
        <f t="shared" si="159"/>
        <v>0</v>
      </c>
      <c r="E1368" s="13" t="str">
        <f t="shared" si="160"/>
        <v xml:space="preserve">        </v>
      </c>
      <c r="F1368" s="13" t="str">
        <f t="shared" si="161"/>
        <v xml:space="preserve">        ;</v>
      </c>
      <c r="G1368" s="13">
        <f t="shared" si="162"/>
        <v>0</v>
      </c>
      <c r="H1368" s="13" t="str">
        <f t="shared" si="163"/>
        <v xml:space="preserve">      </v>
      </c>
      <c r="I1368" s="13" t="str">
        <f t="shared" si="164"/>
        <v xml:space="preserve">      </v>
      </c>
      <c r="J1368" s="13" t="str">
        <f t="shared" si="158"/>
        <v/>
      </c>
    </row>
    <row r="1369" spans="2:10" x14ac:dyDescent="0.25">
      <c r="B1369" s="13" t="str">
        <f>IF(A1369="","",IF(ISERROR(VLOOKUP(A1369,Articoli!$1:$48422,2,FALSE)),"Codice Errato",VLOOKUP(A1369,Articoli!$1:$48422,2,FALSE)))</f>
        <v/>
      </c>
      <c r="D1369" s="13">
        <f t="shared" si="159"/>
        <v>0</v>
      </c>
      <c r="E1369" s="13" t="str">
        <f t="shared" si="160"/>
        <v xml:space="preserve">        </v>
      </c>
      <c r="F1369" s="13" t="str">
        <f t="shared" si="161"/>
        <v xml:space="preserve">        ;</v>
      </c>
      <c r="G1369" s="13">
        <f t="shared" si="162"/>
        <v>0</v>
      </c>
      <c r="H1369" s="13" t="str">
        <f t="shared" si="163"/>
        <v xml:space="preserve">      </v>
      </c>
      <c r="I1369" s="13" t="str">
        <f t="shared" si="164"/>
        <v xml:space="preserve">      </v>
      </c>
      <c r="J1369" s="13" t="str">
        <f t="shared" si="158"/>
        <v/>
      </c>
    </row>
    <row r="1370" spans="2:10" x14ac:dyDescent="0.25">
      <c r="B1370" s="13" t="str">
        <f>IF(A1370="","",IF(ISERROR(VLOOKUP(A1370,Articoli!$1:$48422,2,FALSE)),"Codice Errato",VLOOKUP(A1370,Articoli!$1:$48422,2,FALSE)))</f>
        <v/>
      </c>
      <c r="D1370" s="13">
        <f t="shared" si="159"/>
        <v>0</v>
      </c>
      <c r="E1370" s="13" t="str">
        <f t="shared" si="160"/>
        <v xml:space="preserve">        </v>
      </c>
      <c r="F1370" s="13" t="str">
        <f t="shared" si="161"/>
        <v xml:space="preserve">        ;</v>
      </c>
      <c r="G1370" s="13">
        <f t="shared" si="162"/>
        <v>0</v>
      </c>
      <c r="H1370" s="13" t="str">
        <f t="shared" si="163"/>
        <v xml:space="preserve">      </v>
      </c>
      <c r="I1370" s="13" t="str">
        <f t="shared" si="164"/>
        <v xml:space="preserve">      </v>
      </c>
      <c r="J1370" s="13" t="str">
        <f t="shared" si="158"/>
        <v/>
      </c>
    </row>
    <row r="1371" spans="2:10" x14ac:dyDescent="0.25">
      <c r="B1371" s="13" t="str">
        <f>IF(A1371="","",IF(ISERROR(VLOOKUP(A1371,Articoli!$1:$48422,2,FALSE)),"Codice Errato",VLOOKUP(A1371,Articoli!$1:$48422,2,FALSE)))</f>
        <v/>
      </c>
      <c r="D1371" s="13">
        <f t="shared" si="159"/>
        <v>0</v>
      </c>
      <c r="E1371" s="13" t="str">
        <f t="shared" si="160"/>
        <v xml:space="preserve">        </v>
      </c>
      <c r="F1371" s="13" t="str">
        <f t="shared" si="161"/>
        <v xml:space="preserve">        ;</v>
      </c>
      <c r="G1371" s="13">
        <f t="shared" si="162"/>
        <v>0</v>
      </c>
      <c r="H1371" s="13" t="str">
        <f t="shared" si="163"/>
        <v xml:space="preserve">      </v>
      </c>
      <c r="I1371" s="13" t="str">
        <f t="shared" si="164"/>
        <v xml:space="preserve">      </v>
      </c>
      <c r="J1371" s="13" t="str">
        <f t="shared" si="158"/>
        <v/>
      </c>
    </row>
    <row r="1372" spans="2:10" x14ac:dyDescent="0.25">
      <c r="B1372" s="13" t="str">
        <f>IF(A1372="","",IF(ISERROR(VLOOKUP(A1372,Articoli!$1:$48422,2,FALSE)),"Codice Errato",VLOOKUP(A1372,Articoli!$1:$48422,2,FALSE)))</f>
        <v/>
      </c>
      <c r="D1372" s="13">
        <f t="shared" si="159"/>
        <v>0</v>
      </c>
      <c r="E1372" s="13" t="str">
        <f t="shared" si="160"/>
        <v xml:space="preserve">        </v>
      </c>
      <c r="F1372" s="13" t="str">
        <f t="shared" si="161"/>
        <v xml:space="preserve">        ;</v>
      </c>
      <c r="G1372" s="13">
        <f t="shared" si="162"/>
        <v>0</v>
      </c>
      <c r="H1372" s="13" t="str">
        <f t="shared" si="163"/>
        <v xml:space="preserve">      </v>
      </c>
      <c r="I1372" s="13" t="str">
        <f t="shared" si="164"/>
        <v xml:space="preserve">      </v>
      </c>
      <c r="J1372" s="13" t="str">
        <f t="shared" si="158"/>
        <v/>
      </c>
    </row>
    <row r="1373" spans="2:10" x14ac:dyDescent="0.25">
      <c r="B1373" s="13" t="str">
        <f>IF(A1373="","",IF(ISERROR(VLOOKUP(A1373,Articoli!$1:$48422,2,FALSE)),"Codice Errato",VLOOKUP(A1373,Articoli!$1:$48422,2,FALSE)))</f>
        <v/>
      </c>
      <c r="D1373" s="13">
        <f t="shared" si="159"/>
        <v>0</v>
      </c>
      <c r="E1373" s="13" t="str">
        <f t="shared" si="160"/>
        <v xml:space="preserve">        </v>
      </c>
      <c r="F1373" s="13" t="str">
        <f t="shared" si="161"/>
        <v xml:space="preserve">        ;</v>
      </c>
      <c r="G1373" s="13">
        <f t="shared" si="162"/>
        <v>0</v>
      </c>
      <c r="H1373" s="13" t="str">
        <f t="shared" si="163"/>
        <v xml:space="preserve">      </v>
      </c>
      <c r="I1373" s="13" t="str">
        <f t="shared" si="164"/>
        <v xml:space="preserve">      </v>
      </c>
      <c r="J1373" s="13" t="str">
        <f t="shared" si="158"/>
        <v/>
      </c>
    </row>
    <row r="1374" spans="2:10" x14ac:dyDescent="0.25">
      <c r="B1374" s="13" t="str">
        <f>IF(A1374="","",IF(ISERROR(VLOOKUP(A1374,Articoli!$1:$48422,2,FALSE)),"Codice Errato",VLOOKUP(A1374,Articoli!$1:$48422,2,FALSE)))</f>
        <v/>
      </c>
      <c r="D1374" s="13">
        <f t="shared" si="159"/>
        <v>0</v>
      </c>
      <c r="E1374" s="13" t="str">
        <f t="shared" si="160"/>
        <v xml:space="preserve">        </v>
      </c>
      <c r="F1374" s="13" t="str">
        <f t="shared" si="161"/>
        <v xml:space="preserve">        ;</v>
      </c>
      <c r="G1374" s="13">
        <f t="shared" si="162"/>
        <v>0</v>
      </c>
      <c r="H1374" s="13" t="str">
        <f t="shared" si="163"/>
        <v xml:space="preserve">      </v>
      </c>
      <c r="I1374" s="13" t="str">
        <f t="shared" si="164"/>
        <v xml:space="preserve">      </v>
      </c>
      <c r="J1374" s="13" t="str">
        <f t="shared" si="158"/>
        <v/>
      </c>
    </row>
    <row r="1375" spans="2:10" x14ac:dyDescent="0.25">
      <c r="B1375" s="13" t="str">
        <f>IF(A1375="","",IF(ISERROR(VLOOKUP(A1375,Articoli!$1:$48422,2,FALSE)),"Codice Errato",VLOOKUP(A1375,Articoli!$1:$48422,2,FALSE)))</f>
        <v/>
      </c>
      <c r="D1375" s="13">
        <f t="shared" si="159"/>
        <v>0</v>
      </c>
      <c r="E1375" s="13" t="str">
        <f t="shared" si="160"/>
        <v xml:space="preserve">        </v>
      </c>
      <c r="F1375" s="13" t="str">
        <f t="shared" si="161"/>
        <v xml:space="preserve">        ;</v>
      </c>
      <c r="G1375" s="13">
        <f t="shared" si="162"/>
        <v>0</v>
      </c>
      <c r="H1375" s="13" t="str">
        <f t="shared" si="163"/>
        <v xml:space="preserve">      </v>
      </c>
      <c r="I1375" s="13" t="str">
        <f t="shared" si="164"/>
        <v xml:space="preserve">      </v>
      </c>
      <c r="J1375" s="13" t="str">
        <f t="shared" si="158"/>
        <v/>
      </c>
    </row>
    <row r="1376" spans="2:10" x14ac:dyDescent="0.25">
      <c r="B1376" s="13" t="str">
        <f>IF(A1376="","",IF(ISERROR(VLOOKUP(A1376,Articoli!$1:$48422,2,FALSE)),"Codice Errato",VLOOKUP(A1376,Articoli!$1:$48422,2,FALSE)))</f>
        <v/>
      </c>
      <c r="D1376" s="13">
        <f t="shared" si="159"/>
        <v>0</v>
      </c>
      <c r="E1376" s="13" t="str">
        <f t="shared" si="160"/>
        <v xml:space="preserve">        </v>
      </c>
      <c r="F1376" s="13" t="str">
        <f t="shared" si="161"/>
        <v xml:space="preserve">        ;</v>
      </c>
      <c r="G1376" s="13">
        <f t="shared" si="162"/>
        <v>0</v>
      </c>
      <c r="H1376" s="13" t="str">
        <f t="shared" si="163"/>
        <v xml:space="preserve">      </v>
      </c>
      <c r="I1376" s="13" t="str">
        <f t="shared" si="164"/>
        <v xml:space="preserve">      </v>
      </c>
      <c r="J1376" s="13" t="str">
        <f t="shared" ref="J1376:J1439" si="165">IF(C1376="","",CONCATENATE(F1376,I1376))</f>
        <v/>
      </c>
    </row>
    <row r="1377" spans="2:10" x14ac:dyDescent="0.25">
      <c r="B1377" s="13" t="str">
        <f>IF(A1377="","",IF(ISERROR(VLOOKUP(A1377,Articoli!$1:$48422,2,FALSE)),"Codice Errato",VLOOKUP(A1377,Articoli!$1:$48422,2,FALSE)))</f>
        <v/>
      </c>
      <c r="D1377" s="13">
        <f t="shared" si="159"/>
        <v>0</v>
      </c>
      <c r="E1377" s="13" t="str">
        <f t="shared" si="160"/>
        <v xml:space="preserve">        </v>
      </c>
      <c r="F1377" s="13" t="str">
        <f t="shared" si="161"/>
        <v xml:space="preserve">        ;</v>
      </c>
      <c r="G1377" s="13">
        <f t="shared" si="162"/>
        <v>0</v>
      </c>
      <c r="H1377" s="13" t="str">
        <f t="shared" si="163"/>
        <v xml:space="preserve">      </v>
      </c>
      <c r="I1377" s="13" t="str">
        <f t="shared" si="164"/>
        <v xml:space="preserve">      </v>
      </c>
      <c r="J1377" s="13" t="str">
        <f t="shared" si="165"/>
        <v/>
      </c>
    </row>
    <row r="1378" spans="2:10" x14ac:dyDescent="0.25">
      <c r="B1378" s="13" t="str">
        <f>IF(A1378="","",IF(ISERROR(VLOOKUP(A1378,Articoli!$1:$48422,2,FALSE)),"Codice Errato",VLOOKUP(A1378,Articoli!$1:$48422,2,FALSE)))</f>
        <v/>
      </c>
      <c r="D1378" s="13">
        <f t="shared" si="159"/>
        <v>0</v>
      </c>
      <c r="E1378" s="13" t="str">
        <f t="shared" si="160"/>
        <v xml:space="preserve">        </v>
      </c>
      <c r="F1378" s="13" t="str">
        <f t="shared" si="161"/>
        <v xml:space="preserve">        ;</v>
      </c>
      <c r="G1378" s="13">
        <f t="shared" si="162"/>
        <v>0</v>
      </c>
      <c r="H1378" s="13" t="str">
        <f t="shared" si="163"/>
        <v xml:space="preserve">      </v>
      </c>
      <c r="I1378" s="13" t="str">
        <f t="shared" si="164"/>
        <v xml:space="preserve">      </v>
      </c>
      <c r="J1378" s="13" t="str">
        <f t="shared" si="165"/>
        <v/>
      </c>
    </row>
    <row r="1379" spans="2:10" x14ac:dyDescent="0.25">
      <c r="B1379" s="13" t="str">
        <f>IF(A1379="","",IF(ISERROR(VLOOKUP(A1379,Articoli!$1:$48422,2,FALSE)),"Codice Errato",VLOOKUP(A1379,Articoli!$1:$48422,2,FALSE)))</f>
        <v/>
      </c>
      <c r="D1379" s="13">
        <f t="shared" si="159"/>
        <v>0</v>
      </c>
      <c r="E1379" s="13" t="str">
        <f t="shared" si="160"/>
        <v xml:space="preserve">        </v>
      </c>
      <c r="F1379" s="13" t="str">
        <f t="shared" si="161"/>
        <v xml:space="preserve">        ;</v>
      </c>
      <c r="G1379" s="13">
        <f t="shared" si="162"/>
        <v>0</v>
      </c>
      <c r="H1379" s="13" t="str">
        <f t="shared" si="163"/>
        <v xml:space="preserve">      </v>
      </c>
      <c r="I1379" s="13" t="str">
        <f t="shared" si="164"/>
        <v xml:space="preserve">      </v>
      </c>
      <c r="J1379" s="13" t="str">
        <f t="shared" si="165"/>
        <v/>
      </c>
    </row>
    <row r="1380" spans="2:10" x14ac:dyDescent="0.25">
      <c r="B1380" s="13" t="str">
        <f>IF(A1380="","",IF(ISERROR(VLOOKUP(A1380,Articoli!$1:$48422,2,FALSE)),"Codice Errato",VLOOKUP(A1380,Articoli!$1:$48422,2,FALSE)))</f>
        <v/>
      </c>
      <c r="D1380" s="13">
        <f t="shared" si="159"/>
        <v>0</v>
      </c>
      <c r="E1380" s="13" t="str">
        <f t="shared" si="160"/>
        <v xml:space="preserve">        </v>
      </c>
      <c r="F1380" s="13" t="str">
        <f t="shared" si="161"/>
        <v xml:space="preserve">        ;</v>
      </c>
      <c r="G1380" s="13">
        <f t="shared" si="162"/>
        <v>0</v>
      </c>
      <c r="H1380" s="13" t="str">
        <f t="shared" si="163"/>
        <v xml:space="preserve">      </v>
      </c>
      <c r="I1380" s="13" t="str">
        <f t="shared" si="164"/>
        <v xml:space="preserve">      </v>
      </c>
      <c r="J1380" s="13" t="str">
        <f t="shared" si="165"/>
        <v/>
      </c>
    </row>
    <row r="1381" spans="2:10" x14ac:dyDescent="0.25">
      <c r="B1381" s="13" t="str">
        <f>IF(A1381="","",IF(ISERROR(VLOOKUP(A1381,Articoli!$1:$48422,2,FALSE)),"Codice Errato",VLOOKUP(A1381,Articoli!$1:$48422,2,FALSE)))</f>
        <v/>
      </c>
      <c r="D1381" s="13">
        <f t="shared" si="159"/>
        <v>0</v>
      </c>
      <c r="E1381" s="13" t="str">
        <f t="shared" si="160"/>
        <v xml:space="preserve">        </v>
      </c>
      <c r="F1381" s="13" t="str">
        <f t="shared" si="161"/>
        <v xml:space="preserve">        ;</v>
      </c>
      <c r="G1381" s="13">
        <f t="shared" si="162"/>
        <v>0</v>
      </c>
      <c r="H1381" s="13" t="str">
        <f t="shared" si="163"/>
        <v xml:space="preserve">      </v>
      </c>
      <c r="I1381" s="13" t="str">
        <f t="shared" si="164"/>
        <v xml:space="preserve">      </v>
      </c>
      <c r="J1381" s="13" t="str">
        <f t="shared" si="165"/>
        <v/>
      </c>
    </row>
    <row r="1382" spans="2:10" x14ac:dyDescent="0.25">
      <c r="B1382" s="13" t="str">
        <f>IF(A1382="","",IF(ISERROR(VLOOKUP(A1382,Articoli!$1:$48422,2,FALSE)),"Codice Errato",VLOOKUP(A1382,Articoli!$1:$48422,2,FALSE)))</f>
        <v/>
      </c>
      <c r="D1382" s="13">
        <f t="shared" si="159"/>
        <v>0</v>
      </c>
      <c r="E1382" s="13" t="str">
        <f t="shared" si="160"/>
        <v xml:space="preserve">        </v>
      </c>
      <c r="F1382" s="13" t="str">
        <f t="shared" si="161"/>
        <v xml:space="preserve">        ;</v>
      </c>
      <c r="G1382" s="13">
        <f t="shared" si="162"/>
        <v>0</v>
      </c>
      <c r="H1382" s="13" t="str">
        <f t="shared" si="163"/>
        <v xml:space="preserve">      </v>
      </c>
      <c r="I1382" s="13" t="str">
        <f t="shared" si="164"/>
        <v xml:space="preserve">      </v>
      </c>
      <c r="J1382" s="13" t="str">
        <f t="shared" si="165"/>
        <v/>
      </c>
    </row>
    <row r="1383" spans="2:10" x14ac:dyDescent="0.25">
      <c r="B1383" s="13" t="str">
        <f>IF(A1383="","",IF(ISERROR(VLOOKUP(A1383,Articoli!$1:$48422,2,FALSE)),"Codice Errato",VLOOKUP(A1383,Articoli!$1:$48422,2,FALSE)))</f>
        <v/>
      </c>
      <c r="D1383" s="13">
        <f t="shared" si="159"/>
        <v>0</v>
      </c>
      <c r="E1383" s="13" t="str">
        <f t="shared" si="160"/>
        <v xml:space="preserve">        </v>
      </c>
      <c r="F1383" s="13" t="str">
        <f t="shared" si="161"/>
        <v xml:space="preserve">        ;</v>
      </c>
      <c r="G1383" s="13">
        <f t="shared" si="162"/>
        <v>0</v>
      </c>
      <c r="H1383" s="13" t="str">
        <f t="shared" si="163"/>
        <v xml:space="preserve">      </v>
      </c>
      <c r="I1383" s="13" t="str">
        <f t="shared" si="164"/>
        <v xml:space="preserve">      </v>
      </c>
      <c r="J1383" s="13" t="str">
        <f t="shared" si="165"/>
        <v/>
      </c>
    </row>
    <row r="1384" spans="2:10" x14ac:dyDescent="0.25">
      <c r="B1384" s="13" t="str">
        <f>IF(A1384="","",IF(ISERROR(VLOOKUP(A1384,Articoli!$1:$48422,2,FALSE)),"Codice Errato",VLOOKUP(A1384,Articoli!$1:$48422,2,FALSE)))</f>
        <v/>
      </c>
      <c r="D1384" s="13">
        <f t="shared" si="159"/>
        <v>0</v>
      </c>
      <c r="E1384" s="13" t="str">
        <f t="shared" si="160"/>
        <v xml:space="preserve">        </v>
      </c>
      <c r="F1384" s="13" t="str">
        <f t="shared" si="161"/>
        <v xml:space="preserve">        ;</v>
      </c>
      <c r="G1384" s="13">
        <f t="shared" si="162"/>
        <v>0</v>
      </c>
      <c r="H1384" s="13" t="str">
        <f t="shared" si="163"/>
        <v xml:space="preserve">      </v>
      </c>
      <c r="I1384" s="13" t="str">
        <f t="shared" si="164"/>
        <v xml:space="preserve">      </v>
      </c>
      <c r="J1384" s="13" t="str">
        <f t="shared" si="165"/>
        <v/>
      </c>
    </row>
    <row r="1385" spans="2:10" x14ac:dyDescent="0.25">
      <c r="B1385" s="13" t="str">
        <f>IF(A1385="","",IF(ISERROR(VLOOKUP(A1385,Articoli!$1:$48422,2,FALSE)),"Codice Errato",VLOOKUP(A1385,Articoli!$1:$48422,2,FALSE)))</f>
        <v/>
      </c>
      <c r="D1385" s="13">
        <f t="shared" si="159"/>
        <v>0</v>
      </c>
      <c r="E1385" s="13" t="str">
        <f t="shared" si="160"/>
        <v xml:space="preserve">        </v>
      </c>
      <c r="F1385" s="13" t="str">
        <f t="shared" si="161"/>
        <v xml:space="preserve">        ;</v>
      </c>
      <c r="G1385" s="13">
        <f t="shared" si="162"/>
        <v>0</v>
      </c>
      <c r="H1385" s="13" t="str">
        <f t="shared" si="163"/>
        <v xml:space="preserve">      </v>
      </c>
      <c r="I1385" s="13" t="str">
        <f t="shared" si="164"/>
        <v xml:space="preserve">      </v>
      </c>
      <c r="J1385" s="13" t="str">
        <f t="shared" si="165"/>
        <v/>
      </c>
    </row>
    <row r="1386" spans="2:10" x14ac:dyDescent="0.25">
      <c r="B1386" s="13" t="str">
        <f>IF(A1386="","",IF(ISERROR(VLOOKUP(A1386,Articoli!$1:$48422,2,FALSE)),"Codice Errato",VLOOKUP(A1386,Articoli!$1:$48422,2,FALSE)))</f>
        <v/>
      </c>
      <c r="D1386" s="13">
        <f t="shared" si="159"/>
        <v>0</v>
      </c>
      <c r="E1386" s="13" t="str">
        <f t="shared" si="160"/>
        <v xml:space="preserve">        </v>
      </c>
      <c r="F1386" s="13" t="str">
        <f t="shared" si="161"/>
        <v xml:space="preserve">        ;</v>
      </c>
      <c r="G1386" s="13">
        <f t="shared" si="162"/>
        <v>0</v>
      </c>
      <c r="H1386" s="13" t="str">
        <f t="shared" si="163"/>
        <v xml:space="preserve">      </v>
      </c>
      <c r="I1386" s="13" t="str">
        <f t="shared" si="164"/>
        <v xml:space="preserve">      </v>
      </c>
      <c r="J1386" s="13" t="str">
        <f t="shared" si="165"/>
        <v/>
      </c>
    </row>
    <row r="1387" spans="2:10" x14ac:dyDescent="0.25">
      <c r="B1387" s="13" t="str">
        <f>IF(A1387="","",IF(ISERROR(VLOOKUP(A1387,Articoli!$1:$48422,2,FALSE)),"Codice Errato",VLOOKUP(A1387,Articoli!$1:$48422,2,FALSE)))</f>
        <v/>
      </c>
      <c r="D1387" s="13">
        <f t="shared" si="159"/>
        <v>0</v>
      </c>
      <c r="E1387" s="13" t="str">
        <f t="shared" si="160"/>
        <v xml:space="preserve">        </v>
      </c>
      <c r="F1387" s="13" t="str">
        <f t="shared" si="161"/>
        <v xml:space="preserve">        ;</v>
      </c>
      <c r="G1387" s="13">
        <f t="shared" si="162"/>
        <v>0</v>
      </c>
      <c r="H1387" s="13" t="str">
        <f t="shared" si="163"/>
        <v xml:space="preserve">      </v>
      </c>
      <c r="I1387" s="13" t="str">
        <f t="shared" si="164"/>
        <v xml:space="preserve">      </v>
      </c>
      <c r="J1387" s="13" t="str">
        <f t="shared" si="165"/>
        <v/>
      </c>
    </row>
    <row r="1388" spans="2:10" x14ac:dyDescent="0.25">
      <c r="B1388" s="13" t="str">
        <f>IF(A1388="","",IF(ISERROR(VLOOKUP(A1388,Articoli!$1:$48422,2,FALSE)),"Codice Errato",VLOOKUP(A1388,Articoli!$1:$48422,2,FALSE)))</f>
        <v/>
      </c>
      <c r="D1388" s="13">
        <f t="shared" si="159"/>
        <v>0</v>
      </c>
      <c r="E1388" s="13" t="str">
        <f t="shared" si="160"/>
        <v xml:space="preserve">        </v>
      </c>
      <c r="F1388" s="13" t="str">
        <f t="shared" si="161"/>
        <v xml:space="preserve">        ;</v>
      </c>
      <c r="G1388" s="13">
        <f t="shared" si="162"/>
        <v>0</v>
      </c>
      <c r="H1388" s="13" t="str">
        <f t="shared" si="163"/>
        <v xml:space="preserve">      </v>
      </c>
      <c r="I1388" s="13" t="str">
        <f t="shared" si="164"/>
        <v xml:space="preserve">      </v>
      </c>
      <c r="J1388" s="13" t="str">
        <f t="shared" si="165"/>
        <v/>
      </c>
    </row>
    <row r="1389" spans="2:10" x14ac:dyDescent="0.25">
      <c r="B1389" s="13" t="str">
        <f>IF(A1389="","",IF(ISERROR(VLOOKUP(A1389,Articoli!$1:$48422,2,FALSE)),"Codice Errato",VLOOKUP(A1389,Articoli!$1:$48422,2,FALSE)))</f>
        <v/>
      </c>
      <c r="D1389" s="13">
        <f t="shared" si="159"/>
        <v>0</v>
      </c>
      <c r="E1389" s="13" t="str">
        <f t="shared" si="160"/>
        <v xml:space="preserve">        </v>
      </c>
      <c r="F1389" s="13" t="str">
        <f t="shared" si="161"/>
        <v xml:space="preserve">        ;</v>
      </c>
      <c r="G1389" s="13">
        <f t="shared" si="162"/>
        <v>0</v>
      </c>
      <c r="H1389" s="13" t="str">
        <f t="shared" si="163"/>
        <v xml:space="preserve">      </v>
      </c>
      <c r="I1389" s="13" t="str">
        <f t="shared" si="164"/>
        <v xml:space="preserve">      </v>
      </c>
      <c r="J1389" s="13" t="str">
        <f t="shared" si="165"/>
        <v/>
      </c>
    </row>
    <row r="1390" spans="2:10" x14ac:dyDescent="0.25">
      <c r="B1390" s="13" t="str">
        <f>IF(A1390="","",IF(ISERROR(VLOOKUP(A1390,Articoli!$1:$48422,2,FALSE)),"Codice Errato",VLOOKUP(A1390,Articoli!$1:$48422,2,FALSE)))</f>
        <v/>
      </c>
      <c r="D1390" s="13">
        <f t="shared" si="159"/>
        <v>0</v>
      </c>
      <c r="E1390" s="13" t="str">
        <f t="shared" si="160"/>
        <v xml:space="preserve">        </v>
      </c>
      <c r="F1390" s="13" t="str">
        <f t="shared" si="161"/>
        <v xml:space="preserve">        ;</v>
      </c>
      <c r="G1390" s="13">
        <f t="shared" si="162"/>
        <v>0</v>
      </c>
      <c r="H1390" s="13" t="str">
        <f t="shared" si="163"/>
        <v xml:space="preserve">      </v>
      </c>
      <c r="I1390" s="13" t="str">
        <f t="shared" si="164"/>
        <v xml:space="preserve">      </v>
      </c>
      <c r="J1390" s="13" t="str">
        <f t="shared" si="165"/>
        <v/>
      </c>
    </row>
    <row r="1391" spans="2:10" x14ac:dyDescent="0.25">
      <c r="B1391" s="13" t="str">
        <f>IF(A1391="","",IF(ISERROR(VLOOKUP(A1391,Articoli!$1:$48422,2,FALSE)),"Codice Errato",VLOOKUP(A1391,Articoli!$1:$48422,2,FALSE)))</f>
        <v/>
      </c>
      <c r="D1391" s="13">
        <f t="shared" si="159"/>
        <v>0</v>
      </c>
      <c r="E1391" s="13" t="str">
        <f t="shared" si="160"/>
        <v xml:space="preserve">        </v>
      </c>
      <c r="F1391" s="13" t="str">
        <f t="shared" si="161"/>
        <v xml:space="preserve">        ;</v>
      </c>
      <c r="G1391" s="13">
        <f t="shared" si="162"/>
        <v>0</v>
      </c>
      <c r="H1391" s="13" t="str">
        <f t="shared" si="163"/>
        <v xml:space="preserve">      </v>
      </c>
      <c r="I1391" s="13" t="str">
        <f t="shared" si="164"/>
        <v xml:space="preserve">      </v>
      </c>
      <c r="J1391" s="13" t="str">
        <f t="shared" si="165"/>
        <v/>
      </c>
    </row>
    <row r="1392" spans="2:10" x14ac:dyDescent="0.25">
      <c r="B1392" s="13" t="str">
        <f>IF(A1392="","",IF(ISERROR(VLOOKUP(A1392,Articoli!$1:$48422,2,FALSE)),"Codice Errato",VLOOKUP(A1392,Articoli!$1:$48422,2,FALSE)))</f>
        <v/>
      </c>
      <c r="D1392" s="13">
        <f t="shared" si="159"/>
        <v>0</v>
      </c>
      <c r="E1392" s="13" t="str">
        <f t="shared" si="160"/>
        <v xml:space="preserve">        </v>
      </c>
      <c r="F1392" s="13" t="str">
        <f t="shared" si="161"/>
        <v xml:space="preserve">        ;</v>
      </c>
      <c r="G1392" s="13">
        <f t="shared" si="162"/>
        <v>0</v>
      </c>
      <c r="H1392" s="13" t="str">
        <f t="shared" si="163"/>
        <v xml:space="preserve">      </v>
      </c>
      <c r="I1392" s="13" t="str">
        <f t="shared" si="164"/>
        <v xml:space="preserve">      </v>
      </c>
      <c r="J1392" s="13" t="str">
        <f t="shared" si="165"/>
        <v/>
      </c>
    </row>
    <row r="1393" spans="2:10" x14ac:dyDescent="0.25">
      <c r="B1393" s="13" t="str">
        <f>IF(A1393="","",IF(ISERROR(VLOOKUP(A1393,Articoli!$1:$48422,2,FALSE)),"Codice Errato",VLOOKUP(A1393,Articoli!$1:$48422,2,FALSE)))</f>
        <v/>
      </c>
      <c r="D1393" s="13">
        <f t="shared" si="159"/>
        <v>0</v>
      </c>
      <c r="E1393" s="13" t="str">
        <f t="shared" si="160"/>
        <v xml:space="preserve">        </v>
      </c>
      <c r="F1393" s="13" t="str">
        <f t="shared" si="161"/>
        <v xml:space="preserve">        ;</v>
      </c>
      <c r="G1393" s="13">
        <f t="shared" si="162"/>
        <v>0</v>
      </c>
      <c r="H1393" s="13" t="str">
        <f t="shared" si="163"/>
        <v xml:space="preserve">      </v>
      </c>
      <c r="I1393" s="13" t="str">
        <f t="shared" si="164"/>
        <v xml:space="preserve">      </v>
      </c>
      <c r="J1393" s="13" t="str">
        <f t="shared" si="165"/>
        <v/>
      </c>
    </row>
    <row r="1394" spans="2:10" x14ac:dyDescent="0.25">
      <c r="B1394" s="13" t="str">
        <f>IF(A1394="","",IF(ISERROR(VLOOKUP(A1394,Articoli!$1:$48422,2,FALSE)),"Codice Errato",VLOOKUP(A1394,Articoli!$1:$48422,2,FALSE)))</f>
        <v/>
      </c>
      <c r="D1394" s="13">
        <f t="shared" ref="D1394:D1457" si="166">LEN(A1394)</f>
        <v>0</v>
      </c>
      <c r="E1394" s="13" t="str">
        <f t="shared" ref="E1394:E1457" si="167">REPT(" ",8-D1394)</f>
        <v xml:space="preserve">        </v>
      </c>
      <c r="F1394" s="13" t="str">
        <f t="shared" ref="F1394:F1457" si="168">CONCATENATE(A1394,E1394,";",)</f>
        <v xml:space="preserve">        ;</v>
      </c>
      <c r="G1394" s="13">
        <f t="shared" ref="G1394:G1457" si="169">LEN(C1394)</f>
        <v>0</v>
      </c>
      <c r="H1394" s="13" t="str">
        <f t="shared" ref="H1394:H1457" si="170">REPT(" ",6-G1394)</f>
        <v xml:space="preserve">      </v>
      </c>
      <c r="I1394" s="13" t="str">
        <f t="shared" ref="I1394:I1457" si="171">CONCATENATE(H1394,C1394,)</f>
        <v xml:space="preserve">      </v>
      </c>
      <c r="J1394" s="13" t="str">
        <f t="shared" si="165"/>
        <v/>
      </c>
    </row>
    <row r="1395" spans="2:10" x14ac:dyDescent="0.25">
      <c r="B1395" s="13" t="str">
        <f>IF(A1395="","",IF(ISERROR(VLOOKUP(A1395,Articoli!$1:$48422,2,FALSE)),"Codice Errato",VLOOKUP(A1395,Articoli!$1:$48422,2,FALSE)))</f>
        <v/>
      </c>
      <c r="D1395" s="13">
        <f t="shared" si="166"/>
        <v>0</v>
      </c>
      <c r="E1395" s="13" t="str">
        <f t="shared" si="167"/>
        <v xml:space="preserve">        </v>
      </c>
      <c r="F1395" s="13" t="str">
        <f t="shared" si="168"/>
        <v xml:space="preserve">        ;</v>
      </c>
      <c r="G1395" s="13">
        <f t="shared" si="169"/>
        <v>0</v>
      </c>
      <c r="H1395" s="13" t="str">
        <f t="shared" si="170"/>
        <v xml:space="preserve">      </v>
      </c>
      <c r="I1395" s="13" t="str">
        <f t="shared" si="171"/>
        <v xml:space="preserve">      </v>
      </c>
      <c r="J1395" s="13" t="str">
        <f t="shared" si="165"/>
        <v/>
      </c>
    </row>
    <row r="1396" spans="2:10" x14ac:dyDescent="0.25">
      <c r="B1396" s="13" t="str">
        <f>IF(A1396="","",IF(ISERROR(VLOOKUP(A1396,Articoli!$1:$48422,2,FALSE)),"Codice Errato",VLOOKUP(A1396,Articoli!$1:$48422,2,FALSE)))</f>
        <v/>
      </c>
      <c r="D1396" s="13">
        <f t="shared" si="166"/>
        <v>0</v>
      </c>
      <c r="E1396" s="13" t="str">
        <f t="shared" si="167"/>
        <v xml:space="preserve">        </v>
      </c>
      <c r="F1396" s="13" t="str">
        <f t="shared" si="168"/>
        <v xml:space="preserve">        ;</v>
      </c>
      <c r="G1396" s="13">
        <f t="shared" si="169"/>
        <v>0</v>
      </c>
      <c r="H1396" s="13" t="str">
        <f t="shared" si="170"/>
        <v xml:space="preserve">      </v>
      </c>
      <c r="I1396" s="13" t="str">
        <f t="shared" si="171"/>
        <v xml:space="preserve">      </v>
      </c>
      <c r="J1396" s="13" t="str">
        <f t="shared" si="165"/>
        <v/>
      </c>
    </row>
    <row r="1397" spans="2:10" x14ac:dyDescent="0.25">
      <c r="B1397" s="13" t="str">
        <f>IF(A1397="","",IF(ISERROR(VLOOKUP(A1397,Articoli!$1:$48422,2,FALSE)),"Codice Errato",VLOOKUP(A1397,Articoli!$1:$48422,2,FALSE)))</f>
        <v/>
      </c>
      <c r="D1397" s="13">
        <f t="shared" si="166"/>
        <v>0</v>
      </c>
      <c r="E1397" s="13" t="str">
        <f t="shared" si="167"/>
        <v xml:space="preserve">        </v>
      </c>
      <c r="F1397" s="13" t="str">
        <f t="shared" si="168"/>
        <v xml:space="preserve">        ;</v>
      </c>
      <c r="G1397" s="13">
        <f t="shared" si="169"/>
        <v>0</v>
      </c>
      <c r="H1397" s="13" t="str">
        <f t="shared" si="170"/>
        <v xml:space="preserve">      </v>
      </c>
      <c r="I1397" s="13" t="str">
        <f t="shared" si="171"/>
        <v xml:space="preserve">      </v>
      </c>
      <c r="J1397" s="13" t="str">
        <f t="shared" si="165"/>
        <v/>
      </c>
    </row>
    <row r="1398" spans="2:10" x14ac:dyDescent="0.25">
      <c r="B1398" s="13" t="str">
        <f>IF(A1398="","",IF(ISERROR(VLOOKUP(A1398,Articoli!$1:$48422,2,FALSE)),"Codice Errato",VLOOKUP(A1398,Articoli!$1:$48422,2,FALSE)))</f>
        <v/>
      </c>
      <c r="D1398" s="13">
        <f t="shared" si="166"/>
        <v>0</v>
      </c>
      <c r="E1398" s="13" t="str">
        <f t="shared" si="167"/>
        <v xml:space="preserve">        </v>
      </c>
      <c r="F1398" s="13" t="str">
        <f t="shared" si="168"/>
        <v xml:space="preserve">        ;</v>
      </c>
      <c r="G1398" s="13">
        <f t="shared" si="169"/>
        <v>0</v>
      </c>
      <c r="H1398" s="13" t="str">
        <f t="shared" si="170"/>
        <v xml:space="preserve">      </v>
      </c>
      <c r="I1398" s="13" t="str">
        <f t="shared" si="171"/>
        <v xml:space="preserve">      </v>
      </c>
      <c r="J1398" s="13" t="str">
        <f t="shared" si="165"/>
        <v/>
      </c>
    </row>
    <row r="1399" spans="2:10" x14ac:dyDescent="0.25">
      <c r="B1399" s="13" t="str">
        <f>IF(A1399="","",IF(ISERROR(VLOOKUP(A1399,Articoli!$1:$48422,2,FALSE)),"Codice Errato",VLOOKUP(A1399,Articoli!$1:$48422,2,FALSE)))</f>
        <v/>
      </c>
      <c r="D1399" s="13">
        <f t="shared" si="166"/>
        <v>0</v>
      </c>
      <c r="E1399" s="13" t="str">
        <f t="shared" si="167"/>
        <v xml:space="preserve">        </v>
      </c>
      <c r="F1399" s="13" t="str">
        <f t="shared" si="168"/>
        <v xml:space="preserve">        ;</v>
      </c>
      <c r="G1399" s="13">
        <f t="shared" si="169"/>
        <v>0</v>
      </c>
      <c r="H1399" s="13" t="str">
        <f t="shared" si="170"/>
        <v xml:space="preserve">      </v>
      </c>
      <c r="I1399" s="13" t="str">
        <f t="shared" si="171"/>
        <v xml:space="preserve">      </v>
      </c>
      <c r="J1399" s="13" t="str">
        <f t="shared" si="165"/>
        <v/>
      </c>
    </row>
    <row r="1400" spans="2:10" x14ac:dyDescent="0.25">
      <c r="B1400" s="13" t="str">
        <f>IF(A1400="","",IF(ISERROR(VLOOKUP(A1400,Articoli!$1:$48422,2,FALSE)),"Codice Errato",VLOOKUP(A1400,Articoli!$1:$48422,2,FALSE)))</f>
        <v/>
      </c>
      <c r="D1400" s="13">
        <f t="shared" si="166"/>
        <v>0</v>
      </c>
      <c r="E1400" s="13" t="str">
        <f t="shared" si="167"/>
        <v xml:space="preserve">        </v>
      </c>
      <c r="F1400" s="13" t="str">
        <f t="shared" si="168"/>
        <v xml:space="preserve">        ;</v>
      </c>
      <c r="G1400" s="13">
        <f t="shared" si="169"/>
        <v>0</v>
      </c>
      <c r="H1400" s="13" t="str">
        <f t="shared" si="170"/>
        <v xml:space="preserve">      </v>
      </c>
      <c r="I1400" s="13" t="str">
        <f t="shared" si="171"/>
        <v xml:space="preserve">      </v>
      </c>
      <c r="J1400" s="13" t="str">
        <f t="shared" si="165"/>
        <v/>
      </c>
    </row>
    <row r="1401" spans="2:10" x14ac:dyDescent="0.25">
      <c r="B1401" s="13" t="str">
        <f>IF(A1401="","",IF(ISERROR(VLOOKUP(A1401,Articoli!$1:$48422,2,FALSE)),"Codice Errato",VLOOKUP(A1401,Articoli!$1:$48422,2,FALSE)))</f>
        <v/>
      </c>
      <c r="D1401" s="13">
        <f t="shared" si="166"/>
        <v>0</v>
      </c>
      <c r="E1401" s="13" t="str">
        <f t="shared" si="167"/>
        <v xml:space="preserve">        </v>
      </c>
      <c r="F1401" s="13" t="str">
        <f t="shared" si="168"/>
        <v xml:space="preserve">        ;</v>
      </c>
      <c r="G1401" s="13">
        <f t="shared" si="169"/>
        <v>0</v>
      </c>
      <c r="H1401" s="13" t="str">
        <f t="shared" si="170"/>
        <v xml:space="preserve">      </v>
      </c>
      <c r="I1401" s="13" t="str">
        <f t="shared" si="171"/>
        <v xml:space="preserve">      </v>
      </c>
      <c r="J1401" s="13" t="str">
        <f t="shared" si="165"/>
        <v/>
      </c>
    </row>
    <row r="1402" spans="2:10" x14ac:dyDescent="0.25">
      <c r="B1402" s="13" t="str">
        <f>IF(A1402="","",IF(ISERROR(VLOOKUP(A1402,Articoli!$1:$48422,2,FALSE)),"Codice Errato",VLOOKUP(A1402,Articoli!$1:$48422,2,FALSE)))</f>
        <v/>
      </c>
      <c r="D1402" s="13">
        <f t="shared" si="166"/>
        <v>0</v>
      </c>
      <c r="E1402" s="13" t="str">
        <f t="shared" si="167"/>
        <v xml:space="preserve">        </v>
      </c>
      <c r="F1402" s="13" t="str">
        <f t="shared" si="168"/>
        <v xml:space="preserve">        ;</v>
      </c>
      <c r="G1402" s="13">
        <f t="shared" si="169"/>
        <v>0</v>
      </c>
      <c r="H1402" s="13" t="str">
        <f t="shared" si="170"/>
        <v xml:space="preserve">      </v>
      </c>
      <c r="I1402" s="13" t="str">
        <f t="shared" si="171"/>
        <v xml:space="preserve">      </v>
      </c>
      <c r="J1402" s="13" t="str">
        <f t="shared" si="165"/>
        <v/>
      </c>
    </row>
    <row r="1403" spans="2:10" x14ac:dyDescent="0.25">
      <c r="B1403" s="13" t="str">
        <f>IF(A1403="","",IF(ISERROR(VLOOKUP(A1403,Articoli!$1:$48422,2,FALSE)),"Codice Errato",VLOOKUP(A1403,Articoli!$1:$48422,2,FALSE)))</f>
        <v/>
      </c>
      <c r="D1403" s="13">
        <f t="shared" si="166"/>
        <v>0</v>
      </c>
      <c r="E1403" s="13" t="str">
        <f t="shared" si="167"/>
        <v xml:space="preserve">        </v>
      </c>
      <c r="F1403" s="13" t="str">
        <f t="shared" si="168"/>
        <v xml:space="preserve">        ;</v>
      </c>
      <c r="G1403" s="13">
        <f t="shared" si="169"/>
        <v>0</v>
      </c>
      <c r="H1403" s="13" t="str">
        <f t="shared" si="170"/>
        <v xml:space="preserve">      </v>
      </c>
      <c r="I1403" s="13" t="str">
        <f t="shared" si="171"/>
        <v xml:space="preserve">      </v>
      </c>
      <c r="J1403" s="13" t="str">
        <f t="shared" si="165"/>
        <v/>
      </c>
    </row>
    <row r="1404" spans="2:10" x14ac:dyDescent="0.25">
      <c r="B1404" s="13" t="str">
        <f>IF(A1404="","",IF(ISERROR(VLOOKUP(A1404,Articoli!$1:$48422,2,FALSE)),"Codice Errato",VLOOKUP(A1404,Articoli!$1:$48422,2,FALSE)))</f>
        <v/>
      </c>
      <c r="D1404" s="13">
        <f t="shared" si="166"/>
        <v>0</v>
      </c>
      <c r="E1404" s="13" t="str">
        <f t="shared" si="167"/>
        <v xml:space="preserve">        </v>
      </c>
      <c r="F1404" s="13" t="str">
        <f t="shared" si="168"/>
        <v xml:space="preserve">        ;</v>
      </c>
      <c r="G1404" s="13">
        <f t="shared" si="169"/>
        <v>0</v>
      </c>
      <c r="H1404" s="13" t="str">
        <f t="shared" si="170"/>
        <v xml:space="preserve">      </v>
      </c>
      <c r="I1404" s="13" t="str">
        <f t="shared" si="171"/>
        <v xml:space="preserve">      </v>
      </c>
      <c r="J1404" s="13" t="str">
        <f t="shared" si="165"/>
        <v/>
      </c>
    </row>
    <row r="1405" spans="2:10" x14ac:dyDescent="0.25">
      <c r="B1405" s="13" t="str">
        <f>IF(A1405="","",IF(ISERROR(VLOOKUP(A1405,Articoli!$1:$48422,2,FALSE)),"Codice Errato",VLOOKUP(A1405,Articoli!$1:$48422,2,FALSE)))</f>
        <v/>
      </c>
      <c r="D1405" s="13">
        <f t="shared" si="166"/>
        <v>0</v>
      </c>
      <c r="E1405" s="13" t="str">
        <f t="shared" si="167"/>
        <v xml:space="preserve">        </v>
      </c>
      <c r="F1405" s="13" t="str">
        <f t="shared" si="168"/>
        <v xml:space="preserve">        ;</v>
      </c>
      <c r="G1405" s="13">
        <f t="shared" si="169"/>
        <v>0</v>
      </c>
      <c r="H1405" s="13" t="str">
        <f t="shared" si="170"/>
        <v xml:space="preserve">      </v>
      </c>
      <c r="I1405" s="13" t="str">
        <f t="shared" si="171"/>
        <v xml:space="preserve">      </v>
      </c>
      <c r="J1405" s="13" t="str">
        <f t="shared" si="165"/>
        <v/>
      </c>
    </row>
    <row r="1406" spans="2:10" x14ac:dyDescent="0.25">
      <c r="B1406" s="13" t="str">
        <f>IF(A1406="","",IF(ISERROR(VLOOKUP(A1406,Articoli!$1:$48422,2,FALSE)),"Codice Errato",VLOOKUP(A1406,Articoli!$1:$48422,2,FALSE)))</f>
        <v/>
      </c>
      <c r="D1406" s="13">
        <f t="shared" si="166"/>
        <v>0</v>
      </c>
      <c r="E1406" s="13" t="str">
        <f t="shared" si="167"/>
        <v xml:space="preserve">        </v>
      </c>
      <c r="F1406" s="13" t="str">
        <f t="shared" si="168"/>
        <v xml:space="preserve">        ;</v>
      </c>
      <c r="G1406" s="13">
        <f t="shared" si="169"/>
        <v>0</v>
      </c>
      <c r="H1406" s="13" t="str">
        <f t="shared" si="170"/>
        <v xml:space="preserve">      </v>
      </c>
      <c r="I1406" s="13" t="str">
        <f t="shared" si="171"/>
        <v xml:space="preserve">      </v>
      </c>
      <c r="J1406" s="13" t="str">
        <f t="shared" si="165"/>
        <v/>
      </c>
    </row>
    <row r="1407" spans="2:10" x14ac:dyDescent="0.25">
      <c r="B1407" s="13" t="str">
        <f>IF(A1407="","",IF(ISERROR(VLOOKUP(A1407,Articoli!$1:$48422,2,FALSE)),"Codice Errato",VLOOKUP(A1407,Articoli!$1:$48422,2,FALSE)))</f>
        <v/>
      </c>
      <c r="D1407" s="13">
        <f t="shared" si="166"/>
        <v>0</v>
      </c>
      <c r="E1407" s="13" t="str">
        <f t="shared" si="167"/>
        <v xml:space="preserve">        </v>
      </c>
      <c r="F1407" s="13" t="str">
        <f t="shared" si="168"/>
        <v xml:space="preserve">        ;</v>
      </c>
      <c r="G1407" s="13">
        <f t="shared" si="169"/>
        <v>0</v>
      </c>
      <c r="H1407" s="13" t="str">
        <f t="shared" si="170"/>
        <v xml:space="preserve">      </v>
      </c>
      <c r="I1407" s="13" t="str">
        <f t="shared" si="171"/>
        <v xml:space="preserve">      </v>
      </c>
      <c r="J1407" s="13" t="str">
        <f t="shared" si="165"/>
        <v/>
      </c>
    </row>
    <row r="1408" spans="2:10" x14ac:dyDescent="0.25">
      <c r="B1408" s="13" t="str">
        <f>IF(A1408="","",IF(ISERROR(VLOOKUP(A1408,Articoli!$1:$48422,2,FALSE)),"Codice Errato",VLOOKUP(A1408,Articoli!$1:$48422,2,FALSE)))</f>
        <v/>
      </c>
      <c r="D1408" s="13">
        <f t="shared" si="166"/>
        <v>0</v>
      </c>
      <c r="E1408" s="13" t="str">
        <f t="shared" si="167"/>
        <v xml:space="preserve">        </v>
      </c>
      <c r="F1408" s="13" t="str">
        <f t="shared" si="168"/>
        <v xml:space="preserve">        ;</v>
      </c>
      <c r="G1408" s="13">
        <f t="shared" si="169"/>
        <v>0</v>
      </c>
      <c r="H1408" s="13" t="str">
        <f t="shared" si="170"/>
        <v xml:space="preserve">      </v>
      </c>
      <c r="I1408" s="13" t="str">
        <f t="shared" si="171"/>
        <v xml:space="preserve">      </v>
      </c>
      <c r="J1408" s="13" t="str">
        <f t="shared" si="165"/>
        <v/>
      </c>
    </row>
    <row r="1409" spans="2:10" x14ac:dyDescent="0.25">
      <c r="B1409" s="13" t="str">
        <f>IF(A1409="","",IF(ISERROR(VLOOKUP(A1409,Articoli!$1:$48422,2,FALSE)),"Codice Errato",VLOOKUP(A1409,Articoli!$1:$48422,2,FALSE)))</f>
        <v/>
      </c>
      <c r="D1409" s="13">
        <f t="shared" si="166"/>
        <v>0</v>
      </c>
      <c r="E1409" s="13" t="str">
        <f t="shared" si="167"/>
        <v xml:space="preserve">        </v>
      </c>
      <c r="F1409" s="13" t="str">
        <f t="shared" si="168"/>
        <v xml:space="preserve">        ;</v>
      </c>
      <c r="G1409" s="13">
        <f t="shared" si="169"/>
        <v>0</v>
      </c>
      <c r="H1409" s="13" t="str">
        <f t="shared" si="170"/>
        <v xml:space="preserve">      </v>
      </c>
      <c r="I1409" s="13" t="str">
        <f t="shared" si="171"/>
        <v xml:space="preserve">      </v>
      </c>
      <c r="J1409" s="13" t="str">
        <f t="shared" si="165"/>
        <v/>
      </c>
    </row>
    <row r="1410" spans="2:10" x14ac:dyDescent="0.25">
      <c r="B1410" s="13" t="str">
        <f>IF(A1410="","",IF(ISERROR(VLOOKUP(A1410,Articoli!$1:$48422,2,FALSE)),"Codice Errato",VLOOKUP(A1410,Articoli!$1:$48422,2,FALSE)))</f>
        <v/>
      </c>
      <c r="D1410" s="13">
        <f t="shared" si="166"/>
        <v>0</v>
      </c>
      <c r="E1410" s="13" t="str">
        <f t="shared" si="167"/>
        <v xml:space="preserve">        </v>
      </c>
      <c r="F1410" s="13" t="str">
        <f t="shared" si="168"/>
        <v xml:space="preserve">        ;</v>
      </c>
      <c r="G1410" s="13">
        <f t="shared" si="169"/>
        <v>0</v>
      </c>
      <c r="H1410" s="13" t="str">
        <f t="shared" si="170"/>
        <v xml:space="preserve">      </v>
      </c>
      <c r="I1410" s="13" t="str">
        <f t="shared" si="171"/>
        <v xml:space="preserve">      </v>
      </c>
      <c r="J1410" s="13" t="str">
        <f t="shared" si="165"/>
        <v/>
      </c>
    </row>
    <row r="1411" spans="2:10" x14ac:dyDescent="0.25">
      <c r="B1411" s="13" t="str">
        <f>IF(A1411="","",IF(ISERROR(VLOOKUP(A1411,Articoli!$1:$48422,2,FALSE)),"Codice Errato",VLOOKUP(A1411,Articoli!$1:$48422,2,FALSE)))</f>
        <v/>
      </c>
      <c r="D1411" s="13">
        <f t="shared" si="166"/>
        <v>0</v>
      </c>
      <c r="E1411" s="13" t="str">
        <f t="shared" si="167"/>
        <v xml:space="preserve">        </v>
      </c>
      <c r="F1411" s="13" t="str">
        <f t="shared" si="168"/>
        <v xml:space="preserve">        ;</v>
      </c>
      <c r="G1411" s="13">
        <f t="shared" si="169"/>
        <v>0</v>
      </c>
      <c r="H1411" s="13" t="str">
        <f t="shared" si="170"/>
        <v xml:space="preserve">      </v>
      </c>
      <c r="I1411" s="13" t="str">
        <f t="shared" si="171"/>
        <v xml:space="preserve">      </v>
      </c>
      <c r="J1411" s="13" t="str">
        <f t="shared" si="165"/>
        <v/>
      </c>
    </row>
    <row r="1412" spans="2:10" x14ac:dyDescent="0.25">
      <c r="B1412" s="13" t="str">
        <f>IF(A1412="","",IF(ISERROR(VLOOKUP(A1412,Articoli!$1:$48422,2,FALSE)),"Codice Errato",VLOOKUP(A1412,Articoli!$1:$48422,2,FALSE)))</f>
        <v/>
      </c>
      <c r="D1412" s="13">
        <f t="shared" si="166"/>
        <v>0</v>
      </c>
      <c r="E1412" s="13" t="str">
        <f t="shared" si="167"/>
        <v xml:space="preserve">        </v>
      </c>
      <c r="F1412" s="13" t="str">
        <f t="shared" si="168"/>
        <v xml:space="preserve">        ;</v>
      </c>
      <c r="G1412" s="13">
        <f t="shared" si="169"/>
        <v>0</v>
      </c>
      <c r="H1412" s="13" t="str">
        <f t="shared" si="170"/>
        <v xml:space="preserve">      </v>
      </c>
      <c r="I1412" s="13" t="str">
        <f t="shared" si="171"/>
        <v xml:space="preserve">      </v>
      </c>
      <c r="J1412" s="13" t="str">
        <f t="shared" si="165"/>
        <v/>
      </c>
    </row>
    <row r="1413" spans="2:10" x14ac:dyDescent="0.25">
      <c r="B1413" s="13" t="str">
        <f>IF(A1413="","",IF(ISERROR(VLOOKUP(A1413,Articoli!$1:$48422,2,FALSE)),"Codice Errato",VLOOKUP(A1413,Articoli!$1:$48422,2,FALSE)))</f>
        <v/>
      </c>
      <c r="D1413" s="13">
        <f t="shared" si="166"/>
        <v>0</v>
      </c>
      <c r="E1413" s="13" t="str">
        <f t="shared" si="167"/>
        <v xml:space="preserve">        </v>
      </c>
      <c r="F1413" s="13" t="str">
        <f t="shared" si="168"/>
        <v xml:space="preserve">        ;</v>
      </c>
      <c r="G1413" s="13">
        <f t="shared" si="169"/>
        <v>0</v>
      </c>
      <c r="H1413" s="13" t="str">
        <f t="shared" si="170"/>
        <v xml:space="preserve">      </v>
      </c>
      <c r="I1413" s="13" t="str">
        <f t="shared" si="171"/>
        <v xml:space="preserve">      </v>
      </c>
      <c r="J1413" s="13" t="str">
        <f t="shared" si="165"/>
        <v/>
      </c>
    </row>
    <row r="1414" spans="2:10" x14ac:dyDescent="0.25">
      <c r="B1414" s="13" t="str">
        <f>IF(A1414="","",IF(ISERROR(VLOOKUP(A1414,Articoli!$1:$48422,2,FALSE)),"Codice Errato",VLOOKUP(A1414,Articoli!$1:$48422,2,FALSE)))</f>
        <v/>
      </c>
      <c r="D1414" s="13">
        <f t="shared" si="166"/>
        <v>0</v>
      </c>
      <c r="E1414" s="13" t="str">
        <f t="shared" si="167"/>
        <v xml:space="preserve">        </v>
      </c>
      <c r="F1414" s="13" t="str">
        <f t="shared" si="168"/>
        <v xml:space="preserve">        ;</v>
      </c>
      <c r="G1414" s="13">
        <f t="shared" si="169"/>
        <v>0</v>
      </c>
      <c r="H1414" s="13" t="str">
        <f t="shared" si="170"/>
        <v xml:space="preserve">      </v>
      </c>
      <c r="I1414" s="13" t="str">
        <f t="shared" si="171"/>
        <v xml:space="preserve">      </v>
      </c>
      <c r="J1414" s="13" t="str">
        <f t="shared" si="165"/>
        <v/>
      </c>
    </row>
    <row r="1415" spans="2:10" x14ac:dyDescent="0.25">
      <c r="B1415" s="13" t="str">
        <f>IF(A1415="","",IF(ISERROR(VLOOKUP(A1415,Articoli!$1:$48422,2,FALSE)),"Codice Errato",VLOOKUP(A1415,Articoli!$1:$48422,2,FALSE)))</f>
        <v/>
      </c>
      <c r="D1415" s="13">
        <f t="shared" si="166"/>
        <v>0</v>
      </c>
      <c r="E1415" s="13" t="str">
        <f t="shared" si="167"/>
        <v xml:space="preserve">        </v>
      </c>
      <c r="F1415" s="13" t="str">
        <f t="shared" si="168"/>
        <v xml:space="preserve">        ;</v>
      </c>
      <c r="G1415" s="13">
        <f t="shared" si="169"/>
        <v>0</v>
      </c>
      <c r="H1415" s="13" t="str">
        <f t="shared" si="170"/>
        <v xml:space="preserve">      </v>
      </c>
      <c r="I1415" s="13" t="str">
        <f t="shared" si="171"/>
        <v xml:space="preserve">      </v>
      </c>
      <c r="J1415" s="13" t="str">
        <f t="shared" si="165"/>
        <v/>
      </c>
    </row>
    <row r="1416" spans="2:10" x14ac:dyDescent="0.25">
      <c r="B1416" s="13" t="str">
        <f>IF(A1416="","",IF(ISERROR(VLOOKUP(A1416,Articoli!$1:$48422,2,FALSE)),"Codice Errato",VLOOKUP(A1416,Articoli!$1:$48422,2,FALSE)))</f>
        <v/>
      </c>
      <c r="D1416" s="13">
        <f t="shared" si="166"/>
        <v>0</v>
      </c>
      <c r="E1416" s="13" t="str">
        <f t="shared" si="167"/>
        <v xml:space="preserve">        </v>
      </c>
      <c r="F1416" s="13" t="str">
        <f t="shared" si="168"/>
        <v xml:space="preserve">        ;</v>
      </c>
      <c r="G1416" s="13">
        <f t="shared" si="169"/>
        <v>0</v>
      </c>
      <c r="H1416" s="13" t="str">
        <f t="shared" si="170"/>
        <v xml:space="preserve">      </v>
      </c>
      <c r="I1416" s="13" t="str">
        <f t="shared" si="171"/>
        <v xml:space="preserve">      </v>
      </c>
      <c r="J1416" s="13" t="str">
        <f t="shared" si="165"/>
        <v/>
      </c>
    </row>
    <row r="1417" spans="2:10" x14ac:dyDescent="0.25">
      <c r="B1417" s="13" t="str">
        <f>IF(A1417="","",IF(ISERROR(VLOOKUP(A1417,Articoli!$1:$48422,2,FALSE)),"Codice Errato",VLOOKUP(A1417,Articoli!$1:$48422,2,FALSE)))</f>
        <v/>
      </c>
      <c r="D1417" s="13">
        <f t="shared" si="166"/>
        <v>0</v>
      </c>
      <c r="E1417" s="13" t="str">
        <f t="shared" si="167"/>
        <v xml:space="preserve">        </v>
      </c>
      <c r="F1417" s="13" t="str">
        <f t="shared" si="168"/>
        <v xml:space="preserve">        ;</v>
      </c>
      <c r="G1417" s="13">
        <f t="shared" si="169"/>
        <v>0</v>
      </c>
      <c r="H1417" s="13" t="str">
        <f t="shared" si="170"/>
        <v xml:space="preserve">      </v>
      </c>
      <c r="I1417" s="13" t="str">
        <f t="shared" si="171"/>
        <v xml:space="preserve">      </v>
      </c>
      <c r="J1417" s="13" t="str">
        <f t="shared" si="165"/>
        <v/>
      </c>
    </row>
    <row r="1418" spans="2:10" x14ac:dyDescent="0.25">
      <c r="B1418" s="13" t="str">
        <f>IF(A1418="","",IF(ISERROR(VLOOKUP(A1418,Articoli!$1:$48422,2,FALSE)),"Codice Errato",VLOOKUP(A1418,Articoli!$1:$48422,2,FALSE)))</f>
        <v/>
      </c>
      <c r="D1418" s="13">
        <f t="shared" si="166"/>
        <v>0</v>
      </c>
      <c r="E1418" s="13" t="str">
        <f t="shared" si="167"/>
        <v xml:space="preserve">        </v>
      </c>
      <c r="F1418" s="13" t="str">
        <f t="shared" si="168"/>
        <v xml:space="preserve">        ;</v>
      </c>
      <c r="G1418" s="13">
        <f t="shared" si="169"/>
        <v>0</v>
      </c>
      <c r="H1418" s="13" t="str">
        <f t="shared" si="170"/>
        <v xml:space="preserve">      </v>
      </c>
      <c r="I1418" s="13" t="str">
        <f t="shared" si="171"/>
        <v xml:space="preserve">      </v>
      </c>
      <c r="J1418" s="13" t="str">
        <f t="shared" si="165"/>
        <v/>
      </c>
    </row>
    <row r="1419" spans="2:10" x14ac:dyDescent="0.25">
      <c r="B1419" s="13" t="str">
        <f>IF(A1419="","",IF(ISERROR(VLOOKUP(A1419,Articoli!$1:$48422,2,FALSE)),"Codice Errato",VLOOKUP(A1419,Articoli!$1:$48422,2,FALSE)))</f>
        <v/>
      </c>
      <c r="D1419" s="13">
        <f t="shared" si="166"/>
        <v>0</v>
      </c>
      <c r="E1419" s="13" t="str">
        <f t="shared" si="167"/>
        <v xml:space="preserve">        </v>
      </c>
      <c r="F1419" s="13" t="str">
        <f t="shared" si="168"/>
        <v xml:space="preserve">        ;</v>
      </c>
      <c r="G1419" s="13">
        <f t="shared" si="169"/>
        <v>0</v>
      </c>
      <c r="H1419" s="13" t="str">
        <f t="shared" si="170"/>
        <v xml:space="preserve">      </v>
      </c>
      <c r="I1419" s="13" t="str">
        <f t="shared" si="171"/>
        <v xml:space="preserve">      </v>
      </c>
      <c r="J1419" s="13" t="str">
        <f t="shared" si="165"/>
        <v/>
      </c>
    </row>
    <row r="1420" spans="2:10" x14ac:dyDescent="0.25">
      <c r="B1420" s="13" t="str">
        <f>IF(A1420="","",IF(ISERROR(VLOOKUP(A1420,Articoli!$1:$48422,2,FALSE)),"Codice Errato",VLOOKUP(A1420,Articoli!$1:$48422,2,FALSE)))</f>
        <v/>
      </c>
      <c r="D1420" s="13">
        <f t="shared" si="166"/>
        <v>0</v>
      </c>
      <c r="E1420" s="13" t="str">
        <f t="shared" si="167"/>
        <v xml:space="preserve">        </v>
      </c>
      <c r="F1420" s="13" t="str">
        <f t="shared" si="168"/>
        <v xml:space="preserve">        ;</v>
      </c>
      <c r="G1420" s="13">
        <f t="shared" si="169"/>
        <v>0</v>
      </c>
      <c r="H1420" s="13" t="str">
        <f t="shared" si="170"/>
        <v xml:space="preserve">      </v>
      </c>
      <c r="I1420" s="13" t="str">
        <f t="shared" si="171"/>
        <v xml:space="preserve">      </v>
      </c>
      <c r="J1420" s="13" t="str">
        <f t="shared" si="165"/>
        <v/>
      </c>
    </row>
    <row r="1421" spans="2:10" x14ac:dyDescent="0.25">
      <c r="B1421" s="13" t="str">
        <f>IF(A1421="","",IF(ISERROR(VLOOKUP(A1421,Articoli!$1:$48422,2,FALSE)),"Codice Errato",VLOOKUP(A1421,Articoli!$1:$48422,2,FALSE)))</f>
        <v/>
      </c>
      <c r="D1421" s="13">
        <f t="shared" si="166"/>
        <v>0</v>
      </c>
      <c r="E1421" s="13" t="str">
        <f t="shared" si="167"/>
        <v xml:space="preserve">        </v>
      </c>
      <c r="F1421" s="13" t="str">
        <f t="shared" si="168"/>
        <v xml:space="preserve">        ;</v>
      </c>
      <c r="G1421" s="13">
        <f t="shared" si="169"/>
        <v>0</v>
      </c>
      <c r="H1421" s="13" t="str">
        <f t="shared" si="170"/>
        <v xml:space="preserve">      </v>
      </c>
      <c r="I1421" s="13" t="str">
        <f t="shared" si="171"/>
        <v xml:space="preserve">      </v>
      </c>
      <c r="J1421" s="13" t="str">
        <f t="shared" si="165"/>
        <v/>
      </c>
    </row>
    <row r="1422" spans="2:10" x14ac:dyDescent="0.25">
      <c r="B1422" s="13" t="str">
        <f>IF(A1422="","",IF(ISERROR(VLOOKUP(A1422,Articoli!$1:$48422,2,FALSE)),"Codice Errato",VLOOKUP(A1422,Articoli!$1:$48422,2,FALSE)))</f>
        <v/>
      </c>
      <c r="D1422" s="13">
        <f t="shared" si="166"/>
        <v>0</v>
      </c>
      <c r="E1422" s="13" t="str">
        <f t="shared" si="167"/>
        <v xml:space="preserve">        </v>
      </c>
      <c r="F1422" s="13" t="str">
        <f t="shared" si="168"/>
        <v xml:space="preserve">        ;</v>
      </c>
      <c r="G1422" s="13">
        <f t="shared" si="169"/>
        <v>0</v>
      </c>
      <c r="H1422" s="13" t="str">
        <f t="shared" si="170"/>
        <v xml:space="preserve">      </v>
      </c>
      <c r="I1422" s="13" t="str">
        <f t="shared" si="171"/>
        <v xml:space="preserve">      </v>
      </c>
      <c r="J1422" s="13" t="str">
        <f t="shared" si="165"/>
        <v/>
      </c>
    </row>
    <row r="1423" spans="2:10" x14ac:dyDescent="0.25">
      <c r="B1423" s="13" t="str">
        <f>IF(A1423="","",IF(ISERROR(VLOOKUP(A1423,Articoli!$1:$48422,2,FALSE)),"Codice Errato",VLOOKUP(A1423,Articoli!$1:$48422,2,FALSE)))</f>
        <v/>
      </c>
      <c r="D1423" s="13">
        <f t="shared" si="166"/>
        <v>0</v>
      </c>
      <c r="E1423" s="13" t="str">
        <f t="shared" si="167"/>
        <v xml:space="preserve">        </v>
      </c>
      <c r="F1423" s="13" t="str">
        <f t="shared" si="168"/>
        <v xml:space="preserve">        ;</v>
      </c>
      <c r="G1423" s="13">
        <f t="shared" si="169"/>
        <v>0</v>
      </c>
      <c r="H1423" s="13" t="str">
        <f t="shared" si="170"/>
        <v xml:space="preserve">      </v>
      </c>
      <c r="I1423" s="13" t="str">
        <f t="shared" si="171"/>
        <v xml:space="preserve">      </v>
      </c>
      <c r="J1423" s="13" t="str">
        <f t="shared" si="165"/>
        <v/>
      </c>
    </row>
    <row r="1424" spans="2:10" x14ac:dyDescent="0.25">
      <c r="B1424" s="13" t="str">
        <f>IF(A1424="","",IF(ISERROR(VLOOKUP(A1424,Articoli!$1:$48422,2,FALSE)),"Codice Errato",VLOOKUP(A1424,Articoli!$1:$48422,2,FALSE)))</f>
        <v/>
      </c>
      <c r="D1424" s="13">
        <f t="shared" si="166"/>
        <v>0</v>
      </c>
      <c r="E1424" s="13" t="str">
        <f t="shared" si="167"/>
        <v xml:space="preserve">        </v>
      </c>
      <c r="F1424" s="13" t="str">
        <f t="shared" si="168"/>
        <v xml:space="preserve">        ;</v>
      </c>
      <c r="G1424" s="13">
        <f t="shared" si="169"/>
        <v>0</v>
      </c>
      <c r="H1424" s="13" t="str">
        <f t="shared" si="170"/>
        <v xml:space="preserve">      </v>
      </c>
      <c r="I1424" s="13" t="str">
        <f t="shared" si="171"/>
        <v xml:space="preserve">      </v>
      </c>
      <c r="J1424" s="13" t="str">
        <f t="shared" si="165"/>
        <v/>
      </c>
    </row>
    <row r="1425" spans="2:10" x14ac:dyDescent="0.25">
      <c r="B1425" s="13" t="str">
        <f>IF(A1425="","",IF(ISERROR(VLOOKUP(A1425,Articoli!$1:$48422,2,FALSE)),"Codice Errato",VLOOKUP(A1425,Articoli!$1:$48422,2,FALSE)))</f>
        <v/>
      </c>
      <c r="D1425" s="13">
        <f t="shared" si="166"/>
        <v>0</v>
      </c>
      <c r="E1425" s="13" t="str">
        <f t="shared" si="167"/>
        <v xml:space="preserve">        </v>
      </c>
      <c r="F1425" s="13" t="str">
        <f t="shared" si="168"/>
        <v xml:space="preserve">        ;</v>
      </c>
      <c r="G1425" s="13">
        <f t="shared" si="169"/>
        <v>0</v>
      </c>
      <c r="H1425" s="13" t="str">
        <f t="shared" si="170"/>
        <v xml:space="preserve">      </v>
      </c>
      <c r="I1425" s="13" t="str">
        <f t="shared" si="171"/>
        <v xml:space="preserve">      </v>
      </c>
      <c r="J1425" s="13" t="str">
        <f t="shared" si="165"/>
        <v/>
      </c>
    </row>
    <row r="1426" spans="2:10" x14ac:dyDescent="0.25">
      <c r="B1426" s="13" t="str">
        <f>IF(A1426="","",IF(ISERROR(VLOOKUP(A1426,Articoli!$1:$48422,2,FALSE)),"Codice Errato",VLOOKUP(A1426,Articoli!$1:$48422,2,FALSE)))</f>
        <v/>
      </c>
      <c r="D1426" s="13">
        <f t="shared" si="166"/>
        <v>0</v>
      </c>
      <c r="E1426" s="13" t="str">
        <f t="shared" si="167"/>
        <v xml:space="preserve">        </v>
      </c>
      <c r="F1426" s="13" t="str">
        <f t="shared" si="168"/>
        <v xml:space="preserve">        ;</v>
      </c>
      <c r="G1426" s="13">
        <f t="shared" si="169"/>
        <v>0</v>
      </c>
      <c r="H1426" s="13" t="str">
        <f t="shared" si="170"/>
        <v xml:space="preserve">      </v>
      </c>
      <c r="I1426" s="13" t="str">
        <f t="shared" si="171"/>
        <v xml:space="preserve">      </v>
      </c>
      <c r="J1426" s="13" t="str">
        <f t="shared" si="165"/>
        <v/>
      </c>
    </row>
    <row r="1427" spans="2:10" x14ac:dyDescent="0.25">
      <c r="B1427" s="13" t="str">
        <f>IF(A1427="","",IF(ISERROR(VLOOKUP(A1427,Articoli!$1:$48422,2,FALSE)),"Codice Errato",VLOOKUP(A1427,Articoli!$1:$48422,2,FALSE)))</f>
        <v/>
      </c>
      <c r="D1427" s="13">
        <f t="shared" si="166"/>
        <v>0</v>
      </c>
      <c r="E1427" s="13" t="str">
        <f t="shared" si="167"/>
        <v xml:space="preserve">        </v>
      </c>
      <c r="F1427" s="13" t="str">
        <f t="shared" si="168"/>
        <v xml:space="preserve">        ;</v>
      </c>
      <c r="G1427" s="13">
        <f t="shared" si="169"/>
        <v>0</v>
      </c>
      <c r="H1427" s="13" t="str">
        <f t="shared" si="170"/>
        <v xml:space="preserve">      </v>
      </c>
      <c r="I1427" s="13" t="str">
        <f t="shared" si="171"/>
        <v xml:space="preserve">      </v>
      </c>
      <c r="J1427" s="13" t="str">
        <f t="shared" si="165"/>
        <v/>
      </c>
    </row>
    <row r="1428" spans="2:10" x14ac:dyDescent="0.25">
      <c r="B1428" s="13" t="str">
        <f>IF(A1428="","",IF(ISERROR(VLOOKUP(A1428,Articoli!$1:$48422,2,FALSE)),"Codice Errato",VLOOKUP(A1428,Articoli!$1:$48422,2,FALSE)))</f>
        <v/>
      </c>
      <c r="D1428" s="13">
        <f t="shared" si="166"/>
        <v>0</v>
      </c>
      <c r="E1428" s="13" t="str">
        <f t="shared" si="167"/>
        <v xml:space="preserve">        </v>
      </c>
      <c r="F1428" s="13" t="str">
        <f t="shared" si="168"/>
        <v xml:space="preserve">        ;</v>
      </c>
      <c r="G1428" s="13">
        <f t="shared" si="169"/>
        <v>0</v>
      </c>
      <c r="H1428" s="13" t="str">
        <f t="shared" si="170"/>
        <v xml:space="preserve">      </v>
      </c>
      <c r="I1428" s="13" t="str">
        <f t="shared" si="171"/>
        <v xml:space="preserve">      </v>
      </c>
      <c r="J1428" s="13" t="str">
        <f t="shared" si="165"/>
        <v/>
      </c>
    </row>
    <row r="1429" spans="2:10" x14ac:dyDescent="0.25">
      <c r="B1429" s="13" t="str">
        <f>IF(A1429="","",IF(ISERROR(VLOOKUP(A1429,Articoli!$1:$48422,2,FALSE)),"Codice Errato",VLOOKUP(A1429,Articoli!$1:$48422,2,FALSE)))</f>
        <v/>
      </c>
      <c r="D1429" s="13">
        <f t="shared" si="166"/>
        <v>0</v>
      </c>
      <c r="E1429" s="13" t="str">
        <f t="shared" si="167"/>
        <v xml:space="preserve">        </v>
      </c>
      <c r="F1429" s="13" t="str">
        <f t="shared" si="168"/>
        <v xml:space="preserve">        ;</v>
      </c>
      <c r="G1429" s="13">
        <f t="shared" si="169"/>
        <v>0</v>
      </c>
      <c r="H1429" s="13" t="str">
        <f t="shared" si="170"/>
        <v xml:space="preserve">      </v>
      </c>
      <c r="I1429" s="13" t="str">
        <f t="shared" si="171"/>
        <v xml:space="preserve">      </v>
      </c>
      <c r="J1429" s="13" t="str">
        <f t="shared" si="165"/>
        <v/>
      </c>
    </row>
    <row r="1430" spans="2:10" x14ac:dyDescent="0.25">
      <c r="B1430" s="13" t="str">
        <f>IF(A1430="","",IF(ISERROR(VLOOKUP(A1430,Articoli!$1:$48422,2,FALSE)),"Codice Errato",VLOOKUP(A1430,Articoli!$1:$48422,2,FALSE)))</f>
        <v/>
      </c>
      <c r="D1430" s="13">
        <f t="shared" si="166"/>
        <v>0</v>
      </c>
      <c r="E1430" s="13" t="str">
        <f t="shared" si="167"/>
        <v xml:space="preserve">        </v>
      </c>
      <c r="F1430" s="13" t="str">
        <f t="shared" si="168"/>
        <v xml:space="preserve">        ;</v>
      </c>
      <c r="G1430" s="13">
        <f t="shared" si="169"/>
        <v>0</v>
      </c>
      <c r="H1430" s="13" t="str">
        <f t="shared" si="170"/>
        <v xml:space="preserve">      </v>
      </c>
      <c r="I1430" s="13" t="str">
        <f t="shared" si="171"/>
        <v xml:space="preserve">      </v>
      </c>
      <c r="J1430" s="13" t="str">
        <f t="shared" si="165"/>
        <v/>
      </c>
    </row>
    <row r="1431" spans="2:10" x14ac:dyDescent="0.25">
      <c r="B1431" s="13" t="str">
        <f>IF(A1431="","",IF(ISERROR(VLOOKUP(A1431,Articoli!$1:$48422,2,FALSE)),"Codice Errato",VLOOKUP(A1431,Articoli!$1:$48422,2,FALSE)))</f>
        <v/>
      </c>
      <c r="D1431" s="13">
        <f t="shared" si="166"/>
        <v>0</v>
      </c>
      <c r="E1431" s="13" t="str">
        <f t="shared" si="167"/>
        <v xml:space="preserve">        </v>
      </c>
      <c r="F1431" s="13" t="str">
        <f t="shared" si="168"/>
        <v xml:space="preserve">        ;</v>
      </c>
      <c r="G1431" s="13">
        <f t="shared" si="169"/>
        <v>0</v>
      </c>
      <c r="H1431" s="13" t="str">
        <f t="shared" si="170"/>
        <v xml:space="preserve">      </v>
      </c>
      <c r="I1431" s="13" t="str">
        <f t="shared" si="171"/>
        <v xml:space="preserve">      </v>
      </c>
      <c r="J1431" s="13" t="str">
        <f t="shared" si="165"/>
        <v/>
      </c>
    </row>
    <row r="1432" spans="2:10" x14ac:dyDescent="0.25">
      <c r="B1432" s="13" t="str">
        <f>IF(A1432="","",IF(ISERROR(VLOOKUP(A1432,Articoli!$1:$48422,2,FALSE)),"Codice Errato",VLOOKUP(A1432,Articoli!$1:$48422,2,FALSE)))</f>
        <v/>
      </c>
      <c r="D1432" s="13">
        <f t="shared" si="166"/>
        <v>0</v>
      </c>
      <c r="E1432" s="13" t="str">
        <f t="shared" si="167"/>
        <v xml:space="preserve">        </v>
      </c>
      <c r="F1432" s="13" t="str">
        <f t="shared" si="168"/>
        <v xml:space="preserve">        ;</v>
      </c>
      <c r="G1432" s="13">
        <f t="shared" si="169"/>
        <v>0</v>
      </c>
      <c r="H1432" s="13" t="str">
        <f t="shared" si="170"/>
        <v xml:space="preserve">      </v>
      </c>
      <c r="I1432" s="13" t="str">
        <f t="shared" si="171"/>
        <v xml:space="preserve">      </v>
      </c>
      <c r="J1432" s="13" t="str">
        <f t="shared" si="165"/>
        <v/>
      </c>
    </row>
    <row r="1433" spans="2:10" x14ac:dyDescent="0.25">
      <c r="B1433" s="13" t="str">
        <f>IF(A1433="","",IF(ISERROR(VLOOKUP(A1433,Articoli!$1:$48422,2,FALSE)),"Codice Errato",VLOOKUP(A1433,Articoli!$1:$48422,2,FALSE)))</f>
        <v/>
      </c>
      <c r="D1433" s="13">
        <f t="shared" si="166"/>
        <v>0</v>
      </c>
      <c r="E1433" s="13" t="str">
        <f t="shared" si="167"/>
        <v xml:space="preserve">        </v>
      </c>
      <c r="F1433" s="13" t="str">
        <f t="shared" si="168"/>
        <v xml:space="preserve">        ;</v>
      </c>
      <c r="G1433" s="13">
        <f t="shared" si="169"/>
        <v>0</v>
      </c>
      <c r="H1433" s="13" t="str">
        <f t="shared" si="170"/>
        <v xml:space="preserve">      </v>
      </c>
      <c r="I1433" s="13" t="str">
        <f t="shared" si="171"/>
        <v xml:space="preserve">      </v>
      </c>
      <c r="J1433" s="13" t="str">
        <f t="shared" si="165"/>
        <v/>
      </c>
    </row>
    <row r="1434" spans="2:10" x14ac:dyDescent="0.25">
      <c r="B1434" s="13" t="str">
        <f>IF(A1434="","",IF(ISERROR(VLOOKUP(A1434,Articoli!$1:$48422,2,FALSE)),"Codice Errato",VLOOKUP(A1434,Articoli!$1:$48422,2,FALSE)))</f>
        <v/>
      </c>
      <c r="D1434" s="13">
        <f t="shared" si="166"/>
        <v>0</v>
      </c>
      <c r="E1434" s="13" t="str">
        <f t="shared" si="167"/>
        <v xml:space="preserve">        </v>
      </c>
      <c r="F1434" s="13" t="str">
        <f t="shared" si="168"/>
        <v xml:space="preserve">        ;</v>
      </c>
      <c r="G1434" s="13">
        <f t="shared" si="169"/>
        <v>0</v>
      </c>
      <c r="H1434" s="13" t="str">
        <f t="shared" si="170"/>
        <v xml:space="preserve">      </v>
      </c>
      <c r="I1434" s="13" t="str">
        <f t="shared" si="171"/>
        <v xml:space="preserve">      </v>
      </c>
      <c r="J1434" s="13" t="str">
        <f t="shared" si="165"/>
        <v/>
      </c>
    </row>
    <row r="1435" spans="2:10" x14ac:dyDescent="0.25">
      <c r="B1435" s="13" t="str">
        <f>IF(A1435="","",IF(ISERROR(VLOOKUP(A1435,Articoli!$1:$48422,2,FALSE)),"Codice Errato",VLOOKUP(A1435,Articoli!$1:$48422,2,FALSE)))</f>
        <v/>
      </c>
      <c r="D1435" s="13">
        <f t="shared" si="166"/>
        <v>0</v>
      </c>
      <c r="E1435" s="13" t="str">
        <f t="shared" si="167"/>
        <v xml:space="preserve">        </v>
      </c>
      <c r="F1435" s="13" t="str">
        <f t="shared" si="168"/>
        <v xml:space="preserve">        ;</v>
      </c>
      <c r="G1435" s="13">
        <f t="shared" si="169"/>
        <v>0</v>
      </c>
      <c r="H1435" s="13" t="str">
        <f t="shared" si="170"/>
        <v xml:space="preserve">      </v>
      </c>
      <c r="I1435" s="13" t="str">
        <f t="shared" si="171"/>
        <v xml:space="preserve">      </v>
      </c>
      <c r="J1435" s="13" t="str">
        <f t="shared" si="165"/>
        <v/>
      </c>
    </row>
    <row r="1436" spans="2:10" x14ac:dyDescent="0.25">
      <c r="B1436" s="13" t="str">
        <f>IF(A1436="","",IF(ISERROR(VLOOKUP(A1436,Articoli!$1:$48422,2,FALSE)),"Codice Errato",VLOOKUP(A1436,Articoli!$1:$48422,2,FALSE)))</f>
        <v/>
      </c>
      <c r="D1436" s="13">
        <f t="shared" si="166"/>
        <v>0</v>
      </c>
      <c r="E1436" s="13" t="str">
        <f t="shared" si="167"/>
        <v xml:space="preserve">        </v>
      </c>
      <c r="F1436" s="13" t="str">
        <f t="shared" si="168"/>
        <v xml:space="preserve">        ;</v>
      </c>
      <c r="G1436" s="13">
        <f t="shared" si="169"/>
        <v>0</v>
      </c>
      <c r="H1436" s="13" t="str">
        <f t="shared" si="170"/>
        <v xml:space="preserve">      </v>
      </c>
      <c r="I1436" s="13" t="str">
        <f t="shared" si="171"/>
        <v xml:space="preserve">      </v>
      </c>
      <c r="J1436" s="13" t="str">
        <f t="shared" si="165"/>
        <v/>
      </c>
    </row>
    <row r="1437" spans="2:10" x14ac:dyDescent="0.25">
      <c r="B1437" s="13" t="str">
        <f>IF(A1437="","",IF(ISERROR(VLOOKUP(A1437,Articoli!$1:$48422,2,FALSE)),"Codice Errato",VLOOKUP(A1437,Articoli!$1:$48422,2,FALSE)))</f>
        <v/>
      </c>
      <c r="D1437" s="13">
        <f t="shared" si="166"/>
        <v>0</v>
      </c>
      <c r="E1437" s="13" t="str">
        <f t="shared" si="167"/>
        <v xml:space="preserve">        </v>
      </c>
      <c r="F1437" s="13" t="str">
        <f t="shared" si="168"/>
        <v xml:space="preserve">        ;</v>
      </c>
      <c r="G1437" s="13">
        <f t="shared" si="169"/>
        <v>0</v>
      </c>
      <c r="H1437" s="13" t="str">
        <f t="shared" si="170"/>
        <v xml:space="preserve">      </v>
      </c>
      <c r="I1437" s="13" t="str">
        <f t="shared" si="171"/>
        <v xml:space="preserve">      </v>
      </c>
      <c r="J1437" s="13" t="str">
        <f t="shared" si="165"/>
        <v/>
      </c>
    </row>
    <row r="1438" spans="2:10" x14ac:dyDescent="0.25">
      <c r="B1438" s="13" t="str">
        <f>IF(A1438="","",IF(ISERROR(VLOOKUP(A1438,Articoli!$1:$48422,2,FALSE)),"Codice Errato",VLOOKUP(A1438,Articoli!$1:$48422,2,FALSE)))</f>
        <v/>
      </c>
      <c r="D1438" s="13">
        <f t="shared" si="166"/>
        <v>0</v>
      </c>
      <c r="E1438" s="13" t="str">
        <f t="shared" si="167"/>
        <v xml:space="preserve">        </v>
      </c>
      <c r="F1438" s="13" t="str">
        <f t="shared" si="168"/>
        <v xml:space="preserve">        ;</v>
      </c>
      <c r="G1438" s="13">
        <f t="shared" si="169"/>
        <v>0</v>
      </c>
      <c r="H1438" s="13" t="str">
        <f t="shared" si="170"/>
        <v xml:space="preserve">      </v>
      </c>
      <c r="I1438" s="13" t="str">
        <f t="shared" si="171"/>
        <v xml:space="preserve">      </v>
      </c>
      <c r="J1438" s="13" t="str">
        <f t="shared" si="165"/>
        <v/>
      </c>
    </row>
    <row r="1439" spans="2:10" x14ac:dyDescent="0.25">
      <c r="B1439" s="13" t="str">
        <f>IF(A1439="","",IF(ISERROR(VLOOKUP(A1439,Articoli!$1:$48422,2,FALSE)),"Codice Errato",VLOOKUP(A1439,Articoli!$1:$48422,2,FALSE)))</f>
        <v/>
      </c>
      <c r="D1439" s="13">
        <f t="shared" si="166"/>
        <v>0</v>
      </c>
      <c r="E1439" s="13" t="str">
        <f t="shared" si="167"/>
        <v xml:space="preserve">        </v>
      </c>
      <c r="F1439" s="13" t="str">
        <f t="shared" si="168"/>
        <v xml:space="preserve">        ;</v>
      </c>
      <c r="G1439" s="13">
        <f t="shared" si="169"/>
        <v>0</v>
      </c>
      <c r="H1439" s="13" t="str">
        <f t="shared" si="170"/>
        <v xml:space="preserve">      </v>
      </c>
      <c r="I1439" s="13" t="str">
        <f t="shared" si="171"/>
        <v xml:space="preserve">      </v>
      </c>
      <c r="J1439" s="13" t="str">
        <f t="shared" si="165"/>
        <v/>
      </c>
    </row>
    <row r="1440" spans="2:10" x14ac:dyDescent="0.25">
      <c r="B1440" s="13" t="str">
        <f>IF(A1440="","",IF(ISERROR(VLOOKUP(A1440,Articoli!$1:$48422,2,FALSE)),"Codice Errato",VLOOKUP(A1440,Articoli!$1:$48422,2,FALSE)))</f>
        <v/>
      </c>
      <c r="D1440" s="13">
        <f t="shared" si="166"/>
        <v>0</v>
      </c>
      <c r="E1440" s="13" t="str">
        <f t="shared" si="167"/>
        <v xml:space="preserve">        </v>
      </c>
      <c r="F1440" s="13" t="str">
        <f t="shared" si="168"/>
        <v xml:space="preserve">        ;</v>
      </c>
      <c r="G1440" s="13">
        <f t="shared" si="169"/>
        <v>0</v>
      </c>
      <c r="H1440" s="13" t="str">
        <f t="shared" si="170"/>
        <v xml:space="preserve">      </v>
      </c>
      <c r="I1440" s="13" t="str">
        <f t="shared" si="171"/>
        <v xml:space="preserve">      </v>
      </c>
      <c r="J1440" s="13" t="str">
        <f t="shared" ref="J1440:J1503" si="172">IF(C1440="","",CONCATENATE(F1440,I1440))</f>
        <v/>
      </c>
    </row>
    <row r="1441" spans="2:10" x14ac:dyDescent="0.25">
      <c r="B1441" s="13" t="str">
        <f>IF(A1441="","",IF(ISERROR(VLOOKUP(A1441,Articoli!$1:$48422,2,FALSE)),"Codice Errato",VLOOKUP(A1441,Articoli!$1:$48422,2,FALSE)))</f>
        <v/>
      </c>
      <c r="D1441" s="13">
        <f t="shared" si="166"/>
        <v>0</v>
      </c>
      <c r="E1441" s="13" t="str">
        <f t="shared" si="167"/>
        <v xml:space="preserve">        </v>
      </c>
      <c r="F1441" s="13" t="str">
        <f t="shared" si="168"/>
        <v xml:space="preserve">        ;</v>
      </c>
      <c r="G1441" s="13">
        <f t="shared" si="169"/>
        <v>0</v>
      </c>
      <c r="H1441" s="13" t="str">
        <f t="shared" si="170"/>
        <v xml:space="preserve">      </v>
      </c>
      <c r="I1441" s="13" t="str">
        <f t="shared" si="171"/>
        <v xml:space="preserve">      </v>
      </c>
      <c r="J1441" s="13" t="str">
        <f t="shared" si="172"/>
        <v/>
      </c>
    </row>
    <row r="1442" spans="2:10" x14ac:dyDescent="0.25">
      <c r="B1442" s="13" t="str">
        <f>IF(A1442="","",IF(ISERROR(VLOOKUP(A1442,Articoli!$1:$48422,2,FALSE)),"Codice Errato",VLOOKUP(A1442,Articoli!$1:$48422,2,FALSE)))</f>
        <v/>
      </c>
      <c r="D1442" s="13">
        <f t="shared" si="166"/>
        <v>0</v>
      </c>
      <c r="E1442" s="13" t="str">
        <f t="shared" si="167"/>
        <v xml:space="preserve">        </v>
      </c>
      <c r="F1442" s="13" t="str">
        <f t="shared" si="168"/>
        <v xml:space="preserve">        ;</v>
      </c>
      <c r="G1442" s="13">
        <f t="shared" si="169"/>
        <v>0</v>
      </c>
      <c r="H1442" s="13" t="str">
        <f t="shared" si="170"/>
        <v xml:space="preserve">      </v>
      </c>
      <c r="I1442" s="13" t="str">
        <f t="shared" si="171"/>
        <v xml:space="preserve">      </v>
      </c>
      <c r="J1442" s="13" t="str">
        <f t="shared" si="172"/>
        <v/>
      </c>
    </row>
    <row r="1443" spans="2:10" x14ac:dyDescent="0.25">
      <c r="B1443" s="13" t="str">
        <f>IF(A1443="","",IF(ISERROR(VLOOKUP(A1443,Articoli!$1:$48422,2,FALSE)),"Codice Errato",VLOOKUP(A1443,Articoli!$1:$48422,2,FALSE)))</f>
        <v/>
      </c>
      <c r="D1443" s="13">
        <f t="shared" si="166"/>
        <v>0</v>
      </c>
      <c r="E1443" s="13" t="str">
        <f t="shared" si="167"/>
        <v xml:space="preserve">        </v>
      </c>
      <c r="F1443" s="13" t="str">
        <f t="shared" si="168"/>
        <v xml:space="preserve">        ;</v>
      </c>
      <c r="G1443" s="13">
        <f t="shared" si="169"/>
        <v>0</v>
      </c>
      <c r="H1443" s="13" t="str">
        <f t="shared" si="170"/>
        <v xml:space="preserve">      </v>
      </c>
      <c r="I1443" s="13" t="str">
        <f t="shared" si="171"/>
        <v xml:space="preserve">      </v>
      </c>
      <c r="J1443" s="13" t="str">
        <f t="shared" si="172"/>
        <v/>
      </c>
    </row>
    <row r="1444" spans="2:10" x14ac:dyDescent="0.25">
      <c r="B1444" s="13" t="str">
        <f>IF(A1444="","",IF(ISERROR(VLOOKUP(A1444,Articoli!$1:$48422,2,FALSE)),"Codice Errato",VLOOKUP(A1444,Articoli!$1:$48422,2,FALSE)))</f>
        <v/>
      </c>
      <c r="D1444" s="13">
        <f t="shared" si="166"/>
        <v>0</v>
      </c>
      <c r="E1444" s="13" t="str">
        <f t="shared" si="167"/>
        <v xml:space="preserve">        </v>
      </c>
      <c r="F1444" s="13" t="str">
        <f t="shared" si="168"/>
        <v xml:space="preserve">        ;</v>
      </c>
      <c r="G1444" s="13">
        <f t="shared" si="169"/>
        <v>0</v>
      </c>
      <c r="H1444" s="13" t="str">
        <f t="shared" si="170"/>
        <v xml:space="preserve">      </v>
      </c>
      <c r="I1444" s="13" t="str">
        <f t="shared" si="171"/>
        <v xml:space="preserve">      </v>
      </c>
      <c r="J1444" s="13" t="str">
        <f t="shared" si="172"/>
        <v/>
      </c>
    </row>
    <row r="1445" spans="2:10" x14ac:dyDescent="0.25">
      <c r="B1445" s="13" t="str">
        <f>IF(A1445="","",IF(ISERROR(VLOOKUP(A1445,Articoli!$1:$48422,2,FALSE)),"Codice Errato",VLOOKUP(A1445,Articoli!$1:$48422,2,FALSE)))</f>
        <v/>
      </c>
      <c r="D1445" s="13">
        <f t="shared" si="166"/>
        <v>0</v>
      </c>
      <c r="E1445" s="13" t="str">
        <f t="shared" si="167"/>
        <v xml:space="preserve">        </v>
      </c>
      <c r="F1445" s="13" t="str">
        <f t="shared" si="168"/>
        <v xml:space="preserve">        ;</v>
      </c>
      <c r="G1445" s="13">
        <f t="shared" si="169"/>
        <v>0</v>
      </c>
      <c r="H1445" s="13" t="str">
        <f t="shared" si="170"/>
        <v xml:space="preserve">      </v>
      </c>
      <c r="I1445" s="13" t="str">
        <f t="shared" si="171"/>
        <v xml:space="preserve">      </v>
      </c>
      <c r="J1445" s="13" t="str">
        <f t="shared" si="172"/>
        <v/>
      </c>
    </row>
    <row r="1446" spans="2:10" x14ac:dyDescent="0.25">
      <c r="B1446" s="13" t="str">
        <f>IF(A1446="","",IF(ISERROR(VLOOKUP(A1446,Articoli!$1:$48422,2,FALSE)),"Codice Errato",VLOOKUP(A1446,Articoli!$1:$48422,2,FALSE)))</f>
        <v/>
      </c>
      <c r="D1446" s="13">
        <f t="shared" si="166"/>
        <v>0</v>
      </c>
      <c r="E1446" s="13" t="str">
        <f t="shared" si="167"/>
        <v xml:space="preserve">        </v>
      </c>
      <c r="F1446" s="13" t="str">
        <f t="shared" si="168"/>
        <v xml:space="preserve">        ;</v>
      </c>
      <c r="G1446" s="13">
        <f t="shared" si="169"/>
        <v>0</v>
      </c>
      <c r="H1446" s="13" t="str">
        <f t="shared" si="170"/>
        <v xml:space="preserve">      </v>
      </c>
      <c r="I1446" s="13" t="str">
        <f t="shared" si="171"/>
        <v xml:space="preserve">      </v>
      </c>
      <c r="J1446" s="13" t="str">
        <f t="shared" si="172"/>
        <v/>
      </c>
    </row>
    <row r="1447" spans="2:10" x14ac:dyDescent="0.25">
      <c r="B1447" s="13" t="str">
        <f>IF(A1447="","",IF(ISERROR(VLOOKUP(A1447,Articoli!$1:$48422,2,FALSE)),"Codice Errato",VLOOKUP(A1447,Articoli!$1:$48422,2,FALSE)))</f>
        <v/>
      </c>
      <c r="D1447" s="13">
        <f t="shared" si="166"/>
        <v>0</v>
      </c>
      <c r="E1447" s="13" t="str">
        <f t="shared" si="167"/>
        <v xml:space="preserve">        </v>
      </c>
      <c r="F1447" s="13" t="str">
        <f t="shared" si="168"/>
        <v xml:space="preserve">        ;</v>
      </c>
      <c r="G1447" s="13">
        <f t="shared" si="169"/>
        <v>0</v>
      </c>
      <c r="H1447" s="13" t="str">
        <f t="shared" si="170"/>
        <v xml:space="preserve">      </v>
      </c>
      <c r="I1447" s="13" t="str">
        <f t="shared" si="171"/>
        <v xml:space="preserve">      </v>
      </c>
      <c r="J1447" s="13" t="str">
        <f t="shared" si="172"/>
        <v/>
      </c>
    </row>
    <row r="1448" spans="2:10" x14ac:dyDescent="0.25">
      <c r="B1448" s="13" t="str">
        <f>IF(A1448="","",IF(ISERROR(VLOOKUP(A1448,Articoli!$1:$48422,2,FALSE)),"Codice Errato",VLOOKUP(A1448,Articoli!$1:$48422,2,FALSE)))</f>
        <v/>
      </c>
      <c r="D1448" s="13">
        <f t="shared" si="166"/>
        <v>0</v>
      </c>
      <c r="E1448" s="13" t="str">
        <f t="shared" si="167"/>
        <v xml:space="preserve">        </v>
      </c>
      <c r="F1448" s="13" t="str">
        <f t="shared" si="168"/>
        <v xml:space="preserve">        ;</v>
      </c>
      <c r="G1448" s="13">
        <f t="shared" si="169"/>
        <v>0</v>
      </c>
      <c r="H1448" s="13" t="str">
        <f t="shared" si="170"/>
        <v xml:space="preserve">      </v>
      </c>
      <c r="I1448" s="13" t="str">
        <f t="shared" si="171"/>
        <v xml:space="preserve">      </v>
      </c>
      <c r="J1448" s="13" t="str">
        <f t="shared" si="172"/>
        <v/>
      </c>
    </row>
    <row r="1449" spans="2:10" x14ac:dyDescent="0.25">
      <c r="B1449" s="13" t="str">
        <f>IF(A1449="","",IF(ISERROR(VLOOKUP(A1449,Articoli!$1:$48422,2,FALSE)),"Codice Errato",VLOOKUP(A1449,Articoli!$1:$48422,2,FALSE)))</f>
        <v/>
      </c>
      <c r="D1449" s="13">
        <f t="shared" si="166"/>
        <v>0</v>
      </c>
      <c r="E1449" s="13" t="str">
        <f t="shared" si="167"/>
        <v xml:space="preserve">        </v>
      </c>
      <c r="F1449" s="13" t="str">
        <f t="shared" si="168"/>
        <v xml:space="preserve">        ;</v>
      </c>
      <c r="G1449" s="13">
        <f t="shared" si="169"/>
        <v>0</v>
      </c>
      <c r="H1449" s="13" t="str">
        <f t="shared" si="170"/>
        <v xml:space="preserve">      </v>
      </c>
      <c r="I1449" s="13" t="str">
        <f t="shared" si="171"/>
        <v xml:space="preserve">      </v>
      </c>
      <c r="J1449" s="13" t="str">
        <f t="shared" si="172"/>
        <v/>
      </c>
    </row>
    <row r="1450" spans="2:10" x14ac:dyDescent="0.25">
      <c r="B1450" s="13" t="str">
        <f>IF(A1450="","",IF(ISERROR(VLOOKUP(A1450,Articoli!$1:$48422,2,FALSE)),"Codice Errato",VLOOKUP(A1450,Articoli!$1:$48422,2,FALSE)))</f>
        <v/>
      </c>
      <c r="D1450" s="13">
        <f t="shared" si="166"/>
        <v>0</v>
      </c>
      <c r="E1450" s="13" t="str">
        <f t="shared" si="167"/>
        <v xml:space="preserve">        </v>
      </c>
      <c r="F1450" s="13" t="str">
        <f t="shared" si="168"/>
        <v xml:space="preserve">        ;</v>
      </c>
      <c r="G1450" s="13">
        <f t="shared" si="169"/>
        <v>0</v>
      </c>
      <c r="H1450" s="13" t="str">
        <f t="shared" si="170"/>
        <v xml:space="preserve">      </v>
      </c>
      <c r="I1450" s="13" t="str">
        <f t="shared" si="171"/>
        <v xml:space="preserve">      </v>
      </c>
      <c r="J1450" s="13" t="str">
        <f t="shared" si="172"/>
        <v/>
      </c>
    </row>
    <row r="1451" spans="2:10" x14ac:dyDescent="0.25">
      <c r="B1451" s="13" t="str">
        <f>IF(A1451="","",IF(ISERROR(VLOOKUP(A1451,Articoli!$1:$48422,2,FALSE)),"Codice Errato",VLOOKUP(A1451,Articoli!$1:$48422,2,FALSE)))</f>
        <v/>
      </c>
      <c r="D1451" s="13">
        <f t="shared" si="166"/>
        <v>0</v>
      </c>
      <c r="E1451" s="13" t="str">
        <f t="shared" si="167"/>
        <v xml:space="preserve">        </v>
      </c>
      <c r="F1451" s="13" t="str">
        <f t="shared" si="168"/>
        <v xml:space="preserve">        ;</v>
      </c>
      <c r="G1451" s="13">
        <f t="shared" si="169"/>
        <v>0</v>
      </c>
      <c r="H1451" s="13" t="str">
        <f t="shared" si="170"/>
        <v xml:space="preserve">      </v>
      </c>
      <c r="I1451" s="13" t="str">
        <f t="shared" si="171"/>
        <v xml:space="preserve">      </v>
      </c>
      <c r="J1451" s="13" t="str">
        <f t="shared" si="172"/>
        <v/>
      </c>
    </row>
    <row r="1452" spans="2:10" x14ac:dyDescent="0.25">
      <c r="B1452" s="13" t="str">
        <f>IF(A1452="","",IF(ISERROR(VLOOKUP(A1452,Articoli!$1:$48422,2,FALSE)),"Codice Errato",VLOOKUP(A1452,Articoli!$1:$48422,2,FALSE)))</f>
        <v/>
      </c>
      <c r="D1452" s="13">
        <f t="shared" si="166"/>
        <v>0</v>
      </c>
      <c r="E1452" s="13" t="str">
        <f t="shared" si="167"/>
        <v xml:space="preserve">        </v>
      </c>
      <c r="F1452" s="13" t="str">
        <f t="shared" si="168"/>
        <v xml:space="preserve">        ;</v>
      </c>
      <c r="G1452" s="13">
        <f t="shared" si="169"/>
        <v>0</v>
      </c>
      <c r="H1452" s="13" t="str">
        <f t="shared" si="170"/>
        <v xml:space="preserve">      </v>
      </c>
      <c r="I1452" s="13" t="str">
        <f t="shared" si="171"/>
        <v xml:space="preserve">      </v>
      </c>
      <c r="J1452" s="13" t="str">
        <f t="shared" si="172"/>
        <v/>
      </c>
    </row>
    <row r="1453" spans="2:10" x14ac:dyDescent="0.25">
      <c r="B1453" s="13" t="str">
        <f>IF(A1453="","",IF(ISERROR(VLOOKUP(A1453,Articoli!$1:$48422,2,FALSE)),"Codice Errato",VLOOKUP(A1453,Articoli!$1:$48422,2,FALSE)))</f>
        <v/>
      </c>
      <c r="D1453" s="13">
        <f t="shared" si="166"/>
        <v>0</v>
      </c>
      <c r="E1453" s="13" t="str">
        <f t="shared" si="167"/>
        <v xml:space="preserve">        </v>
      </c>
      <c r="F1453" s="13" t="str">
        <f t="shared" si="168"/>
        <v xml:space="preserve">        ;</v>
      </c>
      <c r="G1453" s="13">
        <f t="shared" si="169"/>
        <v>0</v>
      </c>
      <c r="H1453" s="13" t="str">
        <f t="shared" si="170"/>
        <v xml:space="preserve">      </v>
      </c>
      <c r="I1453" s="13" t="str">
        <f t="shared" si="171"/>
        <v xml:space="preserve">      </v>
      </c>
      <c r="J1453" s="13" t="str">
        <f t="shared" si="172"/>
        <v/>
      </c>
    </row>
    <row r="1454" spans="2:10" x14ac:dyDescent="0.25">
      <c r="B1454" s="13" t="str">
        <f>IF(A1454="","",IF(ISERROR(VLOOKUP(A1454,Articoli!$1:$48422,2,FALSE)),"Codice Errato",VLOOKUP(A1454,Articoli!$1:$48422,2,FALSE)))</f>
        <v/>
      </c>
      <c r="D1454" s="13">
        <f t="shared" si="166"/>
        <v>0</v>
      </c>
      <c r="E1454" s="13" t="str">
        <f t="shared" si="167"/>
        <v xml:space="preserve">        </v>
      </c>
      <c r="F1454" s="13" t="str">
        <f t="shared" si="168"/>
        <v xml:space="preserve">        ;</v>
      </c>
      <c r="G1454" s="13">
        <f t="shared" si="169"/>
        <v>0</v>
      </c>
      <c r="H1454" s="13" t="str">
        <f t="shared" si="170"/>
        <v xml:space="preserve">      </v>
      </c>
      <c r="I1454" s="13" t="str">
        <f t="shared" si="171"/>
        <v xml:space="preserve">      </v>
      </c>
      <c r="J1454" s="13" t="str">
        <f t="shared" si="172"/>
        <v/>
      </c>
    </row>
    <row r="1455" spans="2:10" x14ac:dyDescent="0.25">
      <c r="B1455" s="13" t="str">
        <f>IF(A1455="","",IF(ISERROR(VLOOKUP(A1455,Articoli!$1:$48422,2,FALSE)),"Codice Errato",VLOOKUP(A1455,Articoli!$1:$48422,2,FALSE)))</f>
        <v/>
      </c>
      <c r="D1455" s="13">
        <f t="shared" si="166"/>
        <v>0</v>
      </c>
      <c r="E1455" s="13" t="str">
        <f t="shared" si="167"/>
        <v xml:space="preserve">        </v>
      </c>
      <c r="F1455" s="13" t="str">
        <f t="shared" si="168"/>
        <v xml:space="preserve">        ;</v>
      </c>
      <c r="G1455" s="13">
        <f t="shared" si="169"/>
        <v>0</v>
      </c>
      <c r="H1455" s="13" t="str">
        <f t="shared" si="170"/>
        <v xml:space="preserve">      </v>
      </c>
      <c r="I1455" s="13" t="str">
        <f t="shared" si="171"/>
        <v xml:space="preserve">      </v>
      </c>
      <c r="J1455" s="13" t="str">
        <f t="shared" si="172"/>
        <v/>
      </c>
    </row>
    <row r="1456" spans="2:10" x14ac:dyDescent="0.25">
      <c r="B1456" s="13" t="str">
        <f>IF(A1456="","",IF(ISERROR(VLOOKUP(A1456,Articoli!$1:$48422,2,FALSE)),"Codice Errato",VLOOKUP(A1456,Articoli!$1:$48422,2,FALSE)))</f>
        <v/>
      </c>
      <c r="D1456" s="13">
        <f t="shared" si="166"/>
        <v>0</v>
      </c>
      <c r="E1456" s="13" t="str">
        <f t="shared" si="167"/>
        <v xml:space="preserve">        </v>
      </c>
      <c r="F1456" s="13" t="str">
        <f t="shared" si="168"/>
        <v xml:space="preserve">        ;</v>
      </c>
      <c r="G1456" s="13">
        <f t="shared" si="169"/>
        <v>0</v>
      </c>
      <c r="H1456" s="13" t="str">
        <f t="shared" si="170"/>
        <v xml:space="preserve">      </v>
      </c>
      <c r="I1456" s="13" t="str">
        <f t="shared" si="171"/>
        <v xml:space="preserve">      </v>
      </c>
      <c r="J1456" s="13" t="str">
        <f t="shared" si="172"/>
        <v/>
      </c>
    </row>
    <row r="1457" spans="2:10" x14ac:dyDescent="0.25">
      <c r="B1457" s="13" t="str">
        <f>IF(A1457="","",IF(ISERROR(VLOOKUP(A1457,Articoli!$1:$48422,2,FALSE)),"Codice Errato",VLOOKUP(A1457,Articoli!$1:$48422,2,FALSE)))</f>
        <v/>
      </c>
      <c r="D1457" s="13">
        <f t="shared" si="166"/>
        <v>0</v>
      </c>
      <c r="E1457" s="13" t="str">
        <f t="shared" si="167"/>
        <v xml:space="preserve">        </v>
      </c>
      <c r="F1457" s="13" t="str">
        <f t="shared" si="168"/>
        <v xml:space="preserve">        ;</v>
      </c>
      <c r="G1457" s="13">
        <f t="shared" si="169"/>
        <v>0</v>
      </c>
      <c r="H1457" s="13" t="str">
        <f t="shared" si="170"/>
        <v xml:space="preserve">      </v>
      </c>
      <c r="I1457" s="13" t="str">
        <f t="shared" si="171"/>
        <v xml:space="preserve">      </v>
      </c>
      <c r="J1457" s="13" t="str">
        <f t="shared" si="172"/>
        <v/>
      </c>
    </row>
    <row r="1458" spans="2:10" x14ac:dyDescent="0.25">
      <c r="B1458" s="13" t="str">
        <f>IF(A1458="","",IF(ISERROR(VLOOKUP(A1458,Articoli!$1:$48422,2,FALSE)),"Codice Errato",VLOOKUP(A1458,Articoli!$1:$48422,2,FALSE)))</f>
        <v/>
      </c>
      <c r="D1458" s="13">
        <f t="shared" ref="D1458:D1521" si="173">LEN(A1458)</f>
        <v>0</v>
      </c>
      <c r="E1458" s="13" t="str">
        <f t="shared" ref="E1458:E1521" si="174">REPT(" ",8-D1458)</f>
        <v xml:space="preserve">        </v>
      </c>
      <c r="F1458" s="13" t="str">
        <f t="shared" ref="F1458:F1521" si="175">CONCATENATE(A1458,E1458,";",)</f>
        <v xml:space="preserve">        ;</v>
      </c>
      <c r="G1458" s="13">
        <f t="shared" ref="G1458:G1521" si="176">LEN(C1458)</f>
        <v>0</v>
      </c>
      <c r="H1458" s="13" t="str">
        <f t="shared" ref="H1458:H1521" si="177">REPT(" ",6-G1458)</f>
        <v xml:space="preserve">      </v>
      </c>
      <c r="I1458" s="13" t="str">
        <f t="shared" ref="I1458:I1521" si="178">CONCATENATE(H1458,C1458,)</f>
        <v xml:space="preserve">      </v>
      </c>
      <c r="J1458" s="13" t="str">
        <f t="shared" si="172"/>
        <v/>
      </c>
    </row>
    <row r="1459" spans="2:10" x14ac:dyDescent="0.25">
      <c r="B1459" s="13" t="str">
        <f>IF(A1459="","",IF(ISERROR(VLOOKUP(A1459,Articoli!$1:$48422,2,FALSE)),"Codice Errato",VLOOKUP(A1459,Articoli!$1:$48422,2,FALSE)))</f>
        <v/>
      </c>
      <c r="D1459" s="13">
        <f t="shared" si="173"/>
        <v>0</v>
      </c>
      <c r="E1459" s="13" t="str">
        <f t="shared" si="174"/>
        <v xml:space="preserve">        </v>
      </c>
      <c r="F1459" s="13" t="str">
        <f t="shared" si="175"/>
        <v xml:space="preserve">        ;</v>
      </c>
      <c r="G1459" s="13">
        <f t="shared" si="176"/>
        <v>0</v>
      </c>
      <c r="H1459" s="13" t="str">
        <f t="shared" si="177"/>
        <v xml:space="preserve">      </v>
      </c>
      <c r="I1459" s="13" t="str">
        <f t="shared" si="178"/>
        <v xml:space="preserve">      </v>
      </c>
      <c r="J1459" s="13" t="str">
        <f t="shared" si="172"/>
        <v/>
      </c>
    </row>
    <row r="1460" spans="2:10" x14ac:dyDescent="0.25">
      <c r="B1460" s="13" t="str">
        <f>IF(A1460="","",IF(ISERROR(VLOOKUP(A1460,Articoli!$1:$48422,2,FALSE)),"Codice Errato",VLOOKUP(A1460,Articoli!$1:$48422,2,FALSE)))</f>
        <v/>
      </c>
      <c r="D1460" s="13">
        <f t="shared" si="173"/>
        <v>0</v>
      </c>
      <c r="E1460" s="13" t="str">
        <f t="shared" si="174"/>
        <v xml:space="preserve">        </v>
      </c>
      <c r="F1460" s="13" t="str">
        <f t="shared" si="175"/>
        <v xml:space="preserve">        ;</v>
      </c>
      <c r="G1460" s="13">
        <f t="shared" si="176"/>
        <v>0</v>
      </c>
      <c r="H1460" s="13" t="str">
        <f t="shared" si="177"/>
        <v xml:space="preserve">      </v>
      </c>
      <c r="I1460" s="13" t="str">
        <f t="shared" si="178"/>
        <v xml:space="preserve">      </v>
      </c>
      <c r="J1460" s="13" t="str">
        <f t="shared" si="172"/>
        <v/>
      </c>
    </row>
    <row r="1461" spans="2:10" x14ac:dyDescent="0.25">
      <c r="B1461" s="13" t="str">
        <f>IF(A1461="","",IF(ISERROR(VLOOKUP(A1461,Articoli!$1:$48422,2,FALSE)),"Codice Errato",VLOOKUP(A1461,Articoli!$1:$48422,2,FALSE)))</f>
        <v/>
      </c>
      <c r="D1461" s="13">
        <f t="shared" si="173"/>
        <v>0</v>
      </c>
      <c r="E1461" s="13" t="str">
        <f t="shared" si="174"/>
        <v xml:space="preserve">        </v>
      </c>
      <c r="F1461" s="13" t="str">
        <f t="shared" si="175"/>
        <v xml:space="preserve">        ;</v>
      </c>
      <c r="G1461" s="13">
        <f t="shared" si="176"/>
        <v>0</v>
      </c>
      <c r="H1461" s="13" t="str">
        <f t="shared" si="177"/>
        <v xml:space="preserve">      </v>
      </c>
      <c r="I1461" s="13" t="str">
        <f t="shared" si="178"/>
        <v xml:space="preserve">      </v>
      </c>
      <c r="J1461" s="13" t="str">
        <f t="shared" si="172"/>
        <v/>
      </c>
    </row>
    <row r="1462" spans="2:10" x14ac:dyDescent="0.25">
      <c r="B1462" s="13" t="str">
        <f>IF(A1462="","",IF(ISERROR(VLOOKUP(A1462,Articoli!$1:$48422,2,FALSE)),"Codice Errato",VLOOKUP(A1462,Articoli!$1:$48422,2,FALSE)))</f>
        <v/>
      </c>
      <c r="D1462" s="13">
        <f t="shared" si="173"/>
        <v>0</v>
      </c>
      <c r="E1462" s="13" t="str">
        <f t="shared" si="174"/>
        <v xml:space="preserve">        </v>
      </c>
      <c r="F1462" s="13" t="str">
        <f t="shared" si="175"/>
        <v xml:space="preserve">        ;</v>
      </c>
      <c r="G1462" s="13">
        <f t="shared" si="176"/>
        <v>0</v>
      </c>
      <c r="H1462" s="13" t="str">
        <f t="shared" si="177"/>
        <v xml:space="preserve">      </v>
      </c>
      <c r="I1462" s="13" t="str">
        <f t="shared" si="178"/>
        <v xml:space="preserve">      </v>
      </c>
      <c r="J1462" s="13" t="str">
        <f t="shared" si="172"/>
        <v/>
      </c>
    </row>
    <row r="1463" spans="2:10" x14ac:dyDescent="0.25">
      <c r="B1463" s="13" t="str">
        <f>IF(A1463="","",IF(ISERROR(VLOOKUP(A1463,Articoli!$1:$48422,2,FALSE)),"Codice Errato",VLOOKUP(A1463,Articoli!$1:$48422,2,FALSE)))</f>
        <v/>
      </c>
      <c r="D1463" s="13">
        <f t="shared" si="173"/>
        <v>0</v>
      </c>
      <c r="E1463" s="13" t="str">
        <f t="shared" si="174"/>
        <v xml:space="preserve">        </v>
      </c>
      <c r="F1463" s="13" t="str">
        <f t="shared" si="175"/>
        <v xml:space="preserve">        ;</v>
      </c>
      <c r="G1463" s="13">
        <f t="shared" si="176"/>
        <v>0</v>
      </c>
      <c r="H1463" s="13" t="str">
        <f t="shared" si="177"/>
        <v xml:space="preserve">      </v>
      </c>
      <c r="I1463" s="13" t="str">
        <f t="shared" si="178"/>
        <v xml:space="preserve">      </v>
      </c>
      <c r="J1463" s="13" t="str">
        <f t="shared" si="172"/>
        <v/>
      </c>
    </row>
    <row r="1464" spans="2:10" x14ac:dyDescent="0.25">
      <c r="B1464" s="13" t="str">
        <f>IF(A1464="","",IF(ISERROR(VLOOKUP(A1464,Articoli!$1:$48422,2,FALSE)),"Codice Errato",VLOOKUP(A1464,Articoli!$1:$48422,2,FALSE)))</f>
        <v/>
      </c>
      <c r="D1464" s="13">
        <f t="shared" si="173"/>
        <v>0</v>
      </c>
      <c r="E1464" s="13" t="str">
        <f t="shared" si="174"/>
        <v xml:space="preserve">        </v>
      </c>
      <c r="F1464" s="13" t="str">
        <f t="shared" si="175"/>
        <v xml:space="preserve">        ;</v>
      </c>
      <c r="G1464" s="13">
        <f t="shared" si="176"/>
        <v>0</v>
      </c>
      <c r="H1464" s="13" t="str">
        <f t="shared" si="177"/>
        <v xml:space="preserve">      </v>
      </c>
      <c r="I1464" s="13" t="str">
        <f t="shared" si="178"/>
        <v xml:space="preserve">      </v>
      </c>
      <c r="J1464" s="13" t="str">
        <f t="shared" si="172"/>
        <v/>
      </c>
    </row>
    <row r="1465" spans="2:10" x14ac:dyDescent="0.25">
      <c r="B1465" s="13" t="str">
        <f>IF(A1465="","",IF(ISERROR(VLOOKUP(A1465,Articoli!$1:$48422,2,FALSE)),"Codice Errato",VLOOKUP(A1465,Articoli!$1:$48422,2,FALSE)))</f>
        <v/>
      </c>
      <c r="D1465" s="13">
        <f t="shared" si="173"/>
        <v>0</v>
      </c>
      <c r="E1465" s="13" t="str">
        <f t="shared" si="174"/>
        <v xml:space="preserve">        </v>
      </c>
      <c r="F1465" s="13" t="str">
        <f t="shared" si="175"/>
        <v xml:space="preserve">        ;</v>
      </c>
      <c r="G1465" s="13">
        <f t="shared" si="176"/>
        <v>0</v>
      </c>
      <c r="H1465" s="13" t="str">
        <f t="shared" si="177"/>
        <v xml:space="preserve">      </v>
      </c>
      <c r="I1465" s="13" t="str">
        <f t="shared" si="178"/>
        <v xml:space="preserve">      </v>
      </c>
      <c r="J1465" s="13" t="str">
        <f t="shared" si="172"/>
        <v/>
      </c>
    </row>
    <row r="1466" spans="2:10" x14ac:dyDescent="0.25">
      <c r="B1466" s="13" t="str">
        <f>IF(A1466="","",IF(ISERROR(VLOOKUP(A1466,Articoli!$1:$48422,2,FALSE)),"Codice Errato",VLOOKUP(A1466,Articoli!$1:$48422,2,FALSE)))</f>
        <v/>
      </c>
      <c r="D1466" s="13">
        <f t="shared" si="173"/>
        <v>0</v>
      </c>
      <c r="E1466" s="13" t="str">
        <f t="shared" si="174"/>
        <v xml:space="preserve">        </v>
      </c>
      <c r="F1466" s="13" t="str">
        <f t="shared" si="175"/>
        <v xml:space="preserve">        ;</v>
      </c>
      <c r="G1466" s="13">
        <f t="shared" si="176"/>
        <v>0</v>
      </c>
      <c r="H1466" s="13" t="str">
        <f t="shared" si="177"/>
        <v xml:space="preserve">      </v>
      </c>
      <c r="I1466" s="13" t="str">
        <f t="shared" si="178"/>
        <v xml:space="preserve">      </v>
      </c>
      <c r="J1466" s="13" t="str">
        <f t="shared" si="172"/>
        <v/>
      </c>
    </row>
    <row r="1467" spans="2:10" x14ac:dyDescent="0.25">
      <c r="B1467" s="13" t="str">
        <f>IF(A1467="","",IF(ISERROR(VLOOKUP(A1467,Articoli!$1:$48422,2,FALSE)),"Codice Errato",VLOOKUP(A1467,Articoli!$1:$48422,2,FALSE)))</f>
        <v/>
      </c>
      <c r="D1467" s="13">
        <f t="shared" si="173"/>
        <v>0</v>
      </c>
      <c r="E1467" s="13" t="str">
        <f t="shared" si="174"/>
        <v xml:space="preserve">        </v>
      </c>
      <c r="F1467" s="13" t="str">
        <f t="shared" si="175"/>
        <v xml:space="preserve">        ;</v>
      </c>
      <c r="G1467" s="13">
        <f t="shared" si="176"/>
        <v>0</v>
      </c>
      <c r="H1467" s="13" t="str">
        <f t="shared" si="177"/>
        <v xml:space="preserve">      </v>
      </c>
      <c r="I1467" s="13" t="str">
        <f t="shared" si="178"/>
        <v xml:space="preserve">      </v>
      </c>
      <c r="J1467" s="13" t="str">
        <f t="shared" si="172"/>
        <v/>
      </c>
    </row>
    <row r="1468" spans="2:10" x14ac:dyDescent="0.25">
      <c r="B1468" s="13" t="str">
        <f>IF(A1468="","",IF(ISERROR(VLOOKUP(A1468,Articoli!$1:$48422,2,FALSE)),"Codice Errato",VLOOKUP(A1468,Articoli!$1:$48422,2,FALSE)))</f>
        <v/>
      </c>
      <c r="D1468" s="13">
        <f t="shared" si="173"/>
        <v>0</v>
      </c>
      <c r="E1468" s="13" t="str">
        <f t="shared" si="174"/>
        <v xml:space="preserve">        </v>
      </c>
      <c r="F1468" s="13" t="str">
        <f t="shared" si="175"/>
        <v xml:space="preserve">        ;</v>
      </c>
      <c r="G1468" s="13">
        <f t="shared" si="176"/>
        <v>0</v>
      </c>
      <c r="H1468" s="13" t="str">
        <f t="shared" si="177"/>
        <v xml:space="preserve">      </v>
      </c>
      <c r="I1468" s="13" t="str">
        <f t="shared" si="178"/>
        <v xml:space="preserve">      </v>
      </c>
      <c r="J1468" s="13" t="str">
        <f t="shared" si="172"/>
        <v/>
      </c>
    </row>
    <row r="1469" spans="2:10" x14ac:dyDescent="0.25">
      <c r="B1469" s="13" t="str">
        <f>IF(A1469="","",IF(ISERROR(VLOOKUP(A1469,Articoli!$1:$48422,2,FALSE)),"Codice Errato",VLOOKUP(A1469,Articoli!$1:$48422,2,FALSE)))</f>
        <v/>
      </c>
      <c r="D1469" s="13">
        <f t="shared" si="173"/>
        <v>0</v>
      </c>
      <c r="E1469" s="13" t="str">
        <f t="shared" si="174"/>
        <v xml:space="preserve">        </v>
      </c>
      <c r="F1469" s="13" t="str">
        <f t="shared" si="175"/>
        <v xml:space="preserve">        ;</v>
      </c>
      <c r="G1469" s="13">
        <f t="shared" si="176"/>
        <v>0</v>
      </c>
      <c r="H1469" s="13" t="str">
        <f t="shared" si="177"/>
        <v xml:space="preserve">      </v>
      </c>
      <c r="I1469" s="13" t="str">
        <f t="shared" si="178"/>
        <v xml:space="preserve">      </v>
      </c>
      <c r="J1469" s="13" t="str">
        <f t="shared" si="172"/>
        <v/>
      </c>
    </row>
    <row r="1470" spans="2:10" x14ac:dyDescent="0.25">
      <c r="B1470" s="13" t="str">
        <f>IF(A1470="","",IF(ISERROR(VLOOKUP(A1470,Articoli!$1:$48422,2,FALSE)),"Codice Errato",VLOOKUP(A1470,Articoli!$1:$48422,2,FALSE)))</f>
        <v/>
      </c>
      <c r="D1470" s="13">
        <f t="shared" si="173"/>
        <v>0</v>
      </c>
      <c r="E1470" s="13" t="str">
        <f t="shared" si="174"/>
        <v xml:space="preserve">        </v>
      </c>
      <c r="F1470" s="13" t="str">
        <f t="shared" si="175"/>
        <v xml:space="preserve">        ;</v>
      </c>
      <c r="G1470" s="13">
        <f t="shared" si="176"/>
        <v>0</v>
      </c>
      <c r="H1470" s="13" t="str">
        <f t="shared" si="177"/>
        <v xml:space="preserve">      </v>
      </c>
      <c r="I1470" s="13" t="str">
        <f t="shared" si="178"/>
        <v xml:space="preserve">      </v>
      </c>
      <c r="J1470" s="13" t="str">
        <f t="shared" si="172"/>
        <v/>
      </c>
    </row>
    <row r="1471" spans="2:10" x14ac:dyDescent="0.25">
      <c r="B1471" s="13" t="str">
        <f>IF(A1471="","",IF(ISERROR(VLOOKUP(A1471,Articoli!$1:$48422,2,FALSE)),"Codice Errato",VLOOKUP(A1471,Articoli!$1:$48422,2,FALSE)))</f>
        <v/>
      </c>
      <c r="D1471" s="13">
        <f t="shared" si="173"/>
        <v>0</v>
      </c>
      <c r="E1471" s="13" t="str">
        <f t="shared" si="174"/>
        <v xml:space="preserve">        </v>
      </c>
      <c r="F1471" s="13" t="str">
        <f t="shared" si="175"/>
        <v xml:space="preserve">        ;</v>
      </c>
      <c r="G1471" s="13">
        <f t="shared" si="176"/>
        <v>0</v>
      </c>
      <c r="H1471" s="13" t="str">
        <f t="shared" si="177"/>
        <v xml:space="preserve">      </v>
      </c>
      <c r="I1471" s="13" t="str">
        <f t="shared" si="178"/>
        <v xml:space="preserve">      </v>
      </c>
      <c r="J1471" s="13" t="str">
        <f t="shared" si="172"/>
        <v/>
      </c>
    </row>
    <row r="1472" spans="2:10" x14ac:dyDescent="0.25">
      <c r="B1472" s="13" t="str">
        <f>IF(A1472="","",IF(ISERROR(VLOOKUP(A1472,Articoli!$1:$48422,2,FALSE)),"Codice Errato",VLOOKUP(A1472,Articoli!$1:$48422,2,FALSE)))</f>
        <v/>
      </c>
      <c r="D1472" s="13">
        <f t="shared" si="173"/>
        <v>0</v>
      </c>
      <c r="E1472" s="13" t="str">
        <f t="shared" si="174"/>
        <v xml:space="preserve">        </v>
      </c>
      <c r="F1472" s="13" t="str">
        <f t="shared" si="175"/>
        <v xml:space="preserve">        ;</v>
      </c>
      <c r="G1472" s="13">
        <f t="shared" si="176"/>
        <v>0</v>
      </c>
      <c r="H1472" s="13" t="str">
        <f t="shared" si="177"/>
        <v xml:space="preserve">      </v>
      </c>
      <c r="I1472" s="13" t="str">
        <f t="shared" si="178"/>
        <v xml:space="preserve">      </v>
      </c>
      <c r="J1472" s="13" t="str">
        <f t="shared" si="172"/>
        <v/>
      </c>
    </row>
    <row r="1473" spans="2:10" x14ac:dyDescent="0.25">
      <c r="B1473" s="13" t="str">
        <f>IF(A1473="","",IF(ISERROR(VLOOKUP(A1473,Articoli!$1:$48422,2,FALSE)),"Codice Errato",VLOOKUP(A1473,Articoli!$1:$48422,2,FALSE)))</f>
        <v/>
      </c>
      <c r="D1473" s="13">
        <f t="shared" si="173"/>
        <v>0</v>
      </c>
      <c r="E1473" s="13" t="str">
        <f t="shared" si="174"/>
        <v xml:space="preserve">        </v>
      </c>
      <c r="F1473" s="13" t="str">
        <f t="shared" si="175"/>
        <v xml:space="preserve">        ;</v>
      </c>
      <c r="G1473" s="13">
        <f t="shared" si="176"/>
        <v>0</v>
      </c>
      <c r="H1473" s="13" t="str">
        <f t="shared" si="177"/>
        <v xml:space="preserve">      </v>
      </c>
      <c r="I1473" s="13" t="str">
        <f t="shared" si="178"/>
        <v xml:space="preserve">      </v>
      </c>
      <c r="J1473" s="13" t="str">
        <f t="shared" si="172"/>
        <v/>
      </c>
    </row>
    <row r="1474" spans="2:10" x14ac:dyDescent="0.25">
      <c r="B1474" s="13" t="str">
        <f>IF(A1474="","",IF(ISERROR(VLOOKUP(A1474,Articoli!$1:$48422,2,FALSE)),"Codice Errato",VLOOKUP(A1474,Articoli!$1:$48422,2,FALSE)))</f>
        <v/>
      </c>
      <c r="D1474" s="13">
        <f t="shared" si="173"/>
        <v>0</v>
      </c>
      <c r="E1474" s="13" t="str">
        <f t="shared" si="174"/>
        <v xml:space="preserve">        </v>
      </c>
      <c r="F1474" s="13" t="str">
        <f t="shared" si="175"/>
        <v xml:space="preserve">        ;</v>
      </c>
      <c r="G1474" s="13">
        <f t="shared" si="176"/>
        <v>0</v>
      </c>
      <c r="H1474" s="13" t="str">
        <f t="shared" si="177"/>
        <v xml:space="preserve">      </v>
      </c>
      <c r="I1474" s="13" t="str">
        <f t="shared" si="178"/>
        <v xml:space="preserve">      </v>
      </c>
      <c r="J1474" s="13" t="str">
        <f t="shared" si="172"/>
        <v/>
      </c>
    </row>
    <row r="1475" spans="2:10" x14ac:dyDescent="0.25">
      <c r="B1475" s="13" t="str">
        <f>IF(A1475="","",IF(ISERROR(VLOOKUP(A1475,Articoli!$1:$48422,2,FALSE)),"Codice Errato",VLOOKUP(A1475,Articoli!$1:$48422,2,FALSE)))</f>
        <v/>
      </c>
      <c r="D1475" s="13">
        <f t="shared" si="173"/>
        <v>0</v>
      </c>
      <c r="E1475" s="13" t="str">
        <f t="shared" si="174"/>
        <v xml:space="preserve">        </v>
      </c>
      <c r="F1475" s="13" t="str">
        <f t="shared" si="175"/>
        <v xml:space="preserve">        ;</v>
      </c>
      <c r="G1475" s="13">
        <f t="shared" si="176"/>
        <v>0</v>
      </c>
      <c r="H1475" s="13" t="str">
        <f t="shared" si="177"/>
        <v xml:space="preserve">      </v>
      </c>
      <c r="I1475" s="13" t="str">
        <f t="shared" si="178"/>
        <v xml:space="preserve">      </v>
      </c>
      <c r="J1475" s="13" t="str">
        <f t="shared" si="172"/>
        <v/>
      </c>
    </row>
    <row r="1476" spans="2:10" x14ac:dyDescent="0.25">
      <c r="B1476" s="13" t="str">
        <f>IF(A1476="","",IF(ISERROR(VLOOKUP(A1476,Articoli!$1:$48422,2,FALSE)),"Codice Errato",VLOOKUP(A1476,Articoli!$1:$48422,2,FALSE)))</f>
        <v/>
      </c>
      <c r="D1476" s="13">
        <f t="shared" si="173"/>
        <v>0</v>
      </c>
      <c r="E1476" s="13" t="str">
        <f t="shared" si="174"/>
        <v xml:space="preserve">        </v>
      </c>
      <c r="F1476" s="13" t="str">
        <f t="shared" si="175"/>
        <v xml:space="preserve">        ;</v>
      </c>
      <c r="G1476" s="13">
        <f t="shared" si="176"/>
        <v>0</v>
      </c>
      <c r="H1476" s="13" t="str">
        <f t="shared" si="177"/>
        <v xml:space="preserve">      </v>
      </c>
      <c r="I1476" s="13" t="str">
        <f t="shared" si="178"/>
        <v xml:space="preserve">      </v>
      </c>
      <c r="J1476" s="13" t="str">
        <f t="shared" si="172"/>
        <v/>
      </c>
    </row>
    <row r="1477" spans="2:10" x14ac:dyDescent="0.25">
      <c r="B1477" s="13" t="str">
        <f>IF(A1477="","",IF(ISERROR(VLOOKUP(A1477,Articoli!$1:$48422,2,FALSE)),"Codice Errato",VLOOKUP(A1477,Articoli!$1:$48422,2,FALSE)))</f>
        <v/>
      </c>
      <c r="D1477" s="13">
        <f t="shared" si="173"/>
        <v>0</v>
      </c>
      <c r="E1477" s="13" t="str">
        <f t="shared" si="174"/>
        <v xml:space="preserve">        </v>
      </c>
      <c r="F1477" s="13" t="str">
        <f t="shared" si="175"/>
        <v xml:space="preserve">        ;</v>
      </c>
      <c r="G1477" s="13">
        <f t="shared" si="176"/>
        <v>0</v>
      </c>
      <c r="H1477" s="13" t="str">
        <f t="shared" si="177"/>
        <v xml:space="preserve">      </v>
      </c>
      <c r="I1477" s="13" t="str">
        <f t="shared" si="178"/>
        <v xml:space="preserve">      </v>
      </c>
      <c r="J1477" s="13" t="str">
        <f t="shared" si="172"/>
        <v/>
      </c>
    </row>
    <row r="1478" spans="2:10" x14ac:dyDescent="0.25">
      <c r="B1478" s="13" t="str">
        <f>IF(A1478="","",IF(ISERROR(VLOOKUP(A1478,Articoli!$1:$48422,2,FALSE)),"Codice Errato",VLOOKUP(A1478,Articoli!$1:$48422,2,FALSE)))</f>
        <v/>
      </c>
      <c r="D1478" s="13">
        <f t="shared" si="173"/>
        <v>0</v>
      </c>
      <c r="E1478" s="13" t="str">
        <f t="shared" si="174"/>
        <v xml:space="preserve">        </v>
      </c>
      <c r="F1478" s="13" t="str">
        <f t="shared" si="175"/>
        <v xml:space="preserve">        ;</v>
      </c>
      <c r="G1478" s="13">
        <f t="shared" si="176"/>
        <v>0</v>
      </c>
      <c r="H1478" s="13" t="str">
        <f t="shared" si="177"/>
        <v xml:space="preserve">      </v>
      </c>
      <c r="I1478" s="13" t="str">
        <f t="shared" si="178"/>
        <v xml:space="preserve">      </v>
      </c>
      <c r="J1478" s="13" t="str">
        <f t="shared" si="172"/>
        <v/>
      </c>
    </row>
    <row r="1479" spans="2:10" x14ac:dyDescent="0.25">
      <c r="B1479" s="13" t="str">
        <f>IF(A1479="","",IF(ISERROR(VLOOKUP(A1479,Articoli!$1:$48422,2,FALSE)),"Codice Errato",VLOOKUP(A1479,Articoli!$1:$48422,2,FALSE)))</f>
        <v/>
      </c>
      <c r="D1479" s="13">
        <f t="shared" si="173"/>
        <v>0</v>
      </c>
      <c r="E1479" s="13" t="str">
        <f t="shared" si="174"/>
        <v xml:space="preserve">        </v>
      </c>
      <c r="F1479" s="13" t="str">
        <f t="shared" si="175"/>
        <v xml:space="preserve">        ;</v>
      </c>
      <c r="G1479" s="13">
        <f t="shared" si="176"/>
        <v>0</v>
      </c>
      <c r="H1479" s="13" t="str">
        <f t="shared" si="177"/>
        <v xml:space="preserve">      </v>
      </c>
      <c r="I1479" s="13" t="str">
        <f t="shared" si="178"/>
        <v xml:space="preserve">      </v>
      </c>
      <c r="J1479" s="13" t="str">
        <f t="shared" si="172"/>
        <v/>
      </c>
    </row>
    <row r="1480" spans="2:10" x14ac:dyDescent="0.25">
      <c r="B1480" s="13" t="str">
        <f>IF(A1480="","",IF(ISERROR(VLOOKUP(A1480,Articoli!$1:$48422,2,FALSE)),"Codice Errato",VLOOKUP(A1480,Articoli!$1:$48422,2,FALSE)))</f>
        <v/>
      </c>
      <c r="D1480" s="13">
        <f t="shared" si="173"/>
        <v>0</v>
      </c>
      <c r="E1480" s="13" t="str">
        <f t="shared" si="174"/>
        <v xml:space="preserve">        </v>
      </c>
      <c r="F1480" s="13" t="str">
        <f t="shared" si="175"/>
        <v xml:space="preserve">        ;</v>
      </c>
      <c r="G1480" s="13">
        <f t="shared" si="176"/>
        <v>0</v>
      </c>
      <c r="H1480" s="13" t="str">
        <f t="shared" si="177"/>
        <v xml:space="preserve">      </v>
      </c>
      <c r="I1480" s="13" t="str">
        <f t="shared" si="178"/>
        <v xml:space="preserve">      </v>
      </c>
      <c r="J1480" s="13" t="str">
        <f t="shared" si="172"/>
        <v/>
      </c>
    </row>
    <row r="1481" spans="2:10" x14ac:dyDescent="0.25">
      <c r="B1481" s="13" t="str">
        <f>IF(A1481="","",IF(ISERROR(VLOOKUP(A1481,Articoli!$1:$48422,2,FALSE)),"Codice Errato",VLOOKUP(A1481,Articoli!$1:$48422,2,FALSE)))</f>
        <v/>
      </c>
      <c r="D1481" s="13">
        <f t="shared" si="173"/>
        <v>0</v>
      </c>
      <c r="E1481" s="13" t="str">
        <f t="shared" si="174"/>
        <v xml:space="preserve">        </v>
      </c>
      <c r="F1481" s="13" t="str">
        <f t="shared" si="175"/>
        <v xml:space="preserve">        ;</v>
      </c>
      <c r="G1481" s="13">
        <f t="shared" si="176"/>
        <v>0</v>
      </c>
      <c r="H1481" s="13" t="str">
        <f t="shared" si="177"/>
        <v xml:space="preserve">      </v>
      </c>
      <c r="I1481" s="13" t="str">
        <f t="shared" si="178"/>
        <v xml:space="preserve">      </v>
      </c>
      <c r="J1481" s="13" t="str">
        <f t="shared" si="172"/>
        <v/>
      </c>
    </row>
    <row r="1482" spans="2:10" x14ac:dyDescent="0.25">
      <c r="B1482" s="13" t="str">
        <f>IF(A1482="","",IF(ISERROR(VLOOKUP(A1482,Articoli!$1:$48422,2,FALSE)),"Codice Errato",VLOOKUP(A1482,Articoli!$1:$48422,2,FALSE)))</f>
        <v/>
      </c>
      <c r="D1482" s="13">
        <f t="shared" si="173"/>
        <v>0</v>
      </c>
      <c r="E1482" s="13" t="str">
        <f t="shared" si="174"/>
        <v xml:space="preserve">        </v>
      </c>
      <c r="F1482" s="13" t="str">
        <f t="shared" si="175"/>
        <v xml:space="preserve">        ;</v>
      </c>
      <c r="G1482" s="13">
        <f t="shared" si="176"/>
        <v>0</v>
      </c>
      <c r="H1482" s="13" t="str">
        <f t="shared" si="177"/>
        <v xml:space="preserve">      </v>
      </c>
      <c r="I1482" s="13" t="str">
        <f t="shared" si="178"/>
        <v xml:space="preserve">      </v>
      </c>
      <c r="J1482" s="13" t="str">
        <f t="shared" si="172"/>
        <v/>
      </c>
    </row>
    <row r="1483" spans="2:10" x14ac:dyDescent="0.25">
      <c r="B1483" s="13" t="str">
        <f>IF(A1483="","",IF(ISERROR(VLOOKUP(A1483,Articoli!$1:$48422,2,FALSE)),"Codice Errato",VLOOKUP(A1483,Articoli!$1:$48422,2,FALSE)))</f>
        <v/>
      </c>
      <c r="D1483" s="13">
        <f t="shared" si="173"/>
        <v>0</v>
      </c>
      <c r="E1483" s="13" t="str">
        <f t="shared" si="174"/>
        <v xml:space="preserve">        </v>
      </c>
      <c r="F1483" s="13" t="str">
        <f t="shared" si="175"/>
        <v xml:space="preserve">        ;</v>
      </c>
      <c r="G1483" s="13">
        <f t="shared" si="176"/>
        <v>0</v>
      </c>
      <c r="H1483" s="13" t="str">
        <f t="shared" si="177"/>
        <v xml:space="preserve">      </v>
      </c>
      <c r="I1483" s="13" t="str">
        <f t="shared" si="178"/>
        <v xml:space="preserve">      </v>
      </c>
      <c r="J1483" s="13" t="str">
        <f t="shared" si="172"/>
        <v/>
      </c>
    </row>
    <row r="1484" spans="2:10" x14ac:dyDescent="0.25">
      <c r="B1484" s="13" t="str">
        <f>IF(A1484="","",IF(ISERROR(VLOOKUP(A1484,Articoli!$1:$48422,2,FALSE)),"Codice Errato",VLOOKUP(A1484,Articoli!$1:$48422,2,FALSE)))</f>
        <v/>
      </c>
      <c r="D1484" s="13">
        <f t="shared" si="173"/>
        <v>0</v>
      </c>
      <c r="E1484" s="13" t="str">
        <f t="shared" si="174"/>
        <v xml:space="preserve">        </v>
      </c>
      <c r="F1484" s="13" t="str">
        <f t="shared" si="175"/>
        <v xml:space="preserve">        ;</v>
      </c>
      <c r="G1484" s="13">
        <f t="shared" si="176"/>
        <v>0</v>
      </c>
      <c r="H1484" s="13" t="str">
        <f t="shared" si="177"/>
        <v xml:space="preserve">      </v>
      </c>
      <c r="I1484" s="13" t="str">
        <f t="shared" si="178"/>
        <v xml:space="preserve">      </v>
      </c>
      <c r="J1484" s="13" t="str">
        <f t="shared" si="172"/>
        <v/>
      </c>
    </row>
    <row r="1485" spans="2:10" x14ac:dyDescent="0.25">
      <c r="B1485" s="13" t="str">
        <f>IF(A1485="","",IF(ISERROR(VLOOKUP(A1485,Articoli!$1:$48422,2,FALSE)),"Codice Errato",VLOOKUP(A1485,Articoli!$1:$48422,2,FALSE)))</f>
        <v/>
      </c>
      <c r="D1485" s="13">
        <f t="shared" si="173"/>
        <v>0</v>
      </c>
      <c r="E1485" s="13" t="str">
        <f t="shared" si="174"/>
        <v xml:space="preserve">        </v>
      </c>
      <c r="F1485" s="13" t="str">
        <f t="shared" si="175"/>
        <v xml:space="preserve">        ;</v>
      </c>
      <c r="G1485" s="13">
        <f t="shared" si="176"/>
        <v>0</v>
      </c>
      <c r="H1485" s="13" t="str">
        <f t="shared" si="177"/>
        <v xml:space="preserve">      </v>
      </c>
      <c r="I1485" s="13" t="str">
        <f t="shared" si="178"/>
        <v xml:space="preserve">      </v>
      </c>
      <c r="J1485" s="13" t="str">
        <f t="shared" si="172"/>
        <v/>
      </c>
    </row>
    <row r="1486" spans="2:10" x14ac:dyDescent="0.25">
      <c r="B1486" s="13" t="str">
        <f>IF(A1486="","",IF(ISERROR(VLOOKUP(A1486,Articoli!$1:$48422,2,FALSE)),"Codice Errato",VLOOKUP(A1486,Articoli!$1:$48422,2,FALSE)))</f>
        <v/>
      </c>
      <c r="D1486" s="13">
        <f t="shared" si="173"/>
        <v>0</v>
      </c>
      <c r="E1486" s="13" t="str">
        <f t="shared" si="174"/>
        <v xml:space="preserve">        </v>
      </c>
      <c r="F1486" s="13" t="str">
        <f t="shared" si="175"/>
        <v xml:space="preserve">        ;</v>
      </c>
      <c r="G1486" s="13">
        <f t="shared" si="176"/>
        <v>0</v>
      </c>
      <c r="H1486" s="13" t="str">
        <f t="shared" si="177"/>
        <v xml:space="preserve">      </v>
      </c>
      <c r="I1486" s="13" t="str">
        <f t="shared" si="178"/>
        <v xml:space="preserve">      </v>
      </c>
      <c r="J1486" s="13" t="str">
        <f t="shared" si="172"/>
        <v/>
      </c>
    </row>
    <row r="1487" spans="2:10" x14ac:dyDescent="0.25">
      <c r="B1487" s="13" t="str">
        <f>IF(A1487="","",IF(ISERROR(VLOOKUP(A1487,Articoli!$1:$48422,2,FALSE)),"Codice Errato",VLOOKUP(A1487,Articoli!$1:$48422,2,FALSE)))</f>
        <v/>
      </c>
      <c r="D1487" s="13">
        <f t="shared" si="173"/>
        <v>0</v>
      </c>
      <c r="E1487" s="13" t="str">
        <f t="shared" si="174"/>
        <v xml:space="preserve">        </v>
      </c>
      <c r="F1487" s="13" t="str">
        <f t="shared" si="175"/>
        <v xml:space="preserve">        ;</v>
      </c>
      <c r="G1487" s="13">
        <f t="shared" si="176"/>
        <v>0</v>
      </c>
      <c r="H1487" s="13" t="str">
        <f t="shared" si="177"/>
        <v xml:space="preserve">      </v>
      </c>
      <c r="I1487" s="13" t="str">
        <f t="shared" si="178"/>
        <v xml:space="preserve">      </v>
      </c>
      <c r="J1487" s="13" t="str">
        <f t="shared" si="172"/>
        <v/>
      </c>
    </row>
    <row r="1488" spans="2:10" x14ac:dyDescent="0.25">
      <c r="B1488" s="13" t="str">
        <f>IF(A1488="","",IF(ISERROR(VLOOKUP(A1488,Articoli!$1:$48422,2,FALSE)),"Codice Errato",VLOOKUP(A1488,Articoli!$1:$48422,2,FALSE)))</f>
        <v/>
      </c>
      <c r="D1488" s="13">
        <f t="shared" si="173"/>
        <v>0</v>
      </c>
      <c r="E1488" s="13" t="str">
        <f t="shared" si="174"/>
        <v xml:space="preserve">        </v>
      </c>
      <c r="F1488" s="13" t="str">
        <f t="shared" si="175"/>
        <v xml:space="preserve">        ;</v>
      </c>
      <c r="G1488" s="13">
        <f t="shared" si="176"/>
        <v>0</v>
      </c>
      <c r="H1488" s="13" t="str">
        <f t="shared" si="177"/>
        <v xml:space="preserve">      </v>
      </c>
      <c r="I1488" s="13" t="str">
        <f t="shared" si="178"/>
        <v xml:space="preserve">      </v>
      </c>
      <c r="J1488" s="13" t="str">
        <f t="shared" si="172"/>
        <v/>
      </c>
    </row>
    <row r="1489" spans="2:10" x14ac:dyDescent="0.25">
      <c r="B1489" s="13" t="str">
        <f>IF(A1489="","",IF(ISERROR(VLOOKUP(A1489,Articoli!$1:$48422,2,FALSE)),"Codice Errato",VLOOKUP(A1489,Articoli!$1:$48422,2,FALSE)))</f>
        <v/>
      </c>
      <c r="D1489" s="13">
        <f t="shared" si="173"/>
        <v>0</v>
      </c>
      <c r="E1489" s="13" t="str">
        <f t="shared" si="174"/>
        <v xml:space="preserve">        </v>
      </c>
      <c r="F1489" s="13" t="str">
        <f t="shared" si="175"/>
        <v xml:space="preserve">        ;</v>
      </c>
      <c r="G1489" s="13">
        <f t="shared" si="176"/>
        <v>0</v>
      </c>
      <c r="H1489" s="13" t="str">
        <f t="shared" si="177"/>
        <v xml:space="preserve">      </v>
      </c>
      <c r="I1489" s="13" t="str">
        <f t="shared" si="178"/>
        <v xml:space="preserve">      </v>
      </c>
      <c r="J1489" s="13" t="str">
        <f t="shared" si="172"/>
        <v/>
      </c>
    </row>
    <row r="1490" spans="2:10" x14ac:dyDescent="0.25">
      <c r="B1490" s="13" t="str">
        <f>IF(A1490="","",IF(ISERROR(VLOOKUP(A1490,Articoli!$1:$48422,2,FALSE)),"Codice Errato",VLOOKUP(A1490,Articoli!$1:$48422,2,FALSE)))</f>
        <v/>
      </c>
      <c r="D1490" s="13">
        <f t="shared" si="173"/>
        <v>0</v>
      </c>
      <c r="E1490" s="13" t="str">
        <f t="shared" si="174"/>
        <v xml:space="preserve">        </v>
      </c>
      <c r="F1490" s="13" t="str">
        <f t="shared" si="175"/>
        <v xml:space="preserve">        ;</v>
      </c>
      <c r="G1490" s="13">
        <f t="shared" si="176"/>
        <v>0</v>
      </c>
      <c r="H1490" s="13" t="str">
        <f t="shared" si="177"/>
        <v xml:space="preserve">      </v>
      </c>
      <c r="I1490" s="13" t="str">
        <f t="shared" si="178"/>
        <v xml:space="preserve">      </v>
      </c>
      <c r="J1490" s="13" t="str">
        <f t="shared" si="172"/>
        <v/>
      </c>
    </row>
    <row r="1491" spans="2:10" x14ac:dyDescent="0.25">
      <c r="B1491" s="13" t="str">
        <f>IF(A1491="","",IF(ISERROR(VLOOKUP(A1491,Articoli!$1:$48422,2,FALSE)),"Codice Errato",VLOOKUP(A1491,Articoli!$1:$48422,2,FALSE)))</f>
        <v/>
      </c>
      <c r="D1491" s="13">
        <f t="shared" si="173"/>
        <v>0</v>
      </c>
      <c r="E1491" s="13" t="str">
        <f t="shared" si="174"/>
        <v xml:space="preserve">        </v>
      </c>
      <c r="F1491" s="13" t="str">
        <f t="shared" si="175"/>
        <v xml:space="preserve">        ;</v>
      </c>
      <c r="G1491" s="13">
        <f t="shared" si="176"/>
        <v>0</v>
      </c>
      <c r="H1491" s="13" t="str">
        <f t="shared" si="177"/>
        <v xml:space="preserve">      </v>
      </c>
      <c r="I1491" s="13" t="str">
        <f t="shared" si="178"/>
        <v xml:space="preserve">      </v>
      </c>
      <c r="J1491" s="13" t="str">
        <f t="shared" si="172"/>
        <v/>
      </c>
    </row>
    <row r="1492" spans="2:10" x14ac:dyDescent="0.25">
      <c r="B1492" s="13" t="str">
        <f>IF(A1492="","",IF(ISERROR(VLOOKUP(A1492,Articoli!$1:$48422,2,FALSE)),"Codice Errato",VLOOKUP(A1492,Articoli!$1:$48422,2,FALSE)))</f>
        <v/>
      </c>
      <c r="D1492" s="13">
        <f t="shared" si="173"/>
        <v>0</v>
      </c>
      <c r="E1492" s="13" t="str">
        <f t="shared" si="174"/>
        <v xml:space="preserve">        </v>
      </c>
      <c r="F1492" s="13" t="str">
        <f t="shared" si="175"/>
        <v xml:space="preserve">        ;</v>
      </c>
      <c r="G1492" s="13">
        <f t="shared" si="176"/>
        <v>0</v>
      </c>
      <c r="H1492" s="13" t="str">
        <f t="shared" si="177"/>
        <v xml:space="preserve">      </v>
      </c>
      <c r="I1492" s="13" t="str">
        <f t="shared" si="178"/>
        <v xml:space="preserve">      </v>
      </c>
      <c r="J1492" s="13" t="str">
        <f t="shared" si="172"/>
        <v/>
      </c>
    </row>
    <row r="1493" spans="2:10" x14ac:dyDescent="0.25">
      <c r="B1493" s="13" t="str">
        <f>IF(A1493="","",IF(ISERROR(VLOOKUP(A1493,Articoli!$1:$48422,2,FALSE)),"Codice Errato",VLOOKUP(A1493,Articoli!$1:$48422,2,FALSE)))</f>
        <v/>
      </c>
      <c r="D1493" s="13">
        <f t="shared" si="173"/>
        <v>0</v>
      </c>
      <c r="E1493" s="13" t="str">
        <f t="shared" si="174"/>
        <v xml:space="preserve">        </v>
      </c>
      <c r="F1493" s="13" t="str">
        <f t="shared" si="175"/>
        <v xml:space="preserve">        ;</v>
      </c>
      <c r="G1493" s="13">
        <f t="shared" si="176"/>
        <v>0</v>
      </c>
      <c r="H1493" s="13" t="str">
        <f t="shared" si="177"/>
        <v xml:space="preserve">      </v>
      </c>
      <c r="I1493" s="13" t="str">
        <f t="shared" si="178"/>
        <v xml:space="preserve">      </v>
      </c>
      <c r="J1493" s="13" t="str">
        <f t="shared" si="172"/>
        <v/>
      </c>
    </row>
    <row r="1494" spans="2:10" x14ac:dyDescent="0.25">
      <c r="B1494" s="13" t="str">
        <f>IF(A1494="","",IF(ISERROR(VLOOKUP(A1494,Articoli!$1:$48422,2,FALSE)),"Codice Errato",VLOOKUP(A1494,Articoli!$1:$48422,2,FALSE)))</f>
        <v/>
      </c>
      <c r="D1494" s="13">
        <f t="shared" si="173"/>
        <v>0</v>
      </c>
      <c r="E1494" s="13" t="str">
        <f t="shared" si="174"/>
        <v xml:space="preserve">        </v>
      </c>
      <c r="F1494" s="13" t="str">
        <f t="shared" si="175"/>
        <v xml:space="preserve">        ;</v>
      </c>
      <c r="G1494" s="13">
        <f t="shared" si="176"/>
        <v>0</v>
      </c>
      <c r="H1494" s="13" t="str">
        <f t="shared" si="177"/>
        <v xml:space="preserve">      </v>
      </c>
      <c r="I1494" s="13" t="str">
        <f t="shared" si="178"/>
        <v xml:space="preserve">      </v>
      </c>
      <c r="J1494" s="13" t="str">
        <f t="shared" si="172"/>
        <v/>
      </c>
    </row>
    <row r="1495" spans="2:10" x14ac:dyDescent="0.25">
      <c r="B1495" s="13" t="str">
        <f>IF(A1495="","",IF(ISERROR(VLOOKUP(A1495,Articoli!$1:$48422,2,FALSE)),"Codice Errato",VLOOKUP(A1495,Articoli!$1:$48422,2,FALSE)))</f>
        <v/>
      </c>
      <c r="D1495" s="13">
        <f t="shared" si="173"/>
        <v>0</v>
      </c>
      <c r="E1495" s="13" t="str">
        <f t="shared" si="174"/>
        <v xml:space="preserve">        </v>
      </c>
      <c r="F1495" s="13" t="str">
        <f t="shared" si="175"/>
        <v xml:space="preserve">        ;</v>
      </c>
      <c r="G1495" s="13">
        <f t="shared" si="176"/>
        <v>0</v>
      </c>
      <c r="H1495" s="13" t="str">
        <f t="shared" si="177"/>
        <v xml:space="preserve">      </v>
      </c>
      <c r="I1495" s="13" t="str">
        <f t="shared" si="178"/>
        <v xml:space="preserve">      </v>
      </c>
      <c r="J1495" s="13" t="str">
        <f t="shared" si="172"/>
        <v/>
      </c>
    </row>
    <row r="1496" spans="2:10" x14ac:dyDescent="0.25">
      <c r="B1496" s="13" t="str">
        <f>IF(A1496="","",IF(ISERROR(VLOOKUP(A1496,Articoli!$1:$48422,2,FALSE)),"Codice Errato",VLOOKUP(A1496,Articoli!$1:$48422,2,FALSE)))</f>
        <v/>
      </c>
      <c r="D1496" s="13">
        <f t="shared" si="173"/>
        <v>0</v>
      </c>
      <c r="E1496" s="13" t="str">
        <f t="shared" si="174"/>
        <v xml:space="preserve">        </v>
      </c>
      <c r="F1496" s="13" t="str">
        <f t="shared" si="175"/>
        <v xml:space="preserve">        ;</v>
      </c>
      <c r="G1496" s="13">
        <f t="shared" si="176"/>
        <v>0</v>
      </c>
      <c r="H1496" s="13" t="str">
        <f t="shared" si="177"/>
        <v xml:space="preserve">      </v>
      </c>
      <c r="I1496" s="13" t="str">
        <f t="shared" si="178"/>
        <v xml:space="preserve">      </v>
      </c>
      <c r="J1496" s="13" t="str">
        <f t="shared" si="172"/>
        <v/>
      </c>
    </row>
    <row r="1497" spans="2:10" x14ac:dyDescent="0.25">
      <c r="B1497" s="13" t="str">
        <f>IF(A1497="","",IF(ISERROR(VLOOKUP(A1497,Articoli!$1:$48422,2,FALSE)),"Codice Errato",VLOOKUP(A1497,Articoli!$1:$48422,2,FALSE)))</f>
        <v/>
      </c>
      <c r="D1497" s="13">
        <f t="shared" si="173"/>
        <v>0</v>
      </c>
      <c r="E1497" s="13" t="str">
        <f t="shared" si="174"/>
        <v xml:space="preserve">        </v>
      </c>
      <c r="F1497" s="13" t="str">
        <f t="shared" si="175"/>
        <v xml:space="preserve">        ;</v>
      </c>
      <c r="G1497" s="13">
        <f t="shared" si="176"/>
        <v>0</v>
      </c>
      <c r="H1497" s="13" t="str">
        <f t="shared" si="177"/>
        <v xml:space="preserve">      </v>
      </c>
      <c r="I1497" s="13" t="str">
        <f t="shared" si="178"/>
        <v xml:space="preserve">      </v>
      </c>
      <c r="J1497" s="13" t="str">
        <f t="shared" si="172"/>
        <v/>
      </c>
    </row>
    <row r="1498" spans="2:10" x14ac:dyDescent="0.25">
      <c r="B1498" s="13" t="str">
        <f>IF(A1498="","",IF(ISERROR(VLOOKUP(A1498,Articoli!$1:$48422,2,FALSE)),"Codice Errato",VLOOKUP(A1498,Articoli!$1:$48422,2,FALSE)))</f>
        <v/>
      </c>
      <c r="D1498" s="13">
        <f t="shared" si="173"/>
        <v>0</v>
      </c>
      <c r="E1498" s="13" t="str">
        <f t="shared" si="174"/>
        <v xml:space="preserve">        </v>
      </c>
      <c r="F1498" s="13" t="str">
        <f t="shared" si="175"/>
        <v xml:space="preserve">        ;</v>
      </c>
      <c r="G1498" s="13">
        <f t="shared" si="176"/>
        <v>0</v>
      </c>
      <c r="H1498" s="13" t="str">
        <f t="shared" si="177"/>
        <v xml:space="preserve">      </v>
      </c>
      <c r="I1498" s="13" t="str">
        <f t="shared" si="178"/>
        <v xml:space="preserve">      </v>
      </c>
      <c r="J1498" s="13" t="str">
        <f t="shared" si="172"/>
        <v/>
      </c>
    </row>
    <row r="1499" spans="2:10" x14ac:dyDescent="0.25">
      <c r="B1499" s="13" t="str">
        <f>IF(A1499="","",IF(ISERROR(VLOOKUP(A1499,Articoli!$1:$48422,2,FALSE)),"Codice Errato",VLOOKUP(A1499,Articoli!$1:$48422,2,FALSE)))</f>
        <v/>
      </c>
      <c r="D1499" s="13">
        <f t="shared" si="173"/>
        <v>0</v>
      </c>
      <c r="E1499" s="13" t="str">
        <f t="shared" si="174"/>
        <v xml:space="preserve">        </v>
      </c>
      <c r="F1499" s="13" t="str">
        <f t="shared" si="175"/>
        <v xml:space="preserve">        ;</v>
      </c>
      <c r="G1499" s="13">
        <f t="shared" si="176"/>
        <v>0</v>
      </c>
      <c r="H1499" s="13" t="str">
        <f t="shared" si="177"/>
        <v xml:space="preserve">      </v>
      </c>
      <c r="I1499" s="13" t="str">
        <f t="shared" si="178"/>
        <v xml:space="preserve">      </v>
      </c>
      <c r="J1499" s="13" t="str">
        <f t="shared" si="172"/>
        <v/>
      </c>
    </row>
    <row r="1500" spans="2:10" x14ac:dyDescent="0.25">
      <c r="B1500" s="13" t="str">
        <f>IF(A1500="","",IF(ISERROR(VLOOKUP(A1500,Articoli!$1:$48422,2,FALSE)),"Codice Errato",VLOOKUP(A1500,Articoli!$1:$48422,2,FALSE)))</f>
        <v/>
      </c>
      <c r="D1500" s="13">
        <f t="shared" si="173"/>
        <v>0</v>
      </c>
      <c r="E1500" s="13" t="str">
        <f t="shared" si="174"/>
        <v xml:space="preserve">        </v>
      </c>
      <c r="F1500" s="13" t="str">
        <f t="shared" si="175"/>
        <v xml:space="preserve">        ;</v>
      </c>
      <c r="G1500" s="13">
        <f t="shared" si="176"/>
        <v>0</v>
      </c>
      <c r="H1500" s="13" t="str">
        <f t="shared" si="177"/>
        <v xml:space="preserve">      </v>
      </c>
      <c r="I1500" s="13" t="str">
        <f t="shared" si="178"/>
        <v xml:space="preserve">      </v>
      </c>
      <c r="J1500" s="13" t="str">
        <f t="shared" si="172"/>
        <v/>
      </c>
    </row>
    <row r="1501" spans="2:10" x14ac:dyDescent="0.25">
      <c r="B1501" s="13" t="str">
        <f>IF(A1501="","",IF(ISERROR(VLOOKUP(A1501,Articoli!$1:$48422,2,FALSE)),"Codice Errato",VLOOKUP(A1501,Articoli!$1:$48422,2,FALSE)))</f>
        <v/>
      </c>
      <c r="D1501" s="13">
        <f t="shared" si="173"/>
        <v>0</v>
      </c>
      <c r="E1501" s="13" t="str">
        <f t="shared" si="174"/>
        <v xml:space="preserve">        </v>
      </c>
      <c r="F1501" s="13" t="str">
        <f t="shared" si="175"/>
        <v xml:space="preserve">        ;</v>
      </c>
      <c r="G1501" s="13">
        <f t="shared" si="176"/>
        <v>0</v>
      </c>
      <c r="H1501" s="13" t="str">
        <f t="shared" si="177"/>
        <v xml:space="preserve">      </v>
      </c>
      <c r="I1501" s="13" t="str">
        <f t="shared" si="178"/>
        <v xml:space="preserve">      </v>
      </c>
      <c r="J1501" s="13" t="str">
        <f t="shared" si="172"/>
        <v/>
      </c>
    </row>
    <row r="1502" spans="2:10" x14ac:dyDescent="0.25">
      <c r="B1502" s="13" t="str">
        <f>IF(A1502="","",IF(ISERROR(VLOOKUP(A1502,Articoli!$1:$48422,2,FALSE)),"Codice Errato",VLOOKUP(A1502,Articoli!$1:$48422,2,FALSE)))</f>
        <v/>
      </c>
      <c r="D1502" s="13">
        <f t="shared" si="173"/>
        <v>0</v>
      </c>
      <c r="E1502" s="13" t="str">
        <f t="shared" si="174"/>
        <v xml:space="preserve">        </v>
      </c>
      <c r="F1502" s="13" t="str">
        <f t="shared" si="175"/>
        <v xml:space="preserve">        ;</v>
      </c>
      <c r="G1502" s="13">
        <f t="shared" si="176"/>
        <v>0</v>
      </c>
      <c r="H1502" s="13" t="str">
        <f t="shared" si="177"/>
        <v xml:space="preserve">      </v>
      </c>
      <c r="I1502" s="13" t="str">
        <f t="shared" si="178"/>
        <v xml:space="preserve">      </v>
      </c>
      <c r="J1502" s="13" t="str">
        <f t="shared" si="172"/>
        <v/>
      </c>
    </row>
    <row r="1503" spans="2:10" x14ac:dyDescent="0.25">
      <c r="B1503" s="13" t="str">
        <f>IF(A1503="","",IF(ISERROR(VLOOKUP(A1503,Articoli!$1:$48422,2,FALSE)),"Codice Errato",VLOOKUP(A1503,Articoli!$1:$48422,2,FALSE)))</f>
        <v/>
      </c>
      <c r="D1503" s="13">
        <f t="shared" si="173"/>
        <v>0</v>
      </c>
      <c r="E1503" s="13" t="str">
        <f t="shared" si="174"/>
        <v xml:space="preserve">        </v>
      </c>
      <c r="F1503" s="13" t="str">
        <f t="shared" si="175"/>
        <v xml:space="preserve">        ;</v>
      </c>
      <c r="G1503" s="13">
        <f t="shared" si="176"/>
        <v>0</v>
      </c>
      <c r="H1503" s="13" t="str">
        <f t="shared" si="177"/>
        <v xml:space="preserve">      </v>
      </c>
      <c r="I1503" s="13" t="str">
        <f t="shared" si="178"/>
        <v xml:space="preserve">      </v>
      </c>
      <c r="J1503" s="13" t="str">
        <f t="shared" si="172"/>
        <v/>
      </c>
    </row>
    <row r="1504" spans="2:10" x14ac:dyDescent="0.25">
      <c r="B1504" s="13" t="str">
        <f>IF(A1504="","",IF(ISERROR(VLOOKUP(A1504,Articoli!$1:$48422,2,FALSE)),"Codice Errato",VLOOKUP(A1504,Articoli!$1:$48422,2,FALSE)))</f>
        <v/>
      </c>
      <c r="D1504" s="13">
        <f t="shared" si="173"/>
        <v>0</v>
      </c>
      <c r="E1504" s="13" t="str">
        <f t="shared" si="174"/>
        <v xml:space="preserve">        </v>
      </c>
      <c r="F1504" s="13" t="str">
        <f t="shared" si="175"/>
        <v xml:space="preserve">        ;</v>
      </c>
      <c r="G1504" s="13">
        <f t="shared" si="176"/>
        <v>0</v>
      </c>
      <c r="H1504" s="13" t="str">
        <f t="shared" si="177"/>
        <v xml:space="preserve">      </v>
      </c>
      <c r="I1504" s="13" t="str">
        <f t="shared" si="178"/>
        <v xml:space="preserve">      </v>
      </c>
      <c r="J1504" s="13" t="str">
        <f t="shared" ref="J1504:J1567" si="179">IF(C1504="","",CONCATENATE(F1504,I1504))</f>
        <v/>
      </c>
    </row>
    <row r="1505" spans="2:10" x14ac:dyDescent="0.25">
      <c r="B1505" s="13" t="str">
        <f>IF(A1505="","",IF(ISERROR(VLOOKUP(A1505,Articoli!$1:$48422,2,FALSE)),"Codice Errato",VLOOKUP(A1505,Articoli!$1:$48422,2,FALSE)))</f>
        <v/>
      </c>
      <c r="D1505" s="13">
        <f t="shared" si="173"/>
        <v>0</v>
      </c>
      <c r="E1505" s="13" t="str">
        <f t="shared" si="174"/>
        <v xml:space="preserve">        </v>
      </c>
      <c r="F1505" s="13" t="str">
        <f t="shared" si="175"/>
        <v xml:space="preserve">        ;</v>
      </c>
      <c r="G1505" s="13">
        <f t="shared" si="176"/>
        <v>0</v>
      </c>
      <c r="H1505" s="13" t="str">
        <f t="shared" si="177"/>
        <v xml:space="preserve">      </v>
      </c>
      <c r="I1505" s="13" t="str">
        <f t="shared" si="178"/>
        <v xml:space="preserve">      </v>
      </c>
      <c r="J1505" s="13" t="str">
        <f t="shared" si="179"/>
        <v/>
      </c>
    </row>
    <row r="1506" spans="2:10" x14ac:dyDescent="0.25">
      <c r="B1506" s="13" t="str">
        <f>IF(A1506="","",IF(ISERROR(VLOOKUP(A1506,Articoli!$1:$48422,2,FALSE)),"Codice Errato",VLOOKUP(A1506,Articoli!$1:$48422,2,FALSE)))</f>
        <v/>
      </c>
      <c r="D1506" s="13">
        <f t="shared" si="173"/>
        <v>0</v>
      </c>
      <c r="E1506" s="13" t="str">
        <f t="shared" si="174"/>
        <v xml:space="preserve">        </v>
      </c>
      <c r="F1506" s="13" t="str">
        <f t="shared" si="175"/>
        <v xml:space="preserve">        ;</v>
      </c>
      <c r="G1506" s="13">
        <f t="shared" si="176"/>
        <v>0</v>
      </c>
      <c r="H1506" s="13" t="str">
        <f t="shared" si="177"/>
        <v xml:space="preserve">      </v>
      </c>
      <c r="I1506" s="13" t="str">
        <f t="shared" si="178"/>
        <v xml:space="preserve">      </v>
      </c>
      <c r="J1506" s="13" t="str">
        <f t="shared" si="179"/>
        <v/>
      </c>
    </row>
    <row r="1507" spans="2:10" x14ac:dyDescent="0.25">
      <c r="B1507" s="13" t="str">
        <f>IF(A1507="","",IF(ISERROR(VLOOKUP(A1507,Articoli!$1:$48422,2,FALSE)),"Codice Errato",VLOOKUP(A1507,Articoli!$1:$48422,2,FALSE)))</f>
        <v/>
      </c>
      <c r="D1507" s="13">
        <f t="shared" si="173"/>
        <v>0</v>
      </c>
      <c r="E1507" s="13" t="str">
        <f t="shared" si="174"/>
        <v xml:space="preserve">        </v>
      </c>
      <c r="F1507" s="13" t="str">
        <f t="shared" si="175"/>
        <v xml:space="preserve">        ;</v>
      </c>
      <c r="G1507" s="13">
        <f t="shared" si="176"/>
        <v>0</v>
      </c>
      <c r="H1507" s="13" t="str">
        <f t="shared" si="177"/>
        <v xml:space="preserve">      </v>
      </c>
      <c r="I1507" s="13" t="str">
        <f t="shared" si="178"/>
        <v xml:space="preserve">      </v>
      </c>
      <c r="J1507" s="13" t="str">
        <f t="shared" si="179"/>
        <v/>
      </c>
    </row>
    <row r="1508" spans="2:10" x14ac:dyDescent="0.25">
      <c r="B1508" s="13" t="str">
        <f>IF(A1508="","",IF(ISERROR(VLOOKUP(A1508,Articoli!$1:$48422,2,FALSE)),"Codice Errato",VLOOKUP(A1508,Articoli!$1:$48422,2,FALSE)))</f>
        <v/>
      </c>
      <c r="D1508" s="13">
        <f t="shared" si="173"/>
        <v>0</v>
      </c>
      <c r="E1508" s="13" t="str">
        <f t="shared" si="174"/>
        <v xml:space="preserve">        </v>
      </c>
      <c r="F1508" s="13" t="str">
        <f t="shared" si="175"/>
        <v xml:space="preserve">        ;</v>
      </c>
      <c r="G1508" s="13">
        <f t="shared" si="176"/>
        <v>0</v>
      </c>
      <c r="H1508" s="13" t="str">
        <f t="shared" si="177"/>
        <v xml:space="preserve">      </v>
      </c>
      <c r="I1508" s="13" t="str">
        <f t="shared" si="178"/>
        <v xml:space="preserve">      </v>
      </c>
      <c r="J1508" s="13" t="str">
        <f t="shared" si="179"/>
        <v/>
      </c>
    </row>
    <row r="1509" spans="2:10" x14ac:dyDescent="0.25">
      <c r="B1509" s="13" t="str">
        <f>IF(A1509="","",IF(ISERROR(VLOOKUP(A1509,Articoli!$1:$48422,2,FALSE)),"Codice Errato",VLOOKUP(A1509,Articoli!$1:$48422,2,FALSE)))</f>
        <v/>
      </c>
      <c r="D1509" s="13">
        <f t="shared" si="173"/>
        <v>0</v>
      </c>
      <c r="E1509" s="13" t="str">
        <f t="shared" si="174"/>
        <v xml:space="preserve">        </v>
      </c>
      <c r="F1509" s="13" t="str">
        <f t="shared" si="175"/>
        <v xml:space="preserve">        ;</v>
      </c>
      <c r="G1509" s="13">
        <f t="shared" si="176"/>
        <v>0</v>
      </c>
      <c r="H1509" s="13" t="str">
        <f t="shared" si="177"/>
        <v xml:space="preserve">      </v>
      </c>
      <c r="I1509" s="13" t="str">
        <f t="shared" si="178"/>
        <v xml:space="preserve">      </v>
      </c>
      <c r="J1509" s="13" t="str">
        <f t="shared" si="179"/>
        <v/>
      </c>
    </row>
    <row r="1510" spans="2:10" x14ac:dyDescent="0.25">
      <c r="B1510" s="13" t="str">
        <f>IF(A1510="","",IF(ISERROR(VLOOKUP(A1510,Articoli!$1:$48422,2,FALSE)),"Codice Errato",VLOOKUP(A1510,Articoli!$1:$48422,2,FALSE)))</f>
        <v/>
      </c>
      <c r="D1510" s="13">
        <f t="shared" si="173"/>
        <v>0</v>
      </c>
      <c r="E1510" s="13" t="str">
        <f t="shared" si="174"/>
        <v xml:space="preserve">        </v>
      </c>
      <c r="F1510" s="13" t="str">
        <f t="shared" si="175"/>
        <v xml:space="preserve">        ;</v>
      </c>
      <c r="G1510" s="13">
        <f t="shared" si="176"/>
        <v>0</v>
      </c>
      <c r="H1510" s="13" t="str">
        <f t="shared" si="177"/>
        <v xml:space="preserve">      </v>
      </c>
      <c r="I1510" s="13" t="str">
        <f t="shared" si="178"/>
        <v xml:space="preserve">      </v>
      </c>
      <c r="J1510" s="13" t="str">
        <f t="shared" si="179"/>
        <v/>
      </c>
    </row>
    <row r="1511" spans="2:10" x14ac:dyDescent="0.25">
      <c r="B1511" s="13" t="str">
        <f>IF(A1511="","",IF(ISERROR(VLOOKUP(A1511,Articoli!$1:$48422,2,FALSE)),"Codice Errato",VLOOKUP(A1511,Articoli!$1:$48422,2,FALSE)))</f>
        <v/>
      </c>
      <c r="D1511" s="13">
        <f t="shared" si="173"/>
        <v>0</v>
      </c>
      <c r="E1511" s="13" t="str">
        <f t="shared" si="174"/>
        <v xml:space="preserve">        </v>
      </c>
      <c r="F1511" s="13" t="str">
        <f t="shared" si="175"/>
        <v xml:space="preserve">        ;</v>
      </c>
      <c r="G1511" s="13">
        <f t="shared" si="176"/>
        <v>0</v>
      </c>
      <c r="H1511" s="13" t="str">
        <f t="shared" si="177"/>
        <v xml:space="preserve">      </v>
      </c>
      <c r="I1511" s="13" t="str">
        <f t="shared" si="178"/>
        <v xml:space="preserve">      </v>
      </c>
      <c r="J1511" s="13" t="str">
        <f t="shared" si="179"/>
        <v/>
      </c>
    </row>
    <row r="1512" spans="2:10" x14ac:dyDescent="0.25">
      <c r="B1512" s="13" t="str">
        <f>IF(A1512="","",IF(ISERROR(VLOOKUP(A1512,Articoli!$1:$48422,2,FALSE)),"Codice Errato",VLOOKUP(A1512,Articoli!$1:$48422,2,FALSE)))</f>
        <v/>
      </c>
      <c r="D1512" s="13">
        <f t="shared" si="173"/>
        <v>0</v>
      </c>
      <c r="E1512" s="13" t="str">
        <f t="shared" si="174"/>
        <v xml:space="preserve">        </v>
      </c>
      <c r="F1512" s="13" t="str">
        <f t="shared" si="175"/>
        <v xml:space="preserve">        ;</v>
      </c>
      <c r="G1512" s="13">
        <f t="shared" si="176"/>
        <v>0</v>
      </c>
      <c r="H1512" s="13" t="str">
        <f t="shared" si="177"/>
        <v xml:space="preserve">      </v>
      </c>
      <c r="I1512" s="13" t="str">
        <f t="shared" si="178"/>
        <v xml:space="preserve">      </v>
      </c>
      <c r="J1512" s="13" t="str">
        <f t="shared" si="179"/>
        <v/>
      </c>
    </row>
    <row r="1513" spans="2:10" x14ac:dyDescent="0.25">
      <c r="B1513" s="13" t="str">
        <f>IF(A1513="","",IF(ISERROR(VLOOKUP(A1513,Articoli!$1:$48422,2,FALSE)),"Codice Errato",VLOOKUP(A1513,Articoli!$1:$48422,2,FALSE)))</f>
        <v/>
      </c>
      <c r="D1513" s="13">
        <f t="shared" si="173"/>
        <v>0</v>
      </c>
      <c r="E1513" s="13" t="str">
        <f t="shared" si="174"/>
        <v xml:space="preserve">        </v>
      </c>
      <c r="F1513" s="13" t="str">
        <f t="shared" si="175"/>
        <v xml:space="preserve">        ;</v>
      </c>
      <c r="G1513" s="13">
        <f t="shared" si="176"/>
        <v>0</v>
      </c>
      <c r="H1513" s="13" t="str">
        <f t="shared" si="177"/>
        <v xml:space="preserve">      </v>
      </c>
      <c r="I1513" s="13" t="str">
        <f t="shared" si="178"/>
        <v xml:space="preserve">      </v>
      </c>
      <c r="J1513" s="13" t="str">
        <f t="shared" si="179"/>
        <v/>
      </c>
    </row>
    <row r="1514" spans="2:10" x14ac:dyDescent="0.25">
      <c r="B1514" s="13" t="str">
        <f>IF(A1514="","",IF(ISERROR(VLOOKUP(A1514,Articoli!$1:$48422,2,FALSE)),"Codice Errato",VLOOKUP(A1514,Articoli!$1:$48422,2,FALSE)))</f>
        <v/>
      </c>
      <c r="D1514" s="13">
        <f t="shared" si="173"/>
        <v>0</v>
      </c>
      <c r="E1514" s="13" t="str">
        <f t="shared" si="174"/>
        <v xml:space="preserve">        </v>
      </c>
      <c r="F1514" s="13" t="str">
        <f t="shared" si="175"/>
        <v xml:space="preserve">        ;</v>
      </c>
      <c r="G1514" s="13">
        <f t="shared" si="176"/>
        <v>0</v>
      </c>
      <c r="H1514" s="13" t="str">
        <f t="shared" si="177"/>
        <v xml:space="preserve">      </v>
      </c>
      <c r="I1514" s="13" t="str">
        <f t="shared" si="178"/>
        <v xml:space="preserve">      </v>
      </c>
      <c r="J1514" s="13" t="str">
        <f t="shared" si="179"/>
        <v/>
      </c>
    </row>
    <row r="1515" spans="2:10" x14ac:dyDescent="0.25">
      <c r="B1515" s="13" t="str">
        <f>IF(A1515="","",IF(ISERROR(VLOOKUP(A1515,Articoli!$1:$48422,2,FALSE)),"Codice Errato",VLOOKUP(A1515,Articoli!$1:$48422,2,FALSE)))</f>
        <v/>
      </c>
      <c r="D1515" s="13">
        <f t="shared" si="173"/>
        <v>0</v>
      </c>
      <c r="E1515" s="13" t="str">
        <f t="shared" si="174"/>
        <v xml:space="preserve">        </v>
      </c>
      <c r="F1515" s="13" t="str">
        <f t="shared" si="175"/>
        <v xml:space="preserve">        ;</v>
      </c>
      <c r="G1515" s="13">
        <f t="shared" si="176"/>
        <v>0</v>
      </c>
      <c r="H1515" s="13" t="str">
        <f t="shared" si="177"/>
        <v xml:space="preserve">      </v>
      </c>
      <c r="I1515" s="13" t="str">
        <f t="shared" si="178"/>
        <v xml:space="preserve">      </v>
      </c>
      <c r="J1515" s="13" t="str">
        <f t="shared" si="179"/>
        <v/>
      </c>
    </row>
    <row r="1516" spans="2:10" x14ac:dyDescent="0.25">
      <c r="B1516" s="13" t="str">
        <f>IF(A1516="","",IF(ISERROR(VLOOKUP(A1516,Articoli!$1:$48422,2,FALSE)),"Codice Errato",VLOOKUP(A1516,Articoli!$1:$48422,2,FALSE)))</f>
        <v/>
      </c>
      <c r="D1516" s="13">
        <f t="shared" si="173"/>
        <v>0</v>
      </c>
      <c r="E1516" s="13" t="str">
        <f t="shared" si="174"/>
        <v xml:space="preserve">        </v>
      </c>
      <c r="F1516" s="13" t="str">
        <f t="shared" si="175"/>
        <v xml:space="preserve">        ;</v>
      </c>
      <c r="G1516" s="13">
        <f t="shared" si="176"/>
        <v>0</v>
      </c>
      <c r="H1516" s="13" t="str">
        <f t="shared" si="177"/>
        <v xml:space="preserve">      </v>
      </c>
      <c r="I1516" s="13" t="str">
        <f t="shared" si="178"/>
        <v xml:space="preserve">      </v>
      </c>
      <c r="J1516" s="13" t="str">
        <f t="shared" si="179"/>
        <v/>
      </c>
    </row>
    <row r="1517" spans="2:10" x14ac:dyDescent="0.25">
      <c r="B1517" s="13" t="str">
        <f>IF(A1517="","",IF(ISERROR(VLOOKUP(A1517,Articoli!$1:$48422,2,FALSE)),"Codice Errato",VLOOKUP(A1517,Articoli!$1:$48422,2,FALSE)))</f>
        <v/>
      </c>
      <c r="D1517" s="13">
        <f t="shared" si="173"/>
        <v>0</v>
      </c>
      <c r="E1517" s="13" t="str">
        <f t="shared" si="174"/>
        <v xml:space="preserve">        </v>
      </c>
      <c r="F1517" s="13" t="str">
        <f t="shared" si="175"/>
        <v xml:space="preserve">        ;</v>
      </c>
      <c r="G1517" s="13">
        <f t="shared" si="176"/>
        <v>0</v>
      </c>
      <c r="H1517" s="13" t="str">
        <f t="shared" si="177"/>
        <v xml:space="preserve">      </v>
      </c>
      <c r="I1517" s="13" t="str">
        <f t="shared" si="178"/>
        <v xml:space="preserve">      </v>
      </c>
      <c r="J1517" s="13" t="str">
        <f t="shared" si="179"/>
        <v/>
      </c>
    </row>
    <row r="1518" spans="2:10" x14ac:dyDescent="0.25">
      <c r="B1518" s="13" t="str">
        <f>IF(A1518="","",IF(ISERROR(VLOOKUP(A1518,Articoli!$1:$48422,2,FALSE)),"Codice Errato",VLOOKUP(A1518,Articoli!$1:$48422,2,FALSE)))</f>
        <v/>
      </c>
      <c r="D1518" s="13">
        <f t="shared" si="173"/>
        <v>0</v>
      </c>
      <c r="E1518" s="13" t="str">
        <f t="shared" si="174"/>
        <v xml:space="preserve">        </v>
      </c>
      <c r="F1518" s="13" t="str">
        <f t="shared" si="175"/>
        <v xml:space="preserve">        ;</v>
      </c>
      <c r="G1518" s="13">
        <f t="shared" si="176"/>
        <v>0</v>
      </c>
      <c r="H1518" s="13" t="str">
        <f t="shared" si="177"/>
        <v xml:space="preserve">      </v>
      </c>
      <c r="I1518" s="13" t="str">
        <f t="shared" si="178"/>
        <v xml:space="preserve">      </v>
      </c>
      <c r="J1518" s="13" t="str">
        <f t="shared" si="179"/>
        <v/>
      </c>
    </row>
    <row r="1519" spans="2:10" x14ac:dyDescent="0.25">
      <c r="B1519" s="13" t="str">
        <f>IF(A1519="","",IF(ISERROR(VLOOKUP(A1519,Articoli!$1:$48422,2,FALSE)),"Codice Errato",VLOOKUP(A1519,Articoli!$1:$48422,2,FALSE)))</f>
        <v/>
      </c>
      <c r="D1519" s="13">
        <f t="shared" si="173"/>
        <v>0</v>
      </c>
      <c r="E1519" s="13" t="str">
        <f t="shared" si="174"/>
        <v xml:space="preserve">        </v>
      </c>
      <c r="F1519" s="13" t="str">
        <f t="shared" si="175"/>
        <v xml:space="preserve">        ;</v>
      </c>
      <c r="G1519" s="13">
        <f t="shared" si="176"/>
        <v>0</v>
      </c>
      <c r="H1519" s="13" t="str">
        <f t="shared" si="177"/>
        <v xml:space="preserve">      </v>
      </c>
      <c r="I1519" s="13" t="str">
        <f t="shared" si="178"/>
        <v xml:space="preserve">      </v>
      </c>
      <c r="J1519" s="13" t="str">
        <f t="shared" si="179"/>
        <v/>
      </c>
    </row>
    <row r="1520" spans="2:10" x14ac:dyDescent="0.25">
      <c r="B1520" s="13" t="str">
        <f>IF(A1520="","",IF(ISERROR(VLOOKUP(A1520,Articoli!$1:$48422,2,FALSE)),"Codice Errato",VLOOKUP(A1520,Articoli!$1:$48422,2,FALSE)))</f>
        <v/>
      </c>
      <c r="D1520" s="13">
        <f t="shared" si="173"/>
        <v>0</v>
      </c>
      <c r="E1520" s="13" t="str">
        <f t="shared" si="174"/>
        <v xml:space="preserve">        </v>
      </c>
      <c r="F1520" s="13" t="str">
        <f t="shared" si="175"/>
        <v xml:space="preserve">        ;</v>
      </c>
      <c r="G1520" s="13">
        <f t="shared" si="176"/>
        <v>0</v>
      </c>
      <c r="H1520" s="13" t="str">
        <f t="shared" si="177"/>
        <v xml:space="preserve">      </v>
      </c>
      <c r="I1520" s="13" t="str">
        <f t="shared" si="178"/>
        <v xml:space="preserve">      </v>
      </c>
      <c r="J1520" s="13" t="str">
        <f t="shared" si="179"/>
        <v/>
      </c>
    </row>
    <row r="1521" spans="2:10" x14ac:dyDescent="0.25">
      <c r="B1521" s="13" t="str">
        <f>IF(A1521="","",IF(ISERROR(VLOOKUP(A1521,Articoli!$1:$48422,2,FALSE)),"Codice Errato",VLOOKUP(A1521,Articoli!$1:$48422,2,FALSE)))</f>
        <v/>
      </c>
      <c r="D1521" s="13">
        <f t="shared" si="173"/>
        <v>0</v>
      </c>
      <c r="E1521" s="13" t="str">
        <f t="shared" si="174"/>
        <v xml:space="preserve">        </v>
      </c>
      <c r="F1521" s="13" t="str">
        <f t="shared" si="175"/>
        <v xml:space="preserve">        ;</v>
      </c>
      <c r="G1521" s="13">
        <f t="shared" si="176"/>
        <v>0</v>
      </c>
      <c r="H1521" s="13" t="str">
        <f t="shared" si="177"/>
        <v xml:space="preserve">      </v>
      </c>
      <c r="I1521" s="13" t="str">
        <f t="shared" si="178"/>
        <v xml:space="preserve">      </v>
      </c>
      <c r="J1521" s="13" t="str">
        <f t="shared" si="179"/>
        <v/>
      </c>
    </row>
    <row r="1522" spans="2:10" x14ac:dyDescent="0.25">
      <c r="B1522" s="13" t="str">
        <f>IF(A1522="","",IF(ISERROR(VLOOKUP(A1522,Articoli!$1:$48422,2,FALSE)),"Codice Errato",VLOOKUP(A1522,Articoli!$1:$48422,2,FALSE)))</f>
        <v/>
      </c>
      <c r="D1522" s="13">
        <f t="shared" ref="D1522:D1585" si="180">LEN(A1522)</f>
        <v>0</v>
      </c>
      <c r="E1522" s="13" t="str">
        <f t="shared" ref="E1522:E1585" si="181">REPT(" ",8-D1522)</f>
        <v xml:space="preserve">        </v>
      </c>
      <c r="F1522" s="13" t="str">
        <f t="shared" ref="F1522:F1585" si="182">CONCATENATE(A1522,E1522,";",)</f>
        <v xml:space="preserve">        ;</v>
      </c>
      <c r="G1522" s="13">
        <f t="shared" ref="G1522:G1585" si="183">LEN(C1522)</f>
        <v>0</v>
      </c>
      <c r="H1522" s="13" t="str">
        <f t="shared" ref="H1522:H1585" si="184">REPT(" ",6-G1522)</f>
        <v xml:space="preserve">      </v>
      </c>
      <c r="I1522" s="13" t="str">
        <f t="shared" ref="I1522:I1585" si="185">CONCATENATE(H1522,C1522,)</f>
        <v xml:space="preserve">      </v>
      </c>
      <c r="J1522" s="13" t="str">
        <f t="shared" si="179"/>
        <v/>
      </c>
    </row>
    <row r="1523" spans="2:10" x14ac:dyDescent="0.25">
      <c r="B1523" s="13" t="str">
        <f>IF(A1523="","",IF(ISERROR(VLOOKUP(A1523,Articoli!$1:$48422,2,FALSE)),"Codice Errato",VLOOKUP(A1523,Articoli!$1:$48422,2,FALSE)))</f>
        <v/>
      </c>
      <c r="D1523" s="13">
        <f t="shared" si="180"/>
        <v>0</v>
      </c>
      <c r="E1523" s="13" t="str">
        <f t="shared" si="181"/>
        <v xml:space="preserve">        </v>
      </c>
      <c r="F1523" s="13" t="str">
        <f t="shared" si="182"/>
        <v xml:space="preserve">        ;</v>
      </c>
      <c r="G1523" s="13">
        <f t="shared" si="183"/>
        <v>0</v>
      </c>
      <c r="H1523" s="13" t="str">
        <f t="shared" si="184"/>
        <v xml:space="preserve">      </v>
      </c>
      <c r="I1523" s="13" t="str">
        <f t="shared" si="185"/>
        <v xml:space="preserve">      </v>
      </c>
      <c r="J1523" s="13" t="str">
        <f t="shared" si="179"/>
        <v/>
      </c>
    </row>
    <row r="1524" spans="2:10" x14ac:dyDescent="0.25">
      <c r="B1524" s="13" t="str">
        <f>IF(A1524="","",IF(ISERROR(VLOOKUP(A1524,Articoli!$1:$48422,2,FALSE)),"Codice Errato",VLOOKUP(A1524,Articoli!$1:$48422,2,FALSE)))</f>
        <v/>
      </c>
      <c r="D1524" s="13">
        <f t="shared" si="180"/>
        <v>0</v>
      </c>
      <c r="E1524" s="13" t="str">
        <f t="shared" si="181"/>
        <v xml:space="preserve">        </v>
      </c>
      <c r="F1524" s="13" t="str">
        <f t="shared" si="182"/>
        <v xml:space="preserve">        ;</v>
      </c>
      <c r="G1524" s="13">
        <f t="shared" si="183"/>
        <v>0</v>
      </c>
      <c r="H1524" s="13" t="str">
        <f t="shared" si="184"/>
        <v xml:space="preserve">      </v>
      </c>
      <c r="I1524" s="13" t="str">
        <f t="shared" si="185"/>
        <v xml:space="preserve">      </v>
      </c>
      <c r="J1524" s="13" t="str">
        <f t="shared" si="179"/>
        <v/>
      </c>
    </row>
    <row r="1525" spans="2:10" x14ac:dyDescent="0.25">
      <c r="B1525" s="13" t="str">
        <f>IF(A1525="","",IF(ISERROR(VLOOKUP(A1525,Articoli!$1:$48422,2,FALSE)),"Codice Errato",VLOOKUP(A1525,Articoli!$1:$48422,2,FALSE)))</f>
        <v/>
      </c>
      <c r="D1525" s="13">
        <f t="shared" si="180"/>
        <v>0</v>
      </c>
      <c r="E1525" s="13" t="str">
        <f t="shared" si="181"/>
        <v xml:space="preserve">        </v>
      </c>
      <c r="F1525" s="13" t="str">
        <f t="shared" si="182"/>
        <v xml:space="preserve">        ;</v>
      </c>
      <c r="G1525" s="13">
        <f t="shared" si="183"/>
        <v>0</v>
      </c>
      <c r="H1525" s="13" t="str">
        <f t="shared" si="184"/>
        <v xml:space="preserve">      </v>
      </c>
      <c r="I1525" s="13" t="str">
        <f t="shared" si="185"/>
        <v xml:space="preserve">      </v>
      </c>
      <c r="J1525" s="13" t="str">
        <f t="shared" si="179"/>
        <v/>
      </c>
    </row>
    <row r="1526" spans="2:10" x14ac:dyDescent="0.25">
      <c r="B1526" s="13" t="str">
        <f>IF(A1526="","",IF(ISERROR(VLOOKUP(A1526,Articoli!$1:$48422,2,FALSE)),"Codice Errato",VLOOKUP(A1526,Articoli!$1:$48422,2,FALSE)))</f>
        <v/>
      </c>
      <c r="D1526" s="13">
        <f t="shared" si="180"/>
        <v>0</v>
      </c>
      <c r="E1526" s="13" t="str">
        <f t="shared" si="181"/>
        <v xml:space="preserve">        </v>
      </c>
      <c r="F1526" s="13" t="str">
        <f t="shared" si="182"/>
        <v xml:space="preserve">        ;</v>
      </c>
      <c r="G1526" s="13">
        <f t="shared" si="183"/>
        <v>0</v>
      </c>
      <c r="H1526" s="13" t="str">
        <f t="shared" si="184"/>
        <v xml:space="preserve">      </v>
      </c>
      <c r="I1526" s="13" t="str">
        <f t="shared" si="185"/>
        <v xml:space="preserve">      </v>
      </c>
      <c r="J1526" s="13" t="str">
        <f t="shared" si="179"/>
        <v/>
      </c>
    </row>
    <row r="1527" spans="2:10" x14ac:dyDescent="0.25">
      <c r="B1527" s="13" t="str">
        <f>IF(A1527="","",IF(ISERROR(VLOOKUP(A1527,Articoli!$1:$48422,2,FALSE)),"Codice Errato",VLOOKUP(A1527,Articoli!$1:$48422,2,FALSE)))</f>
        <v/>
      </c>
      <c r="D1527" s="13">
        <f t="shared" si="180"/>
        <v>0</v>
      </c>
      <c r="E1527" s="13" t="str">
        <f t="shared" si="181"/>
        <v xml:space="preserve">        </v>
      </c>
      <c r="F1527" s="13" t="str">
        <f t="shared" si="182"/>
        <v xml:space="preserve">        ;</v>
      </c>
      <c r="G1527" s="13">
        <f t="shared" si="183"/>
        <v>0</v>
      </c>
      <c r="H1527" s="13" t="str">
        <f t="shared" si="184"/>
        <v xml:space="preserve">      </v>
      </c>
      <c r="I1527" s="13" t="str">
        <f t="shared" si="185"/>
        <v xml:space="preserve">      </v>
      </c>
      <c r="J1527" s="13" t="str">
        <f t="shared" si="179"/>
        <v/>
      </c>
    </row>
    <row r="1528" spans="2:10" x14ac:dyDescent="0.25">
      <c r="B1528" s="13" t="str">
        <f>IF(A1528="","",IF(ISERROR(VLOOKUP(A1528,Articoli!$1:$48422,2,FALSE)),"Codice Errato",VLOOKUP(A1528,Articoli!$1:$48422,2,FALSE)))</f>
        <v/>
      </c>
      <c r="D1528" s="13">
        <f t="shared" si="180"/>
        <v>0</v>
      </c>
      <c r="E1528" s="13" t="str">
        <f t="shared" si="181"/>
        <v xml:space="preserve">        </v>
      </c>
      <c r="F1528" s="13" t="str">
        <f t="shared" si="182"/>
        <v xml:space="preserve">        ;</v>
      </c>
      <c r="G1528" s="13">
        <f t="shared" si="183"/>
        <v>0</v>
      </c>
      <c r="H1528" s="13" t="str">
        <f t="shared" si="184"/>
        <v xml:space="preserve">      </v>
      </c>
      <c r="I1528" s="13" t="str">
        <f t="shared" si="185"/>
        <v xml:space="preserve">      </v>
      </c>
      <c r="J1528" s="13" t="str">
        <f t="shared" si="179"/>
        <v/>
      </c>
    </row>
    <row r="1529" spans="2:10" x14ac:dyDescent="0.25">
      <c r="B1529" s="13" t="str">
        <f>IF(A1529="","",IF(ISERROR(VLOOKUP(A1529,Articoli!$1:$48422,2,FALSE)),"Codice Errato",VLOOKUP(A1529,Articoli!$1:$48422,2,FALSE)))</f>
        <v/>
      </c>
      <c r="D1529" s="13">
        <f t="shared" si="180"/>
        <v>0</v>
      </c>
      <c r="E1529" s="13" t="str">
        <f t="shared" si="181"/>
        <v xml:space="preserve">        </v>
      </c>
      <c r="F1529" s="13" t="str">
        <f t="shared" si="182"/>
        <v xml:space="preserve">        ;</v>
      </c>
      <c r="G1529" s="13">
        <f t="shared" si="183"/>
        <v>0</v>
      </c>
      <c r="H1529" s="13" t="str">
        <f t="shared" si="184"/>
        <v xml:space="preserve">      </v>
      </c>
      <c r="I1529" s="13" t="str">
        <f t="shared" si="185"/>
        <v xml:space="preserve">      </v>
      </c>
      <c r="J1529" s="13" t="str">
        <f t="shared" si="179"/>
        <v/>
      </c>
    </row>
    <row r="1530" spans="2:10" x14ac:dyDescent="0.25">
      <c r="B1530" s="13" t="str">
        <f>IF(A1530="","",IF(ISERROR(VLOOKUP(A1530,Articoli!$1:$48422,2,FALSE)),"Codice Errato",VLOOKUP(A1530,Articoli!$1:$48422,2,FALSE)))</f>
        <v/>
      </c>
      <c r="D1530" s="13">
        <f t="shared" si="180"/>
        <v>0</v>
      </c>
      <c r="E1530" s="13" t="str">
        <f t="shared" si="181"/>
        <v xml:space="preserve">        </v>
      </c>
      <c r="F1530" s="13" t="str">
        <f t="shared" si="182"/>
        <v xml:space="preserve">        ;</v>
      </c>
      <c r="G1530" s="13">
        <f t="shared" si="183"/>
        <v>0</v>
      </c>
      <c r="H1530" s="13" t="str">
        <f t="shared" si="184"/>
        <v xml:space="preserve">      </v>
      </c>
      <c r="I1530" s="13" t="str">
        <f t="shared" si="185"/>
        <v xml:space="preserve">      </v>
      </c>
      <c r="J1530" s="13" t="str">
        <f t="shared" si="179"/>
        <v/>
      </c>
    </row>
    <row r="1531" spans="2:10" x14ac:dyDescent="0.25">
      <c r="B1531" s="13" t="str">
        <f>IF(A1531="","",IF(ISERROR(VLOOKUP(A1531,Articoli!$1:$48422,2,FALSE)),"Codice Errato",VLOOKUP(A1531,Articoli!$1:$48422,2,FALSE)))</f>
        <v/>
      </c>
      <c r="D1531" s="13">
        <f t="shared" si="180"/>
        <v>0</v>
      </c>
      <c r="E1531" s="13" t="str">
        <f t="shared" si="181"/>
        <v xml:space="preserve">        </v>
      </c>
      <c r="F1531" s="13" t="str">
        <f t="shared" si="182"/>
        <v xml:space="preserve">        ;</v>
      </c>
      <c r="G1531" s="13">
        <f t="shared" si="183"/>
        <v>0</v>
      </c>
      <c r="H1531" s="13" t="str">
        <f t="shared" si="184"/>
        <v xml:space="preserve">      </v>
      </c>
      <c r="I1531" s="13" t="str">
        <f t="shared" si="185"/>
        <v xml:space="preserve">      </v>
      </c>
      <c r="J1531" s="13" t="str">
        <f t="shared" si="179"/>
        <v/>
      </c>
    </row>
    <row r="1532" spans="2:10" x14ac:dyDescent="0.25">
      <c r="B1532" s="13" t="str">
        <f>IF(A1532="","",IF(ISERROR(VLOOKUP(A1532,Articoli!$1:$48422,2,FALSE)),"Codice Errato",VLOOKUP(A1532,Articoli!$1:$48422,2,FALSE)))</f>
        <v/>
      </c>
      <c r="D1532" s="13">
        <f t="shared" si="180"/>
        <v>0</v>
      </c>
      <c r="E1532" s="13" t="str">
        <f t="shared" si="181"/>
        <v xml:space="preserve">        </v>
      </c>
      <c r="F1532" s="13" t="str">
        <f t="shared" si="182"/>
        <v xml:space="preserve">        ;</v>
      </c>
      <c r="G1532" s="13">
        <f t="shared" si="183"/>
        <v>0</v>
      </c>
      <c r="H1532" s="13" t="str">
        <f t="shared" si="184"/>
        <v xml:space="preserve">      </v>
      </c>
      <c r="I1532" s="13" t="str">
        <f t="shared" si="185"/>
        <v xml:space="preserve">      </v>
      </c>
      <c r="J1532" s="13" t="str">
        <f t="shared" si="179"/>
        <v/>
      </c>
    </row>
    <row r="1533" spans="2:10" x14ac:dyDescent="0.25">
      <c r="B1533" s="13" t="str">
        <f>IF(A1533="","",IF(ISERROR(VLOOKUP(A1533,Articoli!$1:$48422,2,FALSE)),"Codice Errato",VLOOKUP(A1533,Articoli!$1:$48422,2,FALSE)))</f>
        <v/>
      </c>
      <c r="D1533" s="13">
        <f t="shared" si="180"/>
        <v>0</v>
      </c>
      <c r="E1533" s="13" t="str">
        <f t="shared" si="181"/>
        <v xml:space="preserve">        </v>
      </c>
      <c r="F1533" s="13" t="str">
        <f t="shared" si="182"/>
        <v xml:space="preserve">        ;</v>
      </c>
      <c r="G1533" s="13">
        <f t="shared" si="183"/>
        <v>0</v>
      </c>
      <c r="H1533" s="13" t="str">
        <f t="shared" si="184"/>
        <v xml:space="preserve">      </v>
      </c>
      <c r="I1533" s="13" t="str">
        <f t="shared" si="185"/>
        <v xml:space="preserve">      </v>
      </c>
      <c r="J1533" s="13" t="str">
        <f t="shared" si="179"/>
        <v/>
      </c>
    </row>
    <row r="1534" spans="2:10" x14ac:dyDescent="0.25">
      <c r="B1534" s="13" t="str">
        <f>IF(A1534="","",IF(ISERROR(VLOOKUP(A1534,Articoli!$1:$48422,2,FALSE)),"Codice Errato",VLOOKUP(A1534,Articoli!$1:$48422,2,FALSE)))</f>
        <v/>
      </c>
      <c r="D1534" s="13">
        <f t="shared" si="180"/>
        <v>0</v>
      </c>
      <c r="E1534" s="13" t="str">
        <f t="shared" si="181"/>
        <v xml:space="preserve">        </v>
      </c>
      <c r="F1534" s="13" t="str">
        <f t="shared" si="182"/>
        <v xml:space="preserve">        ;</v>
      </c>
      <c r="G1534" s="13">
        <f t="shared" si="183"/>
        <v>0</v>
      </c>
      <c r="H1534" s="13" t="str">
        <f t="shared" si="184"/>
        <v xml:space="preserve">      </v>
      </c>
      <c r="I1534" s="13" t="str">
        <f t="shared" si="185"/>
        <v xml:space="preserve">      </v>
      </c>
      <c r="J1534" s="13" t="str">
        <f t="shared" si="179"/>
        <v/>
      </c>
    </row>
    <row r="1535" spans="2:10" x14ac:dyDescent="0.25">
      <c r="B1535" s="13" t="str">
        <f>IF(A1535="","",IF(ISERROR(VLOOKUP(A1535,Articoli!$1:$48422,2,FALSE)),"Codice Errato",VLOOKUP(A1535,Articoli!$1:$48422,2,FALSE)))</f>
        <v/>
      </c>
      <c r="D1535" s="13">
        <f t="shared" si="180"/>
        <v>0</v>
      </c>
      <c r="E1535" s="13" t="str">
        <f t="shared" si="181"/>
        <v xml:space="preserve">        </v>
      </c>
      <c r="F1535" s="13" t="str">
        <f t="shared" si="182"/>
        <v xml:space="preserve">        ;</v>
      </c>
      <c r="G1535" s="13">
        <f t="shared" si="183"/>
        <v>0</v>
      </c>
      <c r="H1535" s="13" t="str">
        <f t="shared" si="184"/>
        <v xml:space="preserve">      </v>
      </c>
      <c r="I1535" s="13" t="str">
        <f t="shared" si="185"/>
        <v xml:space="preserve">      </v>
      </c>
      <c r="J1535" s="13" t="str">
        <f t="shared" si="179"/>
        <v/>
      </c>
    </row>
    <row r="1536" spans="2:10" x14ac:dyDescent="0.25">
      <c r="B1536" s="13" t="str">
        <f>IF(A1536="","",IF(ISERROR(VLOOKUP(A1536,Articoli!$1:$48422,2,FALSE)),"Codice Errato",VLOOKUP(A1536,Articoli!$1:$48422,2,FALSE)))</f>
        <v/>
      </c>
      <c r="D1536" s="13">
        <f t="shared" si="180"/>
        <v>0</v>
      </c>
      <c r="E1536" s="13" t="str">
        <f t="shared" si="181"/>
        <v xml:space="preserve">        </v>
      </c>
      <c r="F1536" s="13" t="str">
        <f t="shared" si="182"/>
        <v xml:space="preserve">        ;</v>
      </c>
      <c r="G1536" s="13">
        <f t="shared" si="183"/>
        <v>0</v>
      </c>
      <c r="H1536" s="13" t="str">
        <f t="shared" si="184"/>
        <v xml:space="preserve">      </v>
      </c>
      <c r="I1536" s="13" t="str">
        <f t="shared" si="185"/>
        <v xml:space="preserve">      </v>
      </c>
      <c r="J1536" s="13" t="str">
        <f t="shared" si="179"/>
        <v/>
      </c>
    </row>
    <row r="1537" spans="2:10" x14ac:dyDescent="0.25">
      <c r="B1537" s="13" t="str">
        <f>IF(A1537="","",IF(ISERROR(VLOOKUP(A1537,Articoli!$1:$48422,2,FALSE)),"Codice Errato",VLOOKUP(A1537,Articoli!$1:$48422,2,FALSE)))</f>
        <v/>
      </c>
      <c r="D1537" s="13">
        <f t="shared" si="180"/>
        <v>0</v>
      </c>
      <c r="E1537" s="13" t="str">
        <f t="shared" si="181"/>
        <v xml:space="preserve">        </v>
      </c>
      <c r="F1537" s="13" t="str">
        <f t="shared" si="182"/>
        <v xml:space="preserve">        ;</v>
      </c>
      <c r="G1537" s="13">
        <f t="shared" si="183"/>
        <v>0</v>
      </c>
      <c r="H1537" s="13" t="str">
        <f t="shared" si="184"/>
        <v xml:space="preserve">      </v>
      </c>
      <c r="I1537" s="13" t="str">
        <f t="shared" si="185"/>
        <v xml:space="preserve">      </v>
      </c>
      <c r="J1537" s="13" t="str">
        <f t="shared" si="179"/>
        <v/>
      </c>
    </row>
    <row r="1538" spans="2:10" x14ac:dyDescent="0.25">
      <c r="B1538" s="13" t="str">
        <f>IF(A1538="","",IF(ISERROR(VLOOKUP(A1538,Articoli!$1:$48422,2,FALSE)),"Codice Errato",VLOOKUP(A1538,Articoli!$1:$48422,2,FALSE)))</f>
        <v/>
      </c>
      <c r="D1538" s="13">
        <f t="shared" si="180"/>
        <v>0</v>
      </c>
      <c r="E1538" s="13" t="str">
        <f t="shared" si="181"/>
        <v xml:space="preserve">        </v>
      </c>
      <c r="F1538" s="13" t="str">
        <f t="shared" si="182"/>
        <v xml:space="preserve">        ;</v>
      </c>
      <c r="G1538" s="13">
        <f t="shared" si="183"/>
        <v>0</v>
      </c>
      <c r="H1538" s="13" t="str">
        <f t="shared" si="184"/>
        <v xml:space="preserve">      </v>
      </c>
      <c r="I1538" s="13" t="str">
        <f t="shared" si="185"/>
        <v xml:space="preserve">      </v>
      </c>
      <c r="J1538" s="13" t="str">
        <f t="shared" si="179"/>
        <v/>
      </c>
    </row>
    <row r="1539" spans="2:10" x14ac:dyDescent="0.25">
      <c r="B1539" s="13" t="str">
        <f>IF(A1539="","",IF(ISERROR(VLOOKUP(A1539,Articoli!$1:$48422,2,FALSE)),"Codice Errato",VLOOKUP(A1539,Articoli!$1:$48422,2,FALSE)))</f>
        <v/>
      </c>
      <c r="D1539" s="13">
        <f t="shared" si="180"/>
        <v>0</v>
      </c>
      <c r="E1539" s="13" t="str">
        <f t="shared" si="181"/>
        <v xml:space="preserve">        </v>
      </c>
      <c r="F1539" s="13" t="str">
        <f t="shared" si="182"/>
        <v xml:space="preserve">        ;</v>
      </c>
      <c r="G1539" s="13">
        <f t="shared" si="183"/>
        <v>0</v>
      </c>
      <c r="H1539" s="13" t="str">
        <f t="shared" si="184"/>
        <v xml:space="preserve">      </v>
      </c>
      <c r="I1539" s="13" t="str">
        <f t="shared" si="185"/>
        <v xml:space="preserve">      </v>
      </c>
      <c r="J1539" s="13" t="str">
        <f t="shared" si="179"/>
        <v/>
      </c>
    </row>
    <row r="1540" spans="2:10" x14ac:dyDescent="0.25">
      <c r="B1540" s="13" t="str">
        <f>IF(A1540="","",IF(ISERROR(VLOOKUP(A1540,Articoli!$1:$48422,2,FALSE)),"Codice Errato",VLOOKUP(A1540,Articoli!$1:$48422,2,FALSE)))</f>
        <v/>
      </c>
      <c r="D1540" s="13">
        <f t="shared" si="180"/>
        <v>0</v>
      </c>
      <c r="E1540" s="13" t="str">
        <f t="shared" si="181"/>
        <v xml:space="preserve">        </v>
      </c>
      <c r="F1540" s="13" t="str">
        <f t="shared" si="182"/>
        <v xml:space="preserve">        ;</v>
      </c>
      <c r="G1540" s="13">
        <f t="shared" si="183"/>
        <v>0</v>
      </c>
      <c r="H1540" s="13" t="str">
        <f t="shared" si="184"/>
        <v xml:space="preserve">      </v>
      </c>
      <c r="I1540" s="13" t="str">
        <f t="shared" si="185"/>
        <v xml:space="preserve">      </v>
      </c>
      <c r="J1540" s="13" t="str">
        <f t="shared" si="179"/>
        <v/>
      </c>
    </row>
    <row r="1541" spans="2:10" x14ac:dyDescent="0.25">
      <c r="B1541" s="13" t="str">
        <f>IF(A1541="","",IF(ISERROR(VLOOKUP(A1541,Articoli!$1:$48422,2,FALSE)),"Codice Errato",VLOOKUP(A1541,Articoli!$1:$48422,2,FALSE)))</f>
        <v/>
      </c>
      <c r="D1541" s="13">
        <f t="shared" si="180"/>
        <v>0</v>
      </c>
      <c r="E1541" s="13" t="str">
        <f t="shared" si="181"/>
        <v xml:space="preserve">        </v>
      </c>
      <c r="F1541" s="13" t="str">
        <f t="shared" si="182"/>
        <v xml:space="preserve">        ;</v>
      </c>
      <c r="G1541" s="13">
        <f t="shared" si="183"/>
        <v>0</v>
      </c>
      <c r="H1541" s="13" t="str">
        <f t="shared" si="184"/>
        <v xml:space="preserve">      </v>
      </c>
      <c r="I1541" s="13" t="str">
        <f t="shared" si="185"/>
        <v xml:space="preserve">      </v>
      </c>
      <c r="J1541" s="13" t="str">
        <f t="shared" si="179"/>
        <v/>
      </c>
    </row>
    <row r="1542" spans="2:10" x14ac:dyDescent="0.25">
      <c r="B1542" s="13" t="str">
        <f>IF(A1542="","",IF(ISERROR(VLOOKUP(A1542,Articoli!$1:$48422,2,FALSE)),"Codice Errato",VLOOKUP(A1542,Articoli!$1:$48422,2,FALSE)))</f>
        <v/>
      </c>
      <c r="D1542" s="13">
        <f t="shared" si="180"/>
        <v>0</v>
      </c>
      <c r="E1542" s="13" t="str">
        <f t="shared" si="181"/>
        <v xml:space="preserve">        </v>
      </c>
      <c r="F1542" s="13" t="str">
        <f t="shared" si="182"/>
        <v xml:space="preserve">        ;</v>
      </c>
      <c r="G1542" s="13">
        <f t="shared" si="183"/>
        <v>0</v>
      </c>
      <c r="H1542" s="13" t="str">
        <f t="shared" si="184"/>
        <v xml:space="preserve">      </v>
      </c>
      <c r="I1542" s="13" t="str">
        <f t="shared" si="185"/>
        <v xml:space="preserve">      </v>
      </c>
      <c r="J1542" s="13" t="str">
        <f t="shared" si="179"/>
        <v/>
      </c>
    </row>
    <row r="1543" spans="2:10" x14ac:dyDescent="0.25">
      <c r="B1543" s="13" t="str">
        <f>IF(A1543="","",IF(ISERROR(VLOOKUP(A1543,Articoli!$1:$48422,2,FALSE)),"Codice Errato",VLOOKUP(A1543,Articoli!$1:$48422,2,FALSE)))</f>
        <v/>
      </c>
      <c r="D1543" s="13">
        <f t="shared" si="180"/>
        <v>0</v>
      </c>
      <c r="E1543" s="13" t="str">
        <f t="shared" si="181"/>
        <v xml:space="preserve">        </v>
      </c>
      <c r="F1543" s="13" t="str">
        <f t="shared" si="182"/>
        <v xml:space="preserve">        ;</v>
      </c>
      <c r="G1543" s="13">
        <f t="shared" si="183"/>
        <v>0</v>
      </c>
      <c r="H1543" s="13" t="str">
        <f t="shared" si="184"/>
        <v xml:space="preserve">      </v>
      </c>
      <c r="I1543" s="13" t="str">
        <f t="shared" si="185"/>
        <v xml:space="preserve">      </v>
      </c>
      <c r="J1543" s="13" t="str">
        <f t="shared" si="179"/>
        <v/>
      </c>
    </row>
    <row r="1544" spans="2:10" x14ac:dyDescent="0.25">
      <c r="B1544" s="13" t="str">
        <f>IF(A1544="","",IF(ISERROR(VLOOKUP(A1544,Articoli!$1:$48422,2,FALSE)),"Codice Errato",VLOOKUP(A1544,Articoli!$1:$48422,2,FALSE)))</f>
        <v/>
      </c>
      <c r="D1544" s="13">
        <f t="shared" si="180"/>
        <v>0</v>
      </c>
      <c r="E1544" s="13" t="str">
        <f t="shared" si="181"/>
        <v xml:space="preserve">        </v>
      </c>
      <c r="F1544" s="13" t="str">
        <f t="shared" si="182"/>
        <v xml:space="preserve">        ;</v>
      </c>
      <c r="G1544" s="13">
        <f t="shared" si="183"/>
        <v>0</v>
      </c>
      <c r="H1544" s="13" t="str">
        <f t="shared" si="184"/>
        <v xml:space="preserve">      </v>
      </c>
      <c r="I1544" s="13" t="str">
        <f t="shared" si="185"/>
        <v xml:space="preserve">      </v>
      </c>
      <c r="J1544" s="13" t="str">
        <f t="shared" si="179"/>
        <v/>
      </c>
    </row>
    <row r="1545" spans="2:10" x14ac:dyDescent="0.25">
      <c r="B1545" s="13" t="str">
        <f>IF(A1545="","",IF(ISERROR(VLOOKUP(A1545,Articoli!$1:$48422,2,FALSE)),"Codice Errato",VLOOKUP(A1545,Articoli!$1:$48422,2,FALSE)))</f>
        <v/>
      </c>
      <c r="D1545" s="13">
        <f t="shared" si="180"/>
        <v>0</v>
      </c>
      <c r="E1545" s="13" t="str">
        <f t="shared" si="181"/>
        <v xml:space="preserve">        </v>
      </c>
      <c r="F1545" s="13" t="str">
        <f t="shared" si="182"/>
        <v xml:space="preserve">        ;</v>
      </c>
      <c r="G1545" s="13">
        <f t="shared" si="183"/>
        <v>0</v>
      </c>
      <c r="H1545" s="13" t="str">
        <f t="shared" si="184"/>
        <v xml:space="preserve">      </v>
      </c>
      <c r="I1545" s="13" t="str">
        <f t="shared" si="185"/>
        <v xml:space="preserve">      </v>
      </c>
      <c r="J1545" s="13" t="str">
        <f t="shared" si="179"/>
        <v/>
      </c>
    </row>
    <row r="1546" spans="2:10" x14ac:dyDescent="0.25">
      <c r="B1546" s="13" t="str">
        <f>IF(A1546="","",IF(ISERROR(VLOOKUP(A1546,Articoli!$1:$48422,2,FALSE)),"Codice Errato",VLOOKUP(A1546,Articoli!$1:$48422,2,FALSE)))</f>
        <v/>
      </c>
      <c r="D1546" s="13">
        <f t="shared" si="180"/>
        <v>0</v>
      </c>
      <c r="E1546" s="13" t="str">
        <f t="shared" si="181"/>
        <v xml:space="preserve">        </v>
      </c>
      <c r="F1546" s="13" t="str">
        <f t="shared" si="182"/>
        <v xml:space="preserve">        ;</v>
      </c>
      <c r="G1546" s="13">
        <f t="shared" si="183"/>
        <v>0</v>
      </c>
      <c r="H1546" s="13" t="str">
        <f t="shared" si="184"/>
        <v xml:space="preserve">      </v>
      </c>
      <c r="I1546" s="13" t="str">
        <f t="shared" si="185"/>
        <v xml:space="preserve">      </v>
      </c>
      <c r="J1546" s="13" t="str">
        <f t="shared" si="179"/>
        <v/>
      </c>
    </row>
    <row r="1547" spans="2:10" x14ac:dyDescent="0.25">
      <c r="B1547" s="13" t="str">
        <f>IF(A1547="","",IF(ISERROR(VLOOKUP(A1547,Articoli!$1:$48422,2,FALSE)),"Codice Errato",VLOOKUP(A1547,Articoli!$1:$48422,2,FALSE)))</f>
        <v/>
      </c>
      <c r="D1547" s="13">
        <f t="shared" si="180"/>
        <v>0</v>
      </c>
      <c r="E1547" s="13" t="str">
        <f t="shared" si="181"/>
        <v xml:space="preserve">        </v>
      </c>
      <c r="F1547" s="13" t="str">
        <f t="shared" si="182"/>
        <v xml:space="preserve">        ;</v>
      </c>
      <c r="G1547" s="13">
        <f t="shared" si="183"/>
        <v>0</v>
      </c>
      <c r="H1547" s="13" t="str">
        <f t="shared" si="184"/>
        <v xml:space="preserve">      </v>
      </c>
      <c r="I1547" s="13" t="str">
        <f t="shared" si="185"/>
        <v xml:space="preserve">      </v>
      </c>
      <c r="J1547" s="13" t="str">
        <f t="shared" si="179"/>
        <v/>
      </c>
    </row>
    <row r="1548" spans="2:10" x14ac:dyDescent="0.25">
      <c r="B1548" s="13" t="str">
        <f>IF(A1548="","",IF(ISERROR(VLOOKUP(A1548,Articoli!$1:$48422,2,FALSE)),"Codice Errato",VLOOKUP(A1548,Articoli!$1:$48422,2,FALSE)))</f>
        <v/>
      </c>
      <c r="D1548" s="13">
        <f t="shared" si="180"/>
        <v>0</v>
      </c>
      <c r="E1548" s="13" t="str">
        <f t="shared" si="181"/>
        <v xml:space="preserve">        </v>
      </c>
      <c r="F1548" s="13" t="str">
        <f t="shared" si="182"/>
        <v xml:space="preserve">        ;</v>
      </c>
      <c r="G1548" s="13">
        <f t="shared" si="183"/>
        <v>0</v>
      </c>
      <c r="H1548" s="13" t="str">
        <f t="shared" si="184"/>
        <v xml:space="preserve">      </v>
      </c>
      <c r="I1548" s="13" t="str">
        <f t="shared" si="185"/>
        <v xml:space="preserve">      </v>
      </c>
      <c r="J1548" s="13" t="str">
        <f t="shared" si="179"/>
        <v/>
      </c>
    </row>
    <row r="1549" spans="2:10" x14ac:dyDescent="0.25">
      <c r="B1549" s="13" t="str">
        <f>IF(A1549="","",IF(ISERROR(VLOOKUP(A1549,Articoli!$1:$48422,2,FALSE)),"Codice Errato",VLOOKUP(A1549,Articoli!$1:$48422,2,FALSE)))</f>
        <v/>
      </c>
      <c r="D1549" s="13">
        <f t="shared" si="180"/>
        <v>0</v>
      </c>
      <c r="E1549" s="13" t="str">
        <f t="shared" si="181"/>
        <v xml:space="preserve">        </v>
      </c>
      <c r="F1549" s="13" t="str">
        <f t="shared" si="182"/>
        <v xml:space="preserve">        ;</v>
      </c>
      <c r="G1549" s="13">
        <f t="shared" si="183"/>
        <v>0</v>
      </c>
      <c r="H1549" s="13" t="str">
        <f t="shared" si="184"/>
        <v xml:space="preserve">      </v>
      </c>
      <c r="I1549" s="13" t="str">
        <f t="shared" si="185"/>
        <v xml:space="preserve">      </v>
      </c>
      <c r="J1549" s="13" t="str">
        <f t="shared" si="179"/>
        <v/>
      </c>
    </row>
    <row r="1550" spans="2:10" x14ac:dyDescent="0.25">
      <c r="B1550" s="13" t="str">
        <f>IF(A1550="","",IF(ISERROR(VLOOKUP(A1550,Articoli!$1:$48422,2,FALSE)),"Codice Errato",VLOOKUP(A1550,Articoli!$1:$48422,2,FALSE)))</f>
        <v/>
      </c>
      <c r="D1550" s="13">
        <f t="shared" si="180"/>
        <v>0</v>
      </c>
      <c r="E1550" s="13" t="str">
        <f t="shared" si="181"/>
        <v xml:space="preserve">        </v>
      </c>
      <c r="F1550" s="13" t="str">
        <f t="shared" si="182"/>
        <v xml:space="preserve">        ;</v>
      </c>
      <c r="G1550" s="13">
        <f t="shared" si="183"/>
        <v>0</v>
      </c>
      <c r="H1550" s="13" t="str">
        <f t="shared" si="184"/>
        <v xml:space="preserve">      </v>
      </c>
      <c r="I1550" s="13" t="str">
        <f t="shared" si="185"/>
        <v xml:space="preserve">      </v>
      </c>
      <c r="J1550" s="13" t="str">
        <f t="shared" si="179"/>
        <v/>
      </c>
    </row>
    <row r="1551" spans="2:10" x14ac:dyDescent="0.25">
      <c r="B1551" s="13" t="str">
        <f>IF(A1551="","",IF(ISERROR(VLOOKUP(A1551,Articoli!$1:$48422,2,FALSE)),"Codice Errato",VLOOKUP(A1551,Articoli!$1:$48422,2,FALSE)))</f>
        <v/>
      </c>
      <c r="D1551" s="13">
        <f t="shared" si="180"/>
        <v>0</v>
      </c>
      <c r="E1551" s="13" t="str">
        <f t="shared" si="181"/>
        <v xml:space="preserve">        </v>
      </c>
      <c r="F1551" s="13" t="str">
        <f t="shared" si="182"/>
        <v xml:space="preserve">        ;</v>
      </c>
      <c r="G1551" s="13">
        <f t="shared" si="183"/>
        <v>0</v>
      </c>
      <c r="H1551" s="13" t="str">
        <f t="shared" si="184"/>
        <v xml:space="preserve">      </v>
      </c>
      <c r="I1551" s="13" t="str">
        <f t="shared" si="185"/>
        <v xml:space="preserve">      </v>
      </c>
      <c r="J1551" s="13" t="str">
        <f t="shared" si="179"/>
        <v/>
      </c>
    </row>
    <row r="1552" spans="2:10" x14ac:dyDescent="0.25">
      <c r="B1552" s="13" t="str">
        <f>IF(A1552="","",IF(ISERROR(VLOOKUP(A1552,Articoli!$1:$48422,2,FALSE)),"Codice Errato",VLOOKUP(A1552,Articoli!$1:$48422,2,FALSE)))</f>
        <v/>
      </c>
      <c r="D1552" s="13">
        <f t="shared" si="180"/>
        <v>0</v>
      </c>
      <c r="E1552" s="13" t="str">
        <f t="shared" si="181"/>
        <v xml:space="preserve">        </v>
      </c>
      <c r="F1552" s="13" t="str">
        <f t="shared" si="182"/>
        <v xml:space="preserve">        ;</v>
      </c>
      <c r="G1552" s="13">
        <f t="shared" si="183"/>
        <v>0</v>
      </c>
      <c r="H1552" s="13" t="str">
        <f t="shared" si="184"/>
        <v xml:space="preserve">      </v>
      </c>
      <c r="I1552" s="13" t="str">
        <f t="shared" si="185"/>
        <v xml:space="preserve">      </v>
      </c>
      <c r="J1552" s="13" t="str">
        <f t="shared" si="179"/>
        <v/>
      </c>
    </row>
    <row r="1553" spans="2:10" x14ac:dyDescent="0.25">
      <c r="B1553" s="13" t="str">
        <f>IF(A1553="","",IF(ISERROR(VLOOKUP(A1553,Articoli!$1:$48422,2,FALSE)),"Codice Errato",VLOOKUP(A1553,Articoli!$1:$48422,2,FALSE)))</f>
        <v/>
      </c>
      <c r="D1553" s="13">
        <f t="shared" si="180"/>
        <v>0</v>
      </c>
      <c r="E1553" s="13" t="str">
        <f t="shared" si="181"/>
        <v xml:space="preserve">        </v>
      </c>
      <c r="F1553" s="13" t="str">
        <f t="shared" si="182"/>
        <v xml:space="preserve">        ;</v>
      </c>
      <c r="G1553" s="13">
        <f t="shared" si="183"/>
        <v>0</v>
      </c>
      <c r="H1553" s="13" t="str">
        <f t="shared" si="184"/>
        <v xml:space="preserve">      </v>
      </c>
      <c r="I1553" s="13" t="str">
        <f t="shared" si="185"/>
        <v xml:space="preserve">      </v>
      </c>
      <c r="J1553" s="13" t="str">
        <f t="shared" si="179"/>
        <v/>
      </c>
    </row>
    <row r="1554" spans="2:10" x14ac:dyDescent="0.25">
      <c r="B1554" s="13" t="str">
        <f>IF(A1554="","",IF(ISERROR(VLOOKUP(A1554,Articoli!$1:$48422,2,FALSE)),"Codice Errato",VLOOKUP(A1554,Articoli!$1:$48422,2,FALSE)))</f>
        <v/>
      </c>
      <c r="D1554" s="13">
        <f t="shared" si="180"/>
        <v>0</v>
      </c>
      <c r="E1554" s="13" t="str">
        <f t="shared" si="181"/>
        <v xml:space="preserve">        </v>
      </c>
      <c r="F1554" s="13" t="str">
        <f t="shared" si="182"/>
        <v xml:space="preserve">        ;</v>
      </c>
      <c r="G1554" s="13">
        <f t="shared" si="183"/>
        <v>0</v>
      </c>
      <c r="H1554" s="13" t="str">
        <f t="shared" si="184"/>
        <v xml:space="preserve">      </v>
      </c>
      <c r="I1554" s="13" t="str">
        <f t="shared" si="185"/>
        <v xml:space="preserve">      </v>
      </c>
      <c r="J1554" s="13" t="str">
        <f t="shared" si="179"/>
        <v/>
      </c>
    </row>
    <row r="1555" spans="2:10" x14ac:dyDescent="0.25">
      <c r="B1555" s="13" t="str">
        <f>IF(A1555="","",IF(ISERROR(VLOOKUP(A1555,Articoli!$1:$48422,2,FALSE)),"Codice Errato",VLOOKUP(A1555,Articoli!$1:$48422,2,FALSE)))</f>
        <v/>
      </c>
      <c r="D1555" s="13">
        <f t="shared" si="180"/>
        <v>0</v>
      </c>
      <c r="E1555" s="13" t="str">
        <f t="shared" si="181"/>
        <v xml:space="preserve">        </v>
      </c>
      <c r="F1555" s="13" t="str">
        <f t="shared" si="182"/>
        <v xml:space="preserve">        ;</v>
      </c>
      <c r="G1555" s="13">
        <f t="shared" si="183"/>
        <v>0</v>
      </c>
      <c r="H1555" s="13" t="str">
        <f t="shared" si="184"/>
        <v xml:space="preserve">      </v>
      </c>
      <c r="I1555" s="13" t="str">
        <f t="shared" si="185"/>
        <v xml:space="preserve">      </v>
      </c>
      <c r="J1555" s="13" t="str">
        <f t="shared" si="179"/>
        <v/>
      </c>
    </row>
    <row r="1556" spans="2:10" x14ac:dyDescent="0.25">
      <c r="B1556" s="13" t="str">
        <f>IF(A1556="","",IF(ISERROR(VLOOKUP(A1556,Articoli!$1:$48422,2,FALSE)),"Codice Errato",VLOOKUP(A1556,Articoli!$1:$48422,2,FALSE)))</f>
        <v/>
      </c>
      <c r="D1556" s="13">
        <f t="shared" si="180"/>
        <v>0</v>
      </c>
      <c r="E1556" s="13" t="str">
        <f t="shared" si="181"/>
        <v xml:space="preserve">        </v>
      </c>
      <c r="F1556" s="13" t="str">
        <f t="shared" si="182"/>
        <v xml:space="preserve">        ;</v>
      </c>
      <c r="G1556" s="13">
        <f t="shared" si="183"/>
        <v>0</v>
      </c>
      <c r="H1556" s="13" t="str">
        <f t="shared" si="184"/>
        <v xml:space="preserve">      </v>
      </c>
      <c r="I1556" s="13" t="str">
        <f t="shared" si="185"/>
        <v xml:space="preserve">      </v>
      </c>
      <c r="J1556" s="13" t="str">
        <f t="shared" si="179"/>
        <v/>
      </c>
    </row>
    <row r="1557" spans="2:10" x14ac:dyDescent="0.25">
      <c r="B1557" s="13" t="str">
        <f>IF(A1557="","",IF(ISERROR(VLOOKUP(A1557,Articoli!$1:$48422,2,FALSE)),"Codice Errato",VLOOKUP(A1557,Articoli!$1:$48422,2,FALSE)))</f>
        <v/>
      </c>
      <c r="D1557" s="13">
        <f t="shared" si="180"/>
        <v>0</v>
      </c>
      <c r="E1557" s="13" t="str">
        <f t="shared" si="181"/>
        <v xml:space="preserve">        </v>
      </c>
      <c r="F1557" s="13" t="str">
        <f t="shared" si="182"/>
        <v xml:space="preserve">        ;</v>
      </c>
      <c r="G1557" s="13">
        <f t="shared" si="183"/>
        <v>0</v>
      </c>
      <c r="H1557" s="13" t="str">
        <f t="shared" si="184"/>
        <v xml:space="preserve">      </v>
      </c>
      <c r="I1557" s="13" t="str">
        <f t="shared" si="185"/>
        <v xml:space="preserve">      </v>
      </c>
      <c r="J1557" s="13" t="str">
        <f t="shared" si="179"/>
        <v/>
      </c>
    </row>
    <row r="1558" spans="2:10" x14ac:dyDescent="0.25">
      <c r="B1558" s="13" t="str">
        <f>IF(A1558="","",IF(ISERROR(VLOOKUP(A1558,Articoli!$1:$48422,2,FALSE)),"Codice Errato",VLOOKUP(A1558,Articoli!$1:$48422,2,FALSE)))</f>
        <v/>
      </c>
      <c r="D1558" s="13">
        <f t="shared" si="180"/>
        <v>0</v>
      </c>
      <c r="E1558" s="13" t="str">
        <f t="shared" si="181"/>
        <v xml:space="preserve">        </v>
      </c>
      <c r="F1558" s="13" t="str">
        <f t="shared" si="182"/>
        <v xml:space="preserve">        ;</v>
      </c>
      <c r="G1558" s="13">
        <f t="shared" si="183"/>
        <v>0</v>
      </c>
      <c r="H1558" s="13" t="str">
        <f t="shared" si="184"/>
        <v xml:space="preserve">      </v>
      </c>
      <c r="I1558" s="13" t="str">
        <f t="shared" si="185"/>
        <v xml:space="preserve">      </v>
      </c>
      <c r="J1558" s="13" t="str">
        <f t="shared" si="179"/>
        <v/>
      </c>
    </row>
    <row r="1559" spans="2:10" x14ac:dyDescent="0.25">
      <c r="B1559" s="13" t="str">
        <f>IF(A1559="","",IF(ISERROR(VLOOKUP(A1559,Articoli!$1:$48422,2,FALSE)),"Codice Errato",VLOOKUP(A1559,Articoli!$1:$48422,2,FALSE)))</f>
        <v/>
      </c>
      <c r="D1559" s="13">
        <f t="shared" si="180"/>
        <v>0</v>
      </c>
      <c r="E1559" s="13" t="str">
        <f t="shared" si="181"/>
        <v xml:space="preserve">        </v>
      </c>
      <c r="F1559" s="13" t="str">
        <f t="shared" si="182"/>
        <v xml:space="preserve">        ;</v>
      </c>
      <c r="G1559" s="13">
        <f t="shared" si="183"/>
        <v>0</v>
      </c>
      <c r="H1559" s="13" t="str">
        <f t="shared" si="184"/>
        <v xml:space="preserve">      </v>
      </c>
      <c r="I1559" s="13" t="str">
        <f t="shared" si="185"/>
        <v xml:space="preserve">      </v>
      </c>
      <c r="J1559" s="13" t="str">
        <f t="shared" si="179"/>
        <v/>
      </c>
    </row>
    <row r="1560" spans="2:10" x14ac:dyDescent="0.25">
      <c r="B1560" s="13" t="str">
        <f>IF(A1560="","",IF(ISERROR(VLOOKUP(A1560,Articoli!$1:$48422,2,FALSE)),"Codice Errato",VLOOKUP(A1560,Articoli!$1:$48422,2,FALSE)))</f>
        <v/>
      </c>
      <c r="D1560" s="13">
        <f t="shared" si="180"/>
        <v>0</v>
      </c>
      <c r="E1560" s="13" t="str">
        <f t="shared" si="181"/>
        <v xml:space="preserve">        </v>
      </c>
      <c r="F1560" s="13" t="str">
        <f t="shared" si="182"/>
        <v xml:space="preserve">        ;</v>
      </c>
      <c r="G1560" s="13">
        <f t="shared" si="183"/>
        <v>0</v>
      </c>
      <c r="H1560" s="13" t="str">
        <f t="shared" si="184"/>
        <v xml:space="preserve">      </v>
      </c>
      <c r="I1560" s="13" t="str">
        <f t="shared" si="185"/>
        <v xml:space="preserve">      </v>
      </c>
      <c r="J1560" s="13" t="str">
        <f t="shared" si="179"/>
        <v/>
      </c>
    </row>
    <row r="1561" spans="2:10" x14ac:dyDescent="0.25">
      <c r="B1561" s="13" t="str">
        <f>IF(A1561="","",IF(ISERROR(VLOOKUP(A1561,Articoli!$1:$48422,2,FALSE)),"Codice Errato",VLOOKUP(A1561,Articoli!$1:$48422,2,FALSE)))</f>
        <v/>
      </c>
      <c r="D1561" s="13">
        <f t="shared" si="180"/>
        <v>0</v>
      </c>
      <c r="E1561" s="13" t="str">
        <f t="shared" si="181"/>
        <v xml:space="preserve">        </v>
      </c>
      <c r="F1561" s="13" t="str">
        <f t="shared" si="182"/>
        <v xml:space="preserve">        ;</v>
      </c>
      <c r="G1561" s="13">
        <f t="shared" si="183"/>
        <v>0</v>
      </c>
      <c r="H1561" s="13" t="str">
        <f t="shared" si="184"/>
        <v xml:space="preserve">      </v>
      </c>
      <c r="I1561" s="13" t="str">
        <f t="shared" si="185"/>
        <v xml:space="preserve">      </v>
      </c>
      <c r="J1561" s="13" t="str">
        <f t="shared" si="179"/>
        <v/>
      </c>
    </row>
    <row r="1562" spans="2:10" x14ac:dyDescent="0.25">
      <c r="B1562" s="13" t="str">
        <f>IF(A1562="","",IF(ISERROR(VLOOKUP(A1562,Articoli!$1:$48422,2,FALSE)),"Codice Errato",VLOOKUP(A1562,Articoli!$1:$48422,2,FALSE)))</f>
        <v/>
      </c>
      <c r="D1562" s="13">
        <f t="shared" si="180"/>
        <v>0</v>
      </c>
      <c r="E1562" s="13" t="str">
        <f t="shared" si="181"/>
        <v xml:space="preserve">        </v>
      </c>
      <c r="F1562" s="13" t="str">
        <f t="shared" si="182"/>
        <v xml:space="preserve">        ;</v>
      </c>
      <c r="G1562" s="13">
        <f t="shared" si="183"/>
        <v>0</v>
      </c>
      <c r="H1562" s="13" t="str">
        <f t="shared" si="184"/>
        <v xml:space="preserve">      </v>
      </c>
      <c r="I1562" s="13" t="str">
        <f t="shared" si="185"/>
        <v xml:space="preserve">      </v>
      </c>
      <c r="J1562" s="13" t="str">
        <f t="shared" si="179"/>
        <v/>
      </c>
    </row>
    <row r="1563" spans="2:10" x14ac:dyDescent="0.25">
      <c r="B1563" s="13" t="str">
        <f>IF(A1563="","",IF(ISERROR(VLOOKUP(A1563,Articoli!$1:$48422,2,FALSE)),"Codice Errato",VLOOKUP(A1563,Articoli!$1:$48422,2,FALSE)))</f>
        <v/>
      </c>
      <c r="D1563" s="13">
        <f t="shared" si="180"/>
        <v>0</v>
      </c>
      <c r="E1563" s="13" t="str">
        <f t="shared" si="181"/>
        <v xml:space="preserve">        </v>
      </c>
      <c r="F1563" s="13" t="str">
        <f t="shared" si="182"/>
        <v xml:space="preserve">        ;</v>
      </c>
      <c r="G1563" s="13">
        <f t="shared" si="183"/>
        <v>0</v>
      </c>
      <c r="H1563" s="13" t="str">
        <f t="shared" si="184"/>
        <v xml:space="preserve">      </v>
      </c>
      <c r="I1563" s="13" t="str">
        <f t="shared" si="185"/>
        <v xml:space="preserve">      </v>
      </c>
      <c r="J1563" s="13" t="str">
        <f t="shared" si="179"/>
        <v/>
      </c>
    </row>
    <row r="1564" spans="2:10" x14ac:dyDescent="0.25">
      <c r="B1564" s="13" t="str">
        <f>IF(A1564="","",IF(ISERROR(VLOOKUP(A1564,Articoli!$1:$48422,2,FALSE)),"Codice Errato",VLOOKUP(A1564,Articoli!$1:$48422,2,FALSE)))</f>
        <v/>
      </c>
      <c r="D1564" s="13">
        <f t="shared" si="180"/>
        <v>0</v>
      </c>
      <c r="E1564" s="13" t="str">
        <f t="shared" si="181"/>
        <v xml:space="preserve">        </v>
      </c>
      <c r="F1564" s="13" t="str">
        <f t="shared" si="182"/>
        <v xml:space="preserve">        ;</v>
      </c>
      <c r="G1564" s="13">
        <f t="shared" si="183"/>
        <v>0</v>
      </c>
      <c r="H1564" s="13" t="str">
        <f t="shared" si="184"/>
        <v xml:space="preserve">      </v>
      </c>
      <c r="I1564" s="13" t="str">
        <f t="shared" si="185"/>
        <v xml:space="preserve">      </v>
      </c>
      <c r="J1564" s="13" t="str">
        <f t="shared" si="179"/>
        <v/>
      </c>
    </row>
    <row r="1565" spans="2:10" x14ac:dyDescent="0.25">
      <c r="B1565" s="13" t="str">
        <f>IF(A1565="","",IF(ISERROR(VLOOKUP(A1565,Articoli!$1:$48422,2,FALSE)),"Codice Errato",VLOOKUP(A1565,Articoli!$1:$48422,2,FALSE)))</f>
        <v/>
      </c>
      <c r="D1565" s="13">
        <f t="shared" si="180"/>
        <v>0</v>
      </c>
      <c r="E1565" s="13" t="str">
        <f t="shared" si="181"/>
        <v xml:space="preserve">        </v>
      </c>
      <c r="F1565" s="13" t="str">
        <f t="shared" si="182"/>
        <v xml:space="preserve">        ;</v>
      </c>
      <c r="G1565" s="13">
        <f t="shared" si="183"/>
        <v>0</v>
      </c>
      <c r="H1565" s="13" t="str">
        <f t="shared" si="184"/>
        <v xml:space="preserve">      </v>
      </c>
      <c r="I1565" s="13" t="str">
        <f t="shared" si="185"/>
        <v xml:space="preserve">      </v>
      </c>
      <c r="J1565" s="13" t="str">
        <f t="shared" si="179"/>
        <v/>
      </c>
    </row>
    <row r="1566" spans="2:10" x14ac:dyDescent="0.25">
      <c r="B1566" s="13" t="str">
        <f>IF(A1566="","",IF(ISERROR(VLOOKUP(A1566,Articoli!$1:$48422,2,FALSE)),"Codice Errato",VLOOKUP(A1566,Articoli!$1:$48422,2,FALSE)))</f>
        <v/>
      </c>
      <c r="D1566" s="13">
        <f t="shared" si="180"/>
        <v>0</v>
      </c>
      <c r="E1566" s="13" t="str">
        <f t="shared" si="181"/>
        <v xml:space="preserve">        </v>
      </c>
      <c r="F1566" s="13" t="str">
        <f t="shared" si="182"/>
        <v xml:space="preserve">        ;</v>
      </c>
      <c r="G1566" s="13">
        <f t="shared" si="183"/>
        <v>0</v>
      </c>
      <c r="H1566" s="13" t="str">
        <f t="shared" si="184"/>
        <v xml:space="preserve">      </v>
      </c>
      <c r="I1566" s="13" t="str">
        <f t="shared" si="185"/>
        <v xml:space="preserve">      </v>
      </c>
      <c r="J1566" s="13" t="str">
        <f t="shared" si="179"/>
        <v/>
      </c>
    </row>
    <row r="1567" spans="2:10" x14ac:dyDescent="0.25">
      <c r="B1567" s="13" t="str">
        <f>IF(A1567="","",IF(ISERROR(VLOOKUP(A1567,Articoli!$1:$48422,2,FALSE)),"Codice Errato",VLOOKUP(A1567,Articoli!$1:$48422,2,FALSE)))</f>
        <v/>
      </c>
      <c r="D1567" s="13">
        <f t="shared" si="180"/>
        <v>0</v>
      </c>
      <c r="E1567" s="13" t="str">
        <f t="shared" si="181"/>
        <v xml:space="preserve">        </v>
      </c>
      <c r="F1567" s="13" t="str">
        <f t="shared" si="182"/>
        <v xml:space="preserve">        ;</v>
      </c>
      <c r="G1567" s="13">
        <f t="shared" si="183"/>
        <v>0</v>
      </c>
      <c r="H1567" s="13" t="str">
        <f t="shared" si="184"/>
        <v xml:space="preserve">      </v>
      </c>
      <c r="I1567" s="13" t="str">
        <f t="shared" si="185"/>
        <v xml:space="preserve">      </v>
      </c>
      <c r="J1567" s="13" t="str">
        <f t="shared" si="179"/>
        <v/>
      </c>
    </row>
    <row r="1568" spans="2:10" x14ac:dyDescent="0.25">
      <c r="B1568" s="13" t="str">
        <f>IF(A1568="","",IF(ISERROR(VLOOKUP(A1568,Articoli!$1:$48422,2,FALSE)),"Codice Errato",VLOOKUP(A1568,Articoli!$1:$48422,2,FALSE)))</f>
        <v/>
      </c>
      <c r="D1568" s="13">
        <f t="shared" si="180"/>
        <v>0</v>
      </c>
      <c r="E1568" s="13" t="str">
        <f t="shared" si="181"/>
        <v xml:space="preserve">        </v>
      </c>
      <c r="F1568" s="13" t="str">
        <f t="shared" si="182"/>
        <v xml:space="preserve">        ;</v>
      </c>
      <c r="G1568" s="13">
        <f t="shared" si="183"/>
        <v>0</v>
      </c>
      <c r="H1568" s="13" t="str">
        <f t="shared" si="184"/>
        <v xml:space="preserve">      </v>
      </c>
      <c r="I1568" s="13" t="str">
        <f t="shared" si="185"/>
        <v xml:space="preserve">      </v>
      </c>
      <c r="J1568" s="13" t="str">
        <f t="shared" ref="J1568:J1631" si="186">IF(C1568="","",CONCATENATE(F1568,I1568))</f>
        <v/>
      </c>
    </row>
    <row r="1569" spans="2:10" x14ac:dyDescent="0.25">
      <c r="B1569" s="13" t="str">
        <f>IF(A1569="","",IF(ISERROR(VLOOKUP(A1569,Articoli!$1:$48422,2,FALSE)),"Codice Errato",VLOOKUP(A1569,Articoli!$1:$48422,2,FALSE)))</f>
        <v/>
      </c>
      <c r="D1569" s="13">
        <f t="shared" si="180"/>
        <v>0</v>
      </c>
      <c r="E1569" s="13" t="str">
        <f t="shared" si="181"/>
        <v xml:space="preserve">        </v>
      </c>
      <c r="F1569" s="13" t="str">
        <f t="shared" si="182"/>
        <v xml:space="preserve">        ;</v>
      </c>
      <c r="G1569" s="13">
        <f t="shared" si="183"/>
        <v>0</v>
      </c>
      <c r="H1569" s="13" t="str">
        <f t="shared" si="184"/>
        <v xml:space="preserve">      </v>
      </c>
      <c r="I1569" s="13" t="str">
        <f t="shared" si="185"/>
        <v xml:space="preserve">      </v>
      </c>
      <c r="J1569" s="13" t="str">
        <f t="shared" si="186"/>
        <v/>
      </c>
    </row>
    <row r="1570" spans="2:10" x14ac:dyDescent="0.25">
      <c r="B1570" s="13" t="str">
        <f>IF(A1570="","",IF(ISERROR(VLOOKUP(A1570,Articoli!$1:$48422,2,FALSE)),"Codice Errato",VLOOKUP(A1570,Articoli!$1:$48422,2,FALSE)))</f>
        <v/>
      </c>
      <c r="D1570" s="13">
        <f t="shared" si="180"/>
        <v>0</v>
      </c>
      <c r="E1570" s="13" t="str">
        <f t="shared" si="181"/>
        <v xml:space="preserve">        </v>
      </c>
      <c r="F1570" s="13" t="str">
        <f t="shared" si="182"/>
        <v xml:space="preserve">        ;</v>
      </c>
      <c r="G1570" s="13">
        <f t="shared" si="183"/>
        <v>0</v>
      </c>
      <c r="H1570" s="13" t="str">
        <f t="shared" si="184"/>
        <v xml:space="preserve">      </v>
      </c>
      <c r="I1570" s="13" t="str">
        <f t="shared" si="185"/>
        <v xml:space="preserve">      </v>
      </c>
      <c r="J1570" s="13" t="str">
        <f t="shared" si="186"/>
        <v/>
      </c>
    </row>
    <row r="1571" spans="2:10" x14ac:dyDescent="0.25">
      <c r="B1571" s="13" t="str">
        <f>IF(A1571="","",IF(ISERROR(VLOOKUP(A1571,Articoli!$1:$48422,2,FALSE)),"Codice Errato",VLOOKUP(A1571,Articoli!$1:$48422,2,FALSE)))</f>
        <v/>
      </c>
      <c r="D1571" s="13">
        <f t="shared" si="180"/>
        <v>0</v>
      </c>
      <c r="E1571" s="13" t="str">
        <f t="shared" si="181"/>
        <v xml:space="preserve">        </v>
      </c>
      <c r="F1571" s="13" t="str">
        <f t="shared" si="182"/>
        <v xml:space="preserve">        ;</v>
      </c>
      <c r="G1571" s="13">
        <f t="shared" si="183"/>
        <v>0</v>
      </c>
      <c r="H1571" s="13" t="str">
        <f t="shared" si="184"/>
        <v xml:space="preserve">      </v>
      </c>
      <c r="I1571" s="13" t="str">
        <f t="shared" si="185"/>
        <v xml:space="preserve">      </v>
      </c>
      <c r="J1571" s="13" t="str">
        <f t="shared" si="186"/>
        <v/>
      </c>
    </row>
    <row r="1572" spans="2:10" x14ac:dyDescent="0.25">
      <c r="B1572" s="13" t="str">
        <f>IF(A1572="","",IF(ISERROR(VLOOKUP(A1572,Articoli!$1:$48422,2,FALSE)),"Codice Errato",VLOOKUP(A1572,Articoli!$1:$48422,2,FALSE)))</f>
        <v/>
      </c>
      <c r="D1572" s="13">
        <f t="shared" si="180"/>
        <v>0</v>
      </c>
      <c r="E1572" s="13" t="str">
        <f t="shared" si="181"/>
        <v xml:space="preserve">        </v>
      </c>
      <c r="F1572" s="13" t="str">
        <f t="shared" si="182"/>
        <v xml:space="preserve">        ;</v>
      </c>
      <c r="G1572" s="13">
        <f t="shared" si="183"/>
        <v>0</v>
      </c>
      <c r="H1572" s="13" t="str">
        <f t="shared" si="184"/>
        <v xml:space="preserve">      </v>
      </c>
      <c r="I1572" s="13" t="str">
        <f t="shared" si="185"/>
        <v xml:space="preserve">      </v>
      </c>
      <c r="J1572" s="13" t="str">
        <f t="shared" si="186"/>
        <v/>
      </c>
    </row>
    <row r="1573" spans="2:10" x14ac:dyDescent="0.25">
      <c r="B1573" s="13" t="str">
        <f>IF(A1573="","",IF(ISERROR(VLOOKUP(A1573,Articoli!$1:$48422,2,FALSE)),"Codice Errato",VLOOKUP(A1573,Articoli!$1:$48422,2,FALSE)))</f>
        <v/>
      </c>
      <c r="D1573" s="13">
        <f t="shared" si="180"/>
        <v>0</v>
      </c>
      <c r="E1573" s="13" t="str">
        <f t="shared" si="181"/>
        <v xml:space="preserve">        </v>
      </c>
      <c r="F1573" s="13" t="str">
        <f t="shared" si="182"/>
        <v xml:space="preserve">        ;</v>
      </c>
      <c r="G1573" s="13">
        <f t="shared" si="183"/>
        <v>0</v>
      </c>
      <c r="H1573" s="13" t="str">
        <f t="shared" si="184"/>
        <v xml:space="preserve">      </v>
      </c>
      <c r="I1573" s="13" t="str">
        <f t="shared" si="185"/>
        <v xml:space="preserve">      </v>
      </c>
      <c r="J1573" s="13" t="str">
        <f t="shared" si="186"/>
        <v/>
      </c>
    </row>
    <row r="1574" spans="2:10" x14ac:dyDescent="0.25">
      <c r="B1574" s="13" t="str">
        <f>IF(A1574="","",IF(ISERROR(VLOOKUP(A1574,Articoli!$1:$48422,2,FALSE)),"Codice Errato",VLOOKUP(A1574,Articoli!$1:$48422,2,FALSE)))</f>
        <v/>
      </c>
      <c r="D1574" s="13">
        <f t="shared" si="180"/>
        <v>0</v>
      </c>
      <c r="E1574" s="13" t="str">
        <f t="shared" si="181"/>
        <v xml:space="preserve">        </v>
      </c>
      <c r="F1574" s="13" t="str">
        <f t="shared" si="182"/>
        <v xml:space="preserve">        ;</v>
      </c>
      <c r="G1574" s="13">
        <f t="shared" si="183"/>
        <v>0</v>
      </c>
      <c r="H1574" s="13" t="str">
        <f t="shared" si="184"/>
        <v xml:space="preserve">      </v>
      </c>
      <c r="I1574" s="13" t="str">
        <f t="shared" si="185"/>
        <v xml:space="preserve">      </v>
      </c>
      <c r="J1574" s="13" t="str">
        <f t="shared" si="186"/>
        <v/>
      </c>
    </row>
    <row r="1575" spans="2:10" x14ac:dyDescent="0.25">
      <c r="B1575" s="13" t="str">
        <f>IF(A1575="","",IF(ISERROR(VLOOKUP(A1575,Articoli!$1:$48422,2,FALSE)),"Codice Errato",VLOOKUP(A1575,Articoli!$1:$48422,2,FALSE)))</f>
        <v/>
      </c>
      <c r="D1575" s="13">
        <f t="shared" si="180"/>
        <v>0</v>
      </c>
      <c r="E1575" s="13" t="str">
        <f t="shared" si="181"/>
        <v xml:space="preserve">        </v>
      </c>
      <c r="F1575" s="13" t="str">
        <f t="shared" si="182"/>
        <v xml:space="preserve">        ;</v>
      </c>
      <c r="G1575" s="13">
        <f t="shared" si="183"/>
        <v>0</v>
      </c>
      <c r="H1575" s="13" t="str">
        <f t="shared" si="184"/>
        <v xml:space="preserve">      </v>
      </c>
      <c r="I1575" s="13" t="str">
        <f t="shared" si="185"/>
        <v xml:space="preserve">      </v>
      </c>
      <c r="J1575" s="13" t="str">
        <f t="shared" si="186"/>
        <v/>
      </c>
    </row>
    <row r="1576" spans="2:10" x14ac:dyDescent="0.25">
      <c r="B1576" s="13" t="str">
        <f>IF(A1576="","",IF(ISERROR(VLOOKUP(A1576,Articoli!$1:$48422,2,FALSE)),"Codice Errato",VLOOKUP(A1576,Articoli!$1:$48422,2,FALSE)))</f>
        <v/>
      </c>
      <c r="D1576" s="13">
        <f t="shared" si="180"/>
        <v>0</v>
      </c>
      <c r="E1576" s="13" t="str">
        <f t="shared" si="181"/>
        <v xml:space="preserve">        </v>
      </c>
      <c r="F1576" s="13" t="str">
        <f t="shared" si="182"/>
        <v xml:space="preserve">        ;</v>
      </c>
      <c r="G1576" s="13">
        <f t="shared" si="183"/>
        <v>0</v>
      </c>
      <c r="H1576" s="13" t="str">
        <f t="shared" si="184"/>
        <v xml:space="preserve">      </v>
      </c>
      <c r="I1576" s="13" t="str">
        <f t="shared" si="185"/>
        <v xml:space="preserve">      </v>
      </c>
      <c r="J1576" s="13" t="str">
        <f t="shared" si="186"/>
        <v/>
      </c>
    </row>
    <row r="1577" spans="2:10" x14ac:dyDescent="0.25">
      <c r="B1577" s="13" t="str">
        <f>IF(A1577="","",IF(ISERROR(VLOOKUP(A1577,Articoli!$1:$48422,2,FALSE)),"Codice Errato",VLOOKUP(A1577,Articoli!$1:$48422,2,FALSE)))</f>
        <v/>
      </c>
      <c r="D1577" s="13">
        <f t="shared" si="180"/>
        <v>0</v>
      </c>
      <c r="E1577" s="13" t="str">
        <f t="shared" si="181"/>
        <v xml:space="preserve">        </v>
      </c>
      <c r="F1577" s="13" t="str">
        <f t="shared" si="182"/>
        <v xml:space="preserve">        ;</v>
      </c>
      <c r="G1577" s="13">
        <f t="shared" si="183"/>
        <v>0</v>
      </c>
      <c r="H1577" s="13" t="str">
        <f t="shared" si="184"/>
        <v xml:space="preserve">      </v>
      </c>
      <c r="I1577" s="13" t="str">
        <f t="shared" si="185"/>
        <v xml:space="preserve">      </v>
      </c>
      <c r="J1577" s="13" t="str">
        <f t="shared" si="186"/>
        <v/>
      </c>
    </row>
    <row r="1578" spans="2:10" x14ac:dyDescent="0.25">
      <c r="B1578" s="13" t="str">
        <f>IF(A1578="","",IF(ISERROR(VLOOKUP(A1578,Articoli!$1:$48422,2,FALSE)),"Codice Errato",VLOOKUP(A1578,Articoli!$1:$48422,2,FALSE)))</f>
        <v/>
      </c>
      <c r="D1578" s="13">
        <f t="shared" si="180"/>
        <v>0</v>
      </c>
      <c r="E1578" s="13" t="str">
        <f t="shared" si="181"/>
        <v xml:space="preserve">        </v>
      </c>
      <c r="F1578" s="13" t="str">
        <f t="shared" si="182"/>
        <v xml:space="preserve">        ;</v>
      </c>
      <c r="G1578" s="13">
        <f t="shared" si="183"/>
        <v>0</v>
      </c>
      <c r="H1578" s="13" t="str">
        <f t="shared" si="184"/>
        <v xml:space="preserve">      </v>
      </c>
      <c r="I1578" s="13" t="str">
        <f t="shared" si="185"/>
        <v xml:space="preserve">      </v>
      </c>
      <c r="J1578" s="13" t="str">
        <f t="shared" si="186"/>
        <v/>
      </c>
    </row>
    <row r="1579" spans="2:10" x14ac:dyDescent="0.25">
      <c r="B1579" s="13" t="str">
        <f>IF(A1579="","",IF(ISERROR(VLOOKUP(A1579,Articoli!$1:$48422,2,FALSE)),"Codice Errato",VLOOKUP(A1579,Articoli!$1:$48422,2,FALSE)))</f>
        <v/>
      </c>
      <c r="D1579" s="13">
        <f t="shared" si="180"/>
        <v>0</v>
      </c>
      <c r="E1579" s="13" t="str">
        <f t="shared" si="181"/>
        <v xml:space="preserve">        </v>
      </c>
      <c r="F1579" s="13" t="str">
        <f t="shared" si="182"/>
        <v xml:space="preserve">        ;</v>
      </c>
      <c r="G1579" s="13">
        <f t="shared" si="183"/>
        <v>0</v>
      </c>
      <c r="H1579" s="13" t="str">
        <f t="shared" si="184"/>
        <v xml:space="preserve">      </v>
      </c>
      <c r="I1579" s="13" t="str">
        <f t="shared" si="185"/>
        <v xml:space="preserve">      </v>
      </c>
      <c r="J1579" s="13" t="str">
        <f t="shared" si="186"/>
        <v/>
      </c>
    </row>
    <row r="1580" spans="2:10" x14ac:dyDescent="0.25">
      <c r="B1580" s="13" t="str">
        <f>IF(A1580="","",IF(ISERROR(VLOOKUP(A1580,Articoli!$1:$48422,2,FALSE)),"Codice Errato",VLOOKUP(A1580,Articoli!$1:$48422,2,FALSE)))</f>
        <v/>
      </c>
      <c r="D1580" s="13">
        <f t="shared" si="180"/>
        <v>0</v>
      </c>
      <c r="E1580" s="13" t="str">
        <f t="shared" si="181"/>
        <v xml:space="preserve">        </v>
      </c>
      <c r="F1580" s="13" t="str">
        <f t="shared" si="182"/>
        <v xml:space="preserve">        ;</v>
      </c>
      <c r="G1580" s="13">
        <f t="shared" si="183"/>
        <v>0</v>
      </c>
      <c r="H1580" s="13" t="str">
        <f t="shared" si="184"/>
        <v xml:space="preserve">      </v>
      </c>
      <c r="I1580" s="13" t="str">
        <f t="shared" si="185"/>
        <v xml:space="preserve">      </v>
      </c>
      <c r="J1580" s="13" t="str">
        <f t="shared" si="186"/>
        <v/>
      </c>
    </row>
    <row r="1581" spans="2:10" x14ac:dyDescent="0.25">
      <c r="B1581" s="13" t="str">
        <f>IF(A1581="","",IF(ISERROR(VLOOKUP(A1581,Articoli!$1:$48422,2,FALSE)),"Codice Errato",VLOOKUP(A1581,Articoli!$1:$48422,2,FALSE)))</f>
        <v/>
      </c>
      <c r="D1581" s="13">
        <f t="shared" si="180"/>
        <v>0</v>
      </c>
      <c r="E1581" s="13" t="str">
        <f t="shared" si="181"/>
        <v xml:space="preserve">        </v>
      </c>
      <c r="F1581" s="13" t="str">
        <f t="shared" si="182"/>
        <v xml:space="preserve">        ;</v>
      </c>
      <c r="G1581" s="13">
        <f t="shared" si="183"/>
        <v>0</v>
      </c>
      <c r="H1581" s="13" t="str">
        <f t="shared" si="184"/>
        <v xml:space="preserve">      </v>
      </c>
      <c r="I1581" s="13" t="str">
        <f t="shared" si="185"/>
        <v xml:space="preserve">      </v>
      </c>
      <c r="J1581" s="13" t="str">
        <f t="shared" si="186"/>
        <v/>
      </c>
    </row>
    <row r="1582" spans="2:10" x14ac:dyDescent="0.25">
      <c r="B1582" s="13" t="str">
        <f>IF(A1582="","",IF(ISERROR(VLOOKUP(A1582,Articoli!$1:$48422,2,FALSE)),"Codice Errato",VLOOKUP(A1582,Articoli!$1:$48422,2,FALSE)))</f>
        <v/>
      </c>
      <c r="D1582" s="13">
        <f t="shared" si="180"/>
        <v>0</v>
      </c>
      <c r="E1582" s="13" t="str">
        <f t="shared" si="181"/>
        <v xml:space="preserve">        </v>
      </c>
      <c r="F1582" s="13" t="str">
        <f t="shared" si="182"/>
        <v xml:space="preserve">        ;</v>
      </c>
      <c r="G1582" s="13">
        <f t="shared" si="183"/>
        <v>0</v>
      </c>
      <c r="H1582" s="13" t="str">
        <f t="shared" si="184"/>
        <v xml:space="preserve">      </v>
      </c>
      <c r="I1582" s="13" t="str">
        <f t="shared" si="185"/>
        <v xml:space="preserve">      </v>
      </c>
      <c r="J1582" s="13" t="str">
        <f t="shared" si="186"/>
        <v/>
      </c>
    </row>
    <row r="1583" spans="2:10" x14ac:dyDescent="0.25">
      <c r="B1583" s="13" t="str">
        <f>IF(A1583="","",IF(ISERROR(VLOOKUP(A1583,Articoli!$1:$48422,2,FALSE)),"Codice Errato",VLOOKUP(A1583,Articoli!$1:$48422,2,FALSE)))</f>
        <v/>
      </c>
      <c r="D1583" s="13">
        <f t="shared" si="180"/>
        <v>0</v>
      </c>
      <c r="E1583" s="13" t="str">
        <f t="shared" si="181"/>
        <v xml:space="preserve">        </v>
      </c>
      <c r="F1583" s="13" t="str">
        <f t="shared" si="182"/>
        <v xml:space="preserve">        ;</v>
      </c>
      <c r="G1583" s="13">
        <f t="shared" si="183"/>
        <v>0</v>
      </c>
      <c r="H1583" s="13" t="str">
        <f t="shared" si="184"/>
        <v xml:space="preserve">      </v>
      </c>
      <c r="I1583" s="13" t="str">
        <f t="shared" si="185"/>
        <v xml:space="preserve">      </v>
      </c>
      <c r="J1583" s="13" t="str">
        <f t="shared" si="186"/>
        <v/>
      </c>
    </row>
    <row r="1584" spans="2:10" x14ac:dyDescent="0.25">
      <c r="B1584" s="13" t="str">
        <f>IF(A1584="","",IF(ISERROR(VLOOKUP(A1584,Articoli!$1:$48422,2,FALSE)),"Codice Errato",VLOOKUP(A1584,Articoli!$1:$48422,2,FALSE)))</f>
        <v/>
      </c>
      <c r="D1584" s="13">
        <f t="shared" si="180"/>
        <v>0</v>
      </c>
      <c r="E1584" s="13" t="str">
        <f t="shared" si="181"/>
        <v xml:space="preserve">        </v>
      </c>
      <c r="F1584" s="13" t="str">
        <f t="shared" si="182"/>
        <v xml:space="preserve">        ;</v>
      </c>
      <c r="G1584" s="13">
        <f t="shared" si="183"/>
        <v>0</v>
      </c>
      <c r="H1584" s="13" t="str">
        <f t="shared" si="184"/>
        <v xml:space="preserve">      </v>
      </c>
      <c r="I1584" s="13" t="str">
        <f t="shared" si="185"/>
        <v xml:space="preserve">      </v>
      </c>
      <c r="J1584" s="13" t="str">
        <f t="shared" si="186"/>
        <v/>
      </c>
    </row>
    <row r="1585" spans="2:10" x14ac:dyDescent="0.25">
      <c r="B1585" s="13" t="str">
        <f>IF(A1585="","",IF(ISERROR(VLOOKUP(A1585,Articoli!$1:$48422,2,FALSE)),"Codice Errato",VLOOKUP(A1585,Articoli!$1:$48422,2,FALSE)))</f>
        <v/>
      </c>
      <c r="D1585" s="13">
        <f t="shared" si="180"/>
        <v>0</v>
      </c>
      <c r="E1585" s="13" t="str">
        <f t="shared" si="181"/>
        <v xml:space="preserve">        </v>
      </c>
      <c r="F1585" s="13" t="str">
        <f t="shared" si="182"/>
        <v xml:space="preserve">        ;</v>
      </c>
      <c r="G1585" s="13">
        <f t="shared" si="183"/>
        <v>0</v>
      </c>
      <c r="H1585" s="13" t="str">
        <f t="shared" si="184"/>
        <v xml:space="preserve">      </v>
      </c>
      <c r="I1585" s="13" t="str">
        <f t="shared" si="185"/>
        <v xml:space="preserve">      </v>
      </c>
      <c r="J1585" s="13" t="str">
        <f t="shared" si="186"/>
        <v/>
      </c>
    </row>
    <row r="1586" spans="2:10" x14ac:dyDescent="0.25">
      <c r="B1586" s="13" t="str">
        <f>IF(A1586="","",IF(ISERROR(VLOOKUP(A1586,Articoli!$1:$48422,2,FALSE)),"Codice Errato",VLOOKUP(A1586,Articoli!$1:$48422,2,FALSE)))</f>
        <v/>
      </c>
      <c r="D1586" s="13">
        <f t="shared" ref="D1586:D1649" si="187">LEN(A1586)</f>
        <v>0</v>
      </c>
      <c r="E1586" s="13" t="str">
        <f t="shared" ref="E1586:E1649" si="188">REPT(" ",8-D1586)</f>
        <v xml:space="preserve">        </v>
      </c>
      <c r="F1586" s="13" t="str">
        <f t="shared" ref="F1586:F1649" si="189">CONCATENATE(A1586,E1586,";",)</f>
        <v xml:space="preserve">        ;</v>
      </c>
      <c r="G1586" s="13">
        <f t="shared" ref="G1586:G1649" si="190">LEN(C1586)</f>
        <v>0</v>
      </c>
      <c r="H1586" s="13" t="str">
        <f t="shared" ref="H1586:H1649" si="191">REPT(" ",6-G1586)</f>
        <v xml:space="preserve">      </v>
      </c>
      <c r="I1586" s="13" t="str">
        <f t="shared" ref="I1586:I1649" si="192">CONCATENATE(H1586,C1586,)</f>
        <v xml:space="preserve">      </v>
      </c>
      <c r="J1586" s="13" t="str">
        <f t="shared" si="186"/>
        <v/>
      </c>
    </row>
    <row r="1587" spans="2:10" x14ac:dyDescent="0.25">
      <c r="B1587" s="13" t="str">
        <f>IF(A1587="","",IF(ISERROR(VLOOKUP(A1587,Articoli!$1:$48422,2,FALSE)),"Codice Errato",VLOOKUP(A1587,Articoli!$1:$48422,2,FALSE)))</f>
        <v/>
      </c>
      <c r="D1587" s="13">
        <f t="shared" si="187"/>
        <v>0</v>
      </c>
      <c r="E1587" s="13" t="str">
        <f t="shared" si="188"/>
        <v xml:space="preserve">        </v>
      </c>
      <c r="F1587" s="13" t="str">
        <f t="shared" si="189"/>
        <v xml:space="preserve">        ;</v>
      </c>
      <c r="G1587" s="13">
        <f t="shared" si="190"/>
        <v>0</v>
      </c>
      <c r="H1587" s="13" t="str">
        <f t="shared" si="191"/>
        <v xml:space="preserve">      </v>
      </c>
      <c r="I1587" s="13" t="str">
        <f t="shared" si="192"/>
        <v xml:space="preserve">      </v>
      </c>
      <c r="J1587" s="13" t="str">
        <f t="shared" si="186"/>
        <v/>
      </c>
    </row>
    <row r="1588" spans="2:10" x14ac:dyDescent="0.25">
      <c r="B1588" s="13" t="str">
        <f>IF(A1588="","",IF(ISERROR(VLOOKUP(A1588,Articoli!$1:$48422,2,FALSE)),"Codice Errato",VLOOKUP(A1588,Articoli!$1:$48422,2,FALSE)))</f>
        <v/>
      </c>
      <c r="D1588" s="13">
        <f t="shared" si="187"/>
        <v>0</v>
      </c>
      <c r="E1588" s="13" t="str">
        <f t="shared" si="188"/>
        <v xml:space="preserve">        </v>
      </c>
      <c r="F1588" s="13" t="str">
        <f t="shared" si="189"/>
        <v xml:space="preserve">        ;</v>
      </c>
      <c r="G1588" s="13">
        <f t="shared" si="190"/>
        <v>0</v>
      </c>
      <c r="H1588" s="13" t="str">
        <f t="shared" si="191"/>
        <v xml:space="preserve">      </v>
      </c>
      <c r="I1588" s="13" t="str">
        <f t="shared" si="192"/>
        <v xml:space="preserve">      </v>
      </c>
      <c r="J1588" s="13" t="str">
        <f t="shared" si="186"/>
        <v/>
      </c>
    </row>
    <row r="1589" spans="2:10" x14ac:dyDescent="0.25">
      <c r="B1589" s="13" t="str">
        <f>IF(A1589="","",IF(ISERROR(VLOOKUP(A1589,Articoli!$1:$48422,2,FALSE)),"Codice Errato",VLOOKUP(A1589,Articoli!$1:$48422,2,FALSE)))</f>
        <v/>
      </c>
      <c r="D1589" s="13">
        <f t="shared" si="187"/>
        <v>0</v>
      </c>
      <c r="E1589" s="13" t="str">
        <f t="shared" si="188"/>
        <v xml:space="preserve">        </v>
      </c>
      <c r="F1589" s="13" t="str">
        <f t="shared" si="189"/>
        <v xml:space="preserve">        ;</v>
      </c>
      <c r="G1589" s="13">
        <f t="shared" si="190"/>
        <v>0</v>
      </c>
      <c r="H1589" s="13" t="str">
        <f t="shared" si="191"/>
        <v xml:space="preserve">      </v>
      </c>
      <c r="I1589" s="13" t="str">
        <f t="shared" si="192"/>
        <v xml:space="preserve">      </v>
      </c>
      <c r="J1589" s="13" t="str">
        <f t="shared" si="186"/>
        <v/>
      </c>
    </row>
    <row r="1590" spans="2:10" x14ac:dyDescent="0.25">
      <c r="B1590" s="13" t="str">
        <f>IF(A1590="","",IF(ISERROR(VLOOKUP(A1590,Articoli!$1:$48422,2,FALSE)),"Codice Errato",VLOOKUP(A1590,Articoli!$1:$48422,2,FALSE)))</f>
        <v/>
      </c>
      <c r="D1590" s="13">
        <f t="shared" si="187"/>
        <v>0</v>
      </c>
      <c r="E1590" s="13" t="str">
        <f t="shared" si="188"/>
        <v xml:space="preserve">        </v>
      </c>
      <c r="F1590" s="13" t="str">
        <f t="shared" si="189"/>
        <v xml:space="preserve">        ;</v>
      </c>
      <c r="G1590" s="13">
        <f t="shared" si="190"/>
        <v>0</v>
      </c>
      <c r="H1590" s="13" t="str">
        <f t="shared" si="191"/>
        <v xml:space="preserve">      </v>
      </c>
      <c r="I1590" s="13" t="str">
        <f t="shared" si="192"/>
        <v xml:space="preserve">      </v>
      </c>
      <c r="J1590" s="13" t="str">
        <f t="shared" si="186"/>
        <v/>
      </c>
    </row>
    <row r="1591" spans="2:10" x14ac:dyDescent="0.25">
      <c r="B1591" s="13" t="str">
        <f>IF(A1591="","",IF(ISERROR(VLOOKUP(A1591,Articoli!$1:$48422,2,FALSE)),"Codice Errato",VLOOKUP(A1591,Articoli!$1:$48422,2,FALSE)))</f>
        <v/>
      </c>
      <c r="D1591" s="13">
        <f t="shared" si="187"/>
        <v>0</v>
      </c>
      <c r="E1591" s="13" t="str">
        <f t="shared" si="188"/>
        <v xml:space="preserve">        </v>
      </c>
      <c r="F1591" s="13" t="str">
        <f t="shared" si="189"/>
        <v xml:space="preserve">        ;</v>
      </c>
      <c r="G1591" s="13">
        <f t="shared" si="190"/>
        <v>0</v>
      </c>
      <c r="H1591" s="13" t="str">
        <f t="shared" si="191"/>
        <v xml:space="preserve">      </v>
      </c>
      <c r="I1591" s="13" t="str">
        <f t="shared" si="192"/>
        <v xml:space="preserve">      </v>
      </c>
      <c r="J1591" s="13" t="str">
        <f t="shared" si="186"/>
        <v/>
      </c>
    </row>
    <row r="1592" spans="2:10" x14ac:dyDescent="0.25">
      <c r="B1592" s="13" t="str">
        <f>IF(A1592="","",IF(ISERROR(VLOOKUP(A1592,Articoli!$1:$48422,2,FALSE)),"Codice Errato",VLOOKUP(A1592,Articoli!$1:$48422,2,FALSE)))</f>
        <v/>
      </c>
      <c r="D1592" s="13">
        <f t="shared" si="187"/>
        <v>0</v>
      </c>
      <c r="E1592" s="13" t="str">
        <f t="shared" si="188"/>
        <v xml:space="preserve">        </v>
      </c>
      <c r="F1592" s="13" t="str">
        <f t="shared" si="189"/>
        <v xml:space="preserve">        ;</v>
      </c>
      <c r="G1592" s="13">
        <f t="shared" si="190"/>
        <v>0</v>
      </c>
      <c r="H1592" s="13" t="str">
        <f t="shared" si="191"/>
        <v xml:space="preserve">      </v>
      </c>
      <c r="I1592" s="13" t="str">
        <f t="shared" si="192"/>
        <v xml:space="preserve">      </v>
      </c>
      <c r="J1592" s="13" t="str">
        <f t="shared" si="186"/>
        <v/>
      </c>
    </row>
    <row r="1593" spans="2:10" x14ac:dyDescent="0.25">
      <c r="B1593" s="13" t="str">
        <f>IF(A1593="","",IF(ISERROR(VLOOKUP(A1593,Articoli!$1:$48422,2,FALSE)),"Codice Errato",VLOOKUP(A1593,Articoli!$1:$48422,2,FALSE)))</f>
        <v/>
      </c>
      <c r="D1593" s="13">
        <f t="shared" si="187"/>
        <v>0</v>
      </c>
      <c r="E1593" s="13" t="str">
        <f t="shared" si="188"/>
        <v xml:space="preserve">        </v>
      </c>
      <c r="F1593" s="13" t="str">
        <f t="shared" si="189"/>
        <v xml:space="preserve">        ;</v>
      </c>
      <c r="G1593" s="13">
        <f t="shared" si="190"/>
        <v>0</v>
      </c>
      <c r="H1593" s="13" t="str">
        <f t="shared" si="191"/>
        <v xml:space="preserve">      </v>
      </c>
      <c r="I1593" s="13" t="str">
        <f t="shared" si="192"/>
        <v xml:space="preserve">      </v>
      </c>
      <c r="J1593" s="13" t="str">
        <f t="shared" si="186"/>
        <v/>
      </c>
    </row>
    <row r="1594" spans="2:10" x14ac:dyDescent="0.25">
      <c r="B1594" s="13" t="str">
        <f>IF(A1594="","",IF(ISERROR(VLOOKUP(A1594,Articoli!$1:$48422,2,FALSE)),"Codice Errato",VLOOKUP(A1594,Articoli!$1:$48422,2,FALSE)))</f>
        <v/>
      </c>
      <c r="D1594" s="13">
        <f t="shared" si="187"/>
        <v>0</v>
      </c>
      <c r="E1594" s="13" t="str">
        <f t="shared" si="188"/>
        <v xml:space="preserve">        </v>
      </c>
      <c r="F1594" s="13" t="str">
        <f t="shared" si="189"/>
        <v xml:space="preserve">        ;</v>
      </c>
      <c r="G1594" s="13">
        <f t="shared" si="190"/>
        <v>0</v>
      </c>
      <c r="H1594" s="13" t="str">
        <f t="shared" si="191"/>
        <v xml:space="preserve">      </v>
      </c>
      <c r="I1594" s="13" t="str">
        <f t="shared" si="192"/>
        <v xml:space="preserve">      </v>
      </c>
      <c r="J1594" s="13" t="str">
        <f t="shared" si="186"/>
        <v/>
      </c>
    </row>
    <row r="1595" spans="2:10" x14ac:dyDescent="0.25">
      <c r="B1595" s="13" t="str">
        <f>IF(A1595="","",IF(ISERROR(VLOOKUP(A1595,Articoli!$1:$48422,2,FALSE)),"Codice Errato",VLOOKUP(A1595,Articoli!$1:$48422,2,FALSE)))</f>
        <v/>
      </c>
      <c r="D1595" s="13">
        <f t="shared" si="187"/>
        <v>0</v>
      </c>
      <c r="E1595" s="13" t="str">
        <f t="shared" si="188"/>
        <v xml:space="preserve">        </v>
      </c>
      <c r="F1595" s="13" t="str">
        <f t="shared" si="189"/>
        <v xml:space="preserve">        ;</v>
      </c>
      <c r="G1595" s="13">
        <f t="shared" si="190"/>
        <v>0</v>
      </c>
      <c r="H1595" s="13" t="str">
        <f t="shared" si="191"/>
        <v xml:space="preserve">      </v>
      </c>
      <c r="I1595" s="13" t="str">
        <f t="shared" si="192"/>
        <v xml:space="preserve">      </v>
      </c>
      <c r="J1595" s="13" t="str">
        <f t="shared" si="186"/>
        <v/>
      </c>
    </row>
    <row r="1596" spans="2:10" x14ac:dyDescent="0.25">
      <c r="B1596" s="13" t="str">
        <f>IF(A1596="","",IF(ISERROR(VLOOKUP(A1596,Articoli!$1:$48422,2,FALSE)),"Codice Errato",VLOOKUP(A1596,Articoli!$1:$48422,2,FALSE)))</f>
        <v/>
      </c>
      <c r="D1596" s="13">
        <f t="shared" si="187"/>
        <v>0</v>
      </c>
      <c r="E1596" s="13" t="str">
        <f t="shared" si="188"/>
        <v xml:space="preserve">        </v>
      </c>
      <c r="F1596" s="13" t="str">
        <f t="shared" si="189"/>
        <v xml:space="preserve">        ;</v>
      </c>
      <c r="G1596" s="13">
        <f t="shared" si="190"/>
        <v>0</v>
      </c>
      <c r="H1596" s="13" t="str">
        <f t="shared" si="191"/>
        <v xml:space="preserve">      </v>
      </c>
      <c r="I1596" s="13" t="str">
        <f t="shared" si="192"/>
        <v xml:space="preserve">      </v>
      </c>
      <c r="J1596" s="13" t="str">
        <f t="shared" si="186"/>
        <v/>
      </c>
    </row>
    <row r="1597" spans="2:10" x14ac:dyDescent="0.25">
      <c r="B1597" s="13" t="str">
        <f>IF(A1597="","",IF(ISERROR(VLOOKUP(A1597,Articoli!$1:$48422,2,FALSE)),"Codice Errato",VLOOKUP(A1597,Articoli!$1:$48422,2,FALSE)))</f>
        <v/>
      </c>
      <c r="D1597" s="13">
        <f t="shared" si="187"/>
        <v>0</v>
      </c>
      <c r="E1597" s="13" t="str">
        <f t="shared" si="188"/>
        <v xml:space="preserve">        </v>
      </c>
      <c r="F1597" s="13" t="str">
        <f t="shared" si="189"/>
        <v xml:space="preserve">        ;</v>
      </c>
      <c r="G1597" s="13">
        <f t="shared" si="190"/>
        <v>0</v>
      </c>
      <c r="H1597" s="13" t="str">
        <f t="shared" si="191"/>
        <v xml:space="preserve">      </v>
      </c>
      <c r="I1597" s="13" t="str">
        <f t="shared" si="192"/>
        <v xml:space="preserve">      </v>
      </c>
      <c r="J1597" s="13" t="str">
        <f t="shared" si="186"/>
        <v/>
      </c>
    </row>
    <row r="1598" spans="2:10" x14ac:dyDescent="0.25">
      <c r="B1598" s="13" t="str">
        <f>IF(A1598="","",IF(ISERROR(VLOOKUP(A1598,Articoli!$1:$48422,2,FALSE)),"Codice Errato",VLOOKUP(A1598,Articoli!$1:$48422,2,FALSE)))</f>
        <v/>
      </c>
      <c r="D1598" s="13">
        <f t="shared" si="187"/>
        <v>0</v>
      </c>
      <c r="E1598" s="13" t="str">
        <f t="shared" si="188"/>
        <v xml:space="preserve">        </v>
      </c>
      <c r="F1598" s="13" t="str">
        <f t="shared" si="189"/>
        <v xml:space="preserve">        ;</v>
      </c>
      <c r="G1598" s="13">
        <f t="shared" si="190"/>
        <v>0</v>
      </c>
      <c r="H1598" s="13" t="str">
        <f t="shared" si="191"/>
        <v xml:space="preserve">      </v>
      </c>
      <c r="I1598" s="13" t="str">
        <f t="shared" si="192"/>
        <v xml:space="preserve">      </v>
      </c>
      <c r="J1598" s="13" t="str">
        <f t="shared" si="186"/>
        <v/>
      </c>
    </row>
    <row r="1599" spans="2:10" x14ac:dyDescent="0.25">
      <c r="B1599" s="13" t="str">
        <f>IF(A1599="","",IF(ISERROR(VLOOKUP(A1599,Articoli!$1:$48422,2,FALSE)),"Codice Errato",VLOOKUP(A1599,Articoli!$1:$48422,2,FALSE)))</f>
        <v/>
      </c>
      <c r="D1599" s="13">
        <f t="shared" si="187"/>
        <v>0</v>
      </c>
      <c r="E1599" s="13" t="str">
        <f t="shared" si="188"/>
        <v xml:space="preserve">        </v>
      </c>
      <c r="F1599" s="13" t="str">
        <f t="shared" si="189"/>
        <v xml:space="preserve">        ;</v>
      </c>
      <c r="G1599" s="13">
        <f t="shared" si="190"/>
        <v>0</v>
      </c>
      <c r="H1599" s="13" t="str">
        <f t="shared" si="191"/>
        <v xml:space="preserve">      </v>
      </c>
      <c r="I1599" s="13" t="str">
        <f t="shared" si="192"/>
        <v xml:space="preserve">      </v>
      </c>
      <c r="J1599" s="13" t="str">
        <f t="shared" si="186"/>
        <v/>
      </c>
    </row>
    <row r="1600" spans="2:10" x14ac:dyDescent="0.25">
      <c r="B1600" s="13" t="str">
        <f>IF(A1600="","",IF(ISERROR(VLOOKUP(A1600,Articoli!$1:$48422,2,FALSE)),"Codice Errato",VLOOKUP(A1600,Articoli!$1:$48422,2,FALSE)))</f>
        <v/>
      </c>
      <c r="D1600" s="13">
        <f t="shared" si="187"/>
        <v>0</v>
      </c>
      <c r="E1600" s="13" t="str">
        <f t="shared" si="188"/>
        <v xml:space="preserve">        </v>
      </c>
      <c r="F1600" s="13" t="str">
        <f t="shared" si="189"/>
        <v xml:space="preserve">        ;</v>
      </c>
      <c r="G1600" s="13">
        <f t="shared" si="190"/>
        <v>0</v>
      </c>
      <c r="H1600" s="13" t="str">
        <f t="shared" si="191"/>
        <v xml:space="preserve">      </v>
      </c>
      <c r="I1600" s="13" t="str">
        <f t="shared" si="192"/>
        <v xml:space="preserve">      </v>
      </c>
      <c r="J1600" s="13" t="str">
        <f t="shared" si="186"/>
        <v/>
      </c>
    </row>
    <row r="1601" spans="2:10" x14ac:dyDescent="0.25">
      <c r="B1601" s="13" t="str">
        <f>IF(A1601="","",IF(ISERROR(VLOOKUP(A1601,Articoli!$1:$48422,2,FALSE)),"Codice Errato",VLOOKUP(A1601,Articoli!$1:$48422,2,FALSE)))</f>
        <v/>
      </c>
      <c r="D1601" s="13">
        <f t="shared" si="187"/>
        <v>0</v>
      </c>
      <c r="E1601" s="13" t="str">
        <f t="shared" si="188"/>
        <v xml:space="preserve">        </v>
      </c>
      <c r="F1601" s="13" t="str">
        <f t="shared" si="189"/>
        <v xml:space="preserve">        ;</v>
      </c>
      <c r="G1601" s="13">
        <f t="shared" si="190"/>
        <v>0</v>
      </c>
      <c r="H1601" s="13" t="str">
        <f t="shared" si="191"/>
        <v xml:space="preserve">      </v>
      </c>
      <c r="I1601" s="13" t="str">
        <f t="shared" si="192"/>
        <v xml:space="preserve">      </v>
      </c>
      <c r="J1601" s="13" t="str">
        <f t="shared" si="186"/>
        <v/>
      </c>
    </row>
    <row r="1602" spans="2:10" x14ac:dyDescent="0.25">
      <c r="B1602" s="13" t="str">
        <f>IF(A1602="","",IF(ISERROR(VLOOKUP(A1602,Articoli!$1:$48422,2,FALSE)),"Codice Errato",VLOOKUP(A1602,Articoli!$1:$48422,2,FALSE)))</f>
        <v/>
      </c>
      <c r="D1602" s="13">
        <f t="shared" si="187"/>
        <v>0</v>
      </c>
      <c r="E1602" s="13" t="str">
        <f t="shared" si="188"/>
        <v xml:space="preserve">        </v>
      </c>
      <c r="F1602" s="13" t="str">
        <f t="shared" si="189"/>
        <v xml:space="preserve">        ;</v>
      </c>
      <c r="G1602" s="13">
        <f t="shared" si="190"/>
        <v>0</v>
      </c>
      <c r="H1602" s="13" t="str">
        <f t="shared" si="191"/>
        <v xml:space="preserve">      </v>
      </c>
      <c r="I1602" s="13" t="str">
        <f t="shared" si="192"/>
        <v xml:space="preserve">      </v>
      </c>
      <c r="J1602" s="13" t="str">
        <f t="shared" si="186"/>
        <v/>
      </c>
    </row>
    <row r="1603" spans="2:10" x14ac:dyDescent="0.25">
      <c r="B1603" s="13" t="str">
        <f>IF(A1603="","",IF(ISERROR(VLOOKUP(A1603,Articoli!$1:$48422,2,FALSE)),"Codice Errato",VLOOKUP(A1603,Articoli!$1:$48422,2,FALSE)))</f>
        <v/>
      </c>
      <c r="D1603" s="13">
        <f t="shared" si="187"/>
        <v>0</v>
      </c>
      <c r="E1603" s="13" t="str">
        <f t="shared" si="188"/>
        <v xml:space="preserve">        </v>
      </c>
      <c r="F1603" s="13" t="str">
        <f t="shared" si="189"/>
        <v xml:space="preserve">        ;</v>
      </c>
      <c r="G1603" s="13">
        <f t="shared" si="190"/>
        <v>0</v>
      </c>
      <c r="H1603" s="13" t="str">
        <f t="shared" si="191"/>
        <v xml:space="preserve">      </v>
      </c>
      <c r="I1603" s="13" t="str">
        <f t="shared" si="192"/>
        <v xml:space="preserve">      </v>
      </c>
      <c r="J1603" s="13" t="str">
        <f t="shared" si="186"/>
        <v/>
      </c>
    </row>
    <row r="1604" spans="2:10" x14ac:dyDescent="0.25">
      <c r="B1604" s="13" t="str">
        <f>IF(A1604="","",IF(ISERROR(VLOOKUP(A1604,Articoli!$1:$48422,2,FALSE)),"Codice Errato",VLOOKUP(A1604,Articoli!$1:$48422,2,FALSE)))</f>
        <v/>
      </c>
      <c r="D1604" s="13">
        <f t="shared" si="187"/>
        <v>0</v>
      </c>
      <c r="E1604" s="13" t="str">
        <f t="shared" si="188"/>
        <v xml:space="preserve">        </v>
      </c>
      <c r="F1604" s="13" t="str">
        <f t="shared" si="189"/>
        <v xml:space="preserve">        ;</v>
      </c>
      <c r="G1604" s="13">
        <f t="shared" si="190"/>
        <v>0</v>
      </c>
      <c r="H1604" s="13" t="str">
        <f t="shared" si="191"/>
        <v xml:space="preserve">      </v>
      </c>
      <c r="I1604" s="13" t="str">
        <f t="shared" si="192"/>
        <v xml:space="preserve">      </v>
      </c>
      <c r="J1604" s="13" t="str">
        <f t="shared" si="186"/>
        <v/>
      </c>
    </row>
    <row r="1605" spans="2:10" x14ac:dyDescent="0.25">
      <c r="B1605" s="13" t="str">
        <f>IF(A1605="","",IF(ISERROR(VLOOKUP(A1605,Articoli!$1:$48422,2,FALSE)),"Codice Errato",VLOOKUP(A1605,Articoli!$1:$48422,2,FALSE)))</f>
        <v/>
      </c>
      <c r="D1605" s="13">
        <f t="shared" si="187"/>
        <v>0</v>
      </c>
      <c r="E1605" s="13" t="str">
        <f t="shared" si="188"/>
        <v xml:space="preserve">        </v>
      </c>
      <c r="F1605" s="13" t="str">
        <f t="shared" si="189"/>
        <v xml:space="preserve">        ;</v>
      </c>
      <c r="G1605" s="13">
        <f t="shared" si="190"/>
        <v>0</v>
      </c>
      <c r="H1605" s="13" t="str">
        <f t="shared" si="191"/>
        <v xml:space="preserve">      </v>
      </c>
      <c r="I1605" s="13" t="str">
        <f t="shared" si="192"/>
        <v xml:space="preserve">      </v>
      </c>
      <c r="J1605" s="13" t="str">
        <f t="shared" si="186"/>
        <v/>
      </c>
    </row>
    <row r="1606" spans="2:10" x14ac:dyDescent="0.25">
      <c r="B1606" s="13" t="str">
        <f>IF(A1606="","",IF(ISERROR(VLOOKUP(A1606,Articoli!$1:$48422,2,FALSE)),"Codice Errato",VLOOKUP(A1606,Articoli!$1:$48422,2,FALSE)))</f>
        <v/>
      </c>
      <c r="D1606" s="13">
        <f t="shared" si="187"/>
        <v>0</v>
      </c>
      <c r="E1606" s="13" t="str">
        <f t="shared" si="188"/>
        <v xml:space="preserve">        </v>
      </c>
      <c r="F1606" s="13" t="str">
        <f t="shared" si="189"/>
        <v xml:space="preserve">        ;</v>
      </c>
      <c r="G1606" s="13">
        <f t="shared" si="190"/>
        <v>0</v>
      </c>
      <c r="H1606" s="13" t="str">
        <f t="shared" si="191"/>
        <v xml:space="preserve">      </v>
      </c>
      <c r="I1606" s="13" t="str">
        <f t="shared" si="192"/>
        <v xml:space="preserve">      </v>
      </c>
      <c r="J1606" s="13" t="str">
        <f t="shared" si="186"/>
        <v/>
      </c>
    </row>
    <row r="1607" spans="2:10" x14ac:dyDescent="0.25">
      <c r="B1607" s="13" t="str">
        <f>IF(A1607="","",IF(ISERROR(VLOOKUP(A1607,Articoli!$1:$48422,2,FALSE)),"Codice Errato",VLOOKUP(A1607,Articoli!$1:$48422,2,FALSE)))</f>
        <v/>
      </c>
      <c r="D1607" s="13">
        <f t="shared" si="187"/>
        <v>0</v>
      </c>
      <c r="E1607" s="13" t="str">
        <f t="shared" si="188"/>
        <v xml:space="preserve">        </v>
      </c>
      <c r="F1607" s="13" t="str">
        <f t="shared" si="189"/>
        <v xml:space="preserve">        ;</v>
      </c>
      <c r="G1607" s="13">
        <f t="shared" si="190"/>
        <v>0</v>
      </c>
      <c r="H1607" s="13" t="str">
        <f t="shared" si="191"/>
        <v xml:space="preserve">      </v>
      </c>
      <c r="I1607" s="13" t="str">
        <f t="shared" si="192"/>
        <v xml:space="preserve">      </v>
      </c>
      <c r="J1607" s="13" t="str">
        <f t="shared" si="186"/>
        <v/>
      </c>
    </row>
    <row r="1608" spans="2:10" x14ac:dyDescent="0.25">
      <c r="B1608" s="13" t="str">
        <f>IF(A1608="","",IF(ISERROR(VLOOKUP(A1608,Articoli!$1:$48422,2,FALSE)),"Codice Errato",VLOOKUP(A1608,Articoli!$1:$48422,2,FALSE)))</f>
        <v/>
      </c>
      <c r="D1608" s="13">
        <f t="shared" si="187"/>
        <v>0</v>
      </c>
      <c r="E1608" s="13" t="str">
        <f t="shared" si="188"/>
        <v xml:space="preserve">        </v>
      </c>
      <c r="F1608" s="13" t="str">
        <f t="shared" si="189"/>
        <v xml:space="preserve">        ;</v>
      </c>
      <c r="G1608" s="13">
        <f t="shared" si="190"/>
        <v>0</v>
      </c>
      <c r="H1608" s="13" t="str">
        <f t="shared" si="191"/>
        <v xml:space="preserve">      </v>
      </c>
      <c r="I1608" s="13" t="str">
        <f t="shared" si="192"/>
        <v xml:space="preserve">      </v>
      </c>
      <c r="J1608" s="13" t="str">
        <f t="shared" si="186"/>
        <v/>
      </c>
    </row>
    <row r="1609" spans="2:10" x14ac:dyDescent="0.25">
      <c r="B1609" s="13" t="str">
        <f>IF(A1609="","",IF(ISERROR(VLOOKUP(A1609,Articoli!$1:$48422,2,FALSE)),"Codice Errato",VLOOKUP(A1609,Articoli!$1:$48422,2,FALSE)))</f>
        <v/>
      </c>
      <c r="D1609" s="13">
        <f t="shared" si="187"/>
        <v>0</v>
      </c>
      <c r="E1609" s="13" t="str">
        <f t="shared" si="188"/>
        <v xml:space="preserve">        </v>
      </c>
      <c r="F1609" s="13" t="str">
        <f t="shared" si="189"/>
        <v xml:space="preserve">        ;</v>
      </c>
      <c r="G1609" s="13">
        <f t="shared" si="190"/>
        <v>0</v>
      </c>
      <c r="H1609" s="13" t="str">
        <f t="shared" si="191"/>
        <v xml:space="preserve">      </v>
      </c>
      <c r="I1609" s="13" t="str">
        <f t="shared" si="192"/>
        <v xml:space="preserve">      </v>
      </c>
      <c r="J1609" s="13" t="str">
        <f t="shared" si="186"/>
        <v/>
      </c>
    </row>
    <row r="1610" spans="2:10" x14ac:dyDescent="0.25">
      <c r="B1610" s="13" t="str">
        <f>IF(A1610="","",IF(ISERROR(VLOOKUP(A1610,Articoli!$1:$48422,2,FALSE)),"Codice Errato",VLOOKUP(A1610,Articoli!$1:$48422,2,FALSE)))</f>
        <v/>
      </c>
      <c r="D1610" s="13">
        <f t="shared" si="187"/>
        <v>0</v>
      </c>
      <c r="E1610" s="13" t="str">
        <f t="shared" si="188"/>
        <v xml:space="preserve">        </v>
      </c>
      <c r="F1610" s="13" t="str">
        <f t="shared" si="189"/>
        <v xml:space="preserve">        ;</v>
      </c>
      <c r="G1610" s="13">
        <f t="shared" si="190"/>
        <v>0</v>
      </c>
      <c r="H1610" s="13" t="str">
        <f t="shared" si="191"/>
        <v xml:space="preserve">      </v>
      </c>
      <c r="I1610" s="13" t="str">
        <f t="shared" si="192"/>
        <v xml:space="preserve">      </v>
      </c>
      <c r="J1610" s="13" t="str">
        <f t="shared" si="186"/>
        <v/>
      </c>
    </row>
    <row r="1611" spans="2:10" x14ac:dyDescent="0.25">
      <c r="B1611" s="13" t="str">
        <f>IF(A1611="","",IF(ISERROR(VLOOKUP(A1611,Articoli!$1:$48422,2,FALSE)),"Codice Errato",VLOOKUP(A1611,Articoli!$1:$48422,2,FALSE)))</f>
        <v/>
      </c>
      <c r="D1611" s="13">
        <f t="shared" si="187"/>
        <v>0</v>
      </c>
      <c r="E1611" s="13" t="str">
        <f t="shared" si="188"/>
        <v xml:space="preserve">        </v>
      </c>
      <c r="F1611" s="13" t="str">
        <f t="shared" si="189"/>
        <v xml:space="preserve">        ;</v>
      </c>
      <c r="G1611" s="13">
        <f t="shared" si="190"/>
        <v>0</v>
      </c>
      <c r="H1611" s="13" t="str">
        <f t="shared" si="191"/>
        <v xml:space="preserve">      </v>
      </c>
      <c r="I1611" s="13" t="str">
        <f t="shared" si="192"/>
        <v xml:space="preserve">      </v>
      </c>
      <c r="J1611" s="13" t="str">
        <f t="shared" si="186"/>
        <v/>
      </c>
    </row>
    <row r="1612" spans="2:10" x14ac:dyDescent="0.25">
      <c r="B1612" s="13" t="str">
        <f>IF(A1612="","",IF(ISERROR(VLOOKUP(A1612,Articoli!$1:$48422,2,FALSE)),"Codice Errato",VLOOKUP(A1612,Articoli!$1:$48422,2,FALSE)))</f>
        <v/>
      </c>
      <c r="D1612" s="13">
        <f t="shared" si="187"/>
        <v>0</v>
      </c>
      <c r="E1612" s="13" t="str">
        <f t="shared" si="188"/>
        <v xml:space="preserve">        </v>
      </c>
      <c r="F1612" s="13" t="str">
        <f t="shared" si="189"/>
        <v xml:space="preserve">        ;</v>
      </c>
      <c r="G1612" s="13">
        <f t="shared" si="190"/>
        <v>0</v>
      </c>
      <c r="H1612" s="13" t="str">
        <f t="shared" si="191"/>
        <v xml:space="preserve">      </v>
      </c>
      <c r="I1612" s="13" t="str">
        <f t="shared" si="192"/>
        <v xml:space="preserve">      </v>
      </c>
      <c r="J1612" s="13" t="str">
        <f t="shared" si="186"/>
        <v/>
      </c>
    </row>
    <row r="1613" spans="2:10" x14ac:dyDescent="0.25">
      <c r="B1613" s="13" t="str">
        <f>IF(A1613="","",IF(ISERROR(VLOOKUP(A1613,Articoli!$1:$48422,2,FALSE)),"Codice Errato",VLOOKUP(A1613,Articoli!$1:$48422,2,FALSE)))</f>
        <v/>
      </c>
      <c r="D1613" s="13">
        <f t="shared" si="187"/>
        <v>0</v>
      </c>
      <c r="E1613" s="13" t="str">
        <f t="shared" si="188"/>
        <v xml:space="preserve">        </v>
      </c>
      <c r="F1613" s="13" t="str">
        <f t="shared" si="189"/>
        <v xml:space="preserve">        ;</v>
      </c>
      <c r="G1613" s="13">
        <f t="shared" si="190"/>
        <v>0</v>
      </c>
      <c r="H1613" s="13" t="str">
        <f t="shared" si="191"/>
        <v xml:space="preserve">      </v>
      </c>
      <c r="I1613" s="13" t="str">
        <f t="shared" si="192"/>
        <v xml:space="preserve">      </v>
      </c>
      <c r="J1613" s="13" t="str">
        <f t="shared" si="186"/>
        <v/>
      </c>
    </row>
    <row r="1614" spans="2:10" x14ac:dyDescent="0.25">
      <c r="B1614" s="13" t="str">
        <f>IF(A1614="","",IF(ISERROR(VLOOKUP(A1614,Articoli!$1:$48422,2,FALSE)),"Codice Errato",VLOOKUP(A1614,Articoli!$1:$48422,2,FALSE)))</f>
        <v/>
      </c>
      <c r="D1614" s="13">
        <f t="shared" si="187"/>
        <v>0</v>
      </c>
      <c r="E1614" s="13" t="str">
        <f t="shared" si="188"/>
        <v xml:space="preserve">        </v>
      </c>
      <c r="F1614" s="13" t="str">
        <f t="shared" si="189"/>
        <v xml:space="preserve">        ;</v>
      </c>
      <c r="G1614" s="13">
        <f t="shared" si="190"/>
        <v>0</v>
      </c>
      <c r="H1614" s="13" t="str">
        <f t="shared" si="191"/>
        <v xml:space="preserve">      </v>
      </c>
      <c r="I1614" s="13" t="str">
        <f t="shared" si="192"/>
        <v xml:space="preserve">      </v>
      </c>
      <c r="J1614" s="13" t="str">
        <f t="shared" si="186"/>
        <v/>
      </c>
    </row>
    <row r="1615" spans="2:10" x14ac:dyDescent="0.25">
      <c r="B1615" s="13" t="str">
        <f>IF(A1615="","",IF(ISERROR(VLOOKUP(A1615,Articoli!$1:$48422,2,FALSE)),"Codice Errato",VLOOKUP(A1615,Articoli!$1:$48422,2,FALSE)))</f>
        <v/>
      </c>
      <c r="D1615" s="13">
        <f t="shared" si="187"/>
        <v>0</v>
      </c>
      <c r="E1615" s="13" t="str">
        <f t="shared" si="188"/>
        <v xml:space="preserve">        </v>
      </c>
      <c r="F1615" s="13" t="str">
        <f t="shared" si="189"/>
        <v xml:space="preserve">        ;</v>
      </c>
      <c r="G1615" s="13">
        <f t="shared" si="190"/>
        <v>0</v>
      </c>
      <c r="H1615" s="13" t="str">
        <f t="shared" si="191"/>
        <v xml:space="preserve">      </v>
      </c>
      <c r="I1615" s="13" t="str">
        <f t="shared" si="192"/>
        <v xml:space="preserve">      </v>
      </c>
      <c r="J1615" s="13" t="str">
        <f t="shared" si="186"/>
        <v/>
      </c>
    </row>
    <row r="1616" spans="2:10" x14ac:dyDescent="0.25">
      <c r="B1616" s="13" t="str">
        <f>IF(A1616="","",IF(ISERROR(VLOOKUP(A1616,Articoli!$1:$48422,2,FALSE)),"Codice Errato",VLOOKUP(A1616,Articoli!$1:$48422,2,FALSE)))</f>
        <v/>
      </c>
      <c r="D1616" s="13">
        <f t="shared" si="187"/>
        <v>0</v>
      </c>
      <c r="E1616" s="13" t="str">
        <f t="shared" si="188"/>
        <v xml:space="preserve">        </v>
      </c>
      <c r="F1616" s="13" t="str">
        <f t="shared" si="189"/>
        <v xml:space="preserve">        ;</v>
      </c>
      <c r="G1616" s="13">
        <f t="shared" si="190"/>
        <v>0</v>
      </c>
      <c r="H1616" s="13" t="str">
        <f t="shared" si="191"/>
        <v xml:space="preserve">      </v>
      </c>
      <c r="I1616" s="13" t="str">
        <f t="shared" si="192"/>
        <v xml:space="preserve">      </v>
      </c>
      <c r="J1616" s="13" t="str">
        <f t="shared" si="186"/>
        <v/>
      </c>
    </row>
    <row r="1617" spans="2:10" x14ac:dyDescent="0.25">
      <c r="B1617" s="13" t="str">
        <f>IF(A1617="","",IF(ISERROR(VLOOKUP(A1617,Articoli!$1:$48422,2,FALSE)),"Codice Errato",VLOOKUP(A1617,Articoli!$1:$48422,2,FALSE)))</f>
        <v/>
      </c>
      <c r="D1617" s="13">
        <f t="shared" si="187"/>
        <v>0</v>
      </c>
      <c r="E1617" s="13" t="str">
        <f t="shared" si="188"/>
        <v xml:space="preserve">        </v>
      </c>
      <c r="F1617" s="13" t="str">
        <f t="shared" si="189"/>
        <v xml:space="preserve">        ;</v>
      </c>
      <c r="G1617" s="13">
        <f t="shared" si="190"/>
        <v>0</v>
      </c>
      <c r="H1617" s="13" t="str">
        <f t="shared" si="191"/>
        <v xml:space="preserve">      </v>
      </c>
      <c r="I1617" s="13" t="str">
        <f t="shared" si="192"/>
        <v xml:space="preserve">      </v>
      </c>
      <c r="J1617" s="13" t="str">
        <f t="shared" si="186"/>
        <v/>
      </c>
    </row>
    <row r="1618" spans="2:10" x14ac:dyDescent="0.25">
      <c r="B1618" s="13" t="str">
        <f>IF(A1618="","",IF(ISERROR(VLOOKUP(A1618,Articoli!$1:$48422,2,FALSE)),"Codice Errato",VLOOKUP(A1618,Articoli!$1:$48422,2,FALSE)))</f>
        <v/>
      </c>
      <c r="D1618" s="13">
        <f t="shared" si="187"/>
        <v>0</v>
      </c>
      <c r="E1618" s="13" t="str">
        <f t="shared" si="188"/>
        <v xml:space="preserve">        </v>
      </c>
      <c r="F1618" s="13" t="str">
        <f t="shared" si="189"/>
        <v xml:space="preserve">        ;</v>
      </c>
      <c r="G1618" s="13">
        <f t="shared" si="190"/>
        <v>0</v>
      </c>
      <c r="H1618" s="13" t="str">
        <f t="shared" si="191"/>
        <v xml:space="preserve">      </v>
      </c>
      <c r="I1618" s="13" t="str">
        <f t="shared" si="192"/>
        <v xml:space="preserve">      </v>
      </c>
      <c r="J1618" s="13" t="str">
        <f t="shared" si="186"/>
        <v/>
      </c>
    </row>
    <row r="1619" spans="2:10" x14ac:dyDescent="0.25">
      <c r="B1619" s="13" t="str">
        <f>IF(A1619="","",IF(ISERROR(VLOOKUP(A1619,Articoli!$1:$48422,2,FALSE)),"Codice Errato",VLOOKUP(A1619,Articoli!$1:$48422,2,FALSE)))</f>
        <v/>
      </c>
      <c r="D1619" s="13">
        <f t="shared" si="187"/>
        <v>0</v>
      </c>
      <c r="E1619" s="13" t="str">
        <f t="shared" si="188"/>
        <v xml:space="preserve">        </v>
      </c>
      <c r="F1619" s="13" t="str">
        <f t="shared" si="189"/>
        <v xml:space="preserve">        ;</v>
      </c>
      <c r="G1619" s="13">
        <f t="shared" si="190"/>
        <v>0</v>
      </c>
      <c r="H1619" s="13" t="str">
        <f t="shared" si="191"/>
        <v xml:space="preserve">      </v>
      </c>
      <c r="I1619" s="13" t="str">
        <f t="shared" si="192"/>
        <v xml:space="preserve">      </v>
      </c>
      <c r="J1619" s="13" t="str">
        <f t="shared" si="186"/>
        <v/>
      </c>
    </row>
    <row r="1620" spans="2:10" x14ac:dyDescent="0.25">
      <c r="B1620" s="13" t="str">
        <f>IF(A1620="","",IF(ISERROR(VLOOKUP(A1620,Articoli!$1:$48422,2,FALSE)),"Codice Errato",VLOOKUP(A1620,Articoli!$1:$48422,2,FALSE)))</f>
        <v/>
      </c>
      <c r="D1620" s="13">
        <f t="shared" si="187"/>
        <v>0</v>
      </c>
      <c r="E1620" s="13" t="str">
        <f t="shared" si="188"/>
        <v xml:space="preserve">        </v>
      </c>
      <c r="F1620" s="13" t="str">
        <f t="shared" si="189"/>
        <v xml:space="preserve">        ;</v>
      </c>
      <c r="G1620" s="13">
        <f t="shared" si="190"/>
        <v>0</v>
      </c>
      <c r="H1620" s="13" t="str">
        <f t="shared" si="191"/>
        <v xml:space="preserve">      </v>
      </c>
      <c r="I1620" s="13" t="str">
        <f t="shared" si="192"/>
        <v xml:space="preserve">      </v>
      </c>
      <c r="J1620" s="13" t="str">
        <f t="shared" si="186"/>
        <v/>
      </c>
    </row>
    <row r="1621" spans="2:10" x14ac:dyDescent="0.25">
      <c r="B1621" s="13" t="str">
        <f>IF(A1621="","",IF(ISERROR(VLOOKUP(A1621,Articoli!$1:$48422,2,FALSE)),"Codice Errato",VLOOKUP(A1621,Articoli!$1:$48422,2,FALSE)))</f>
        <v/>
      </c>
      <c r="D1621" s="13">
        <f t="shared" si="187"/>
        <v>0</v>
      </c>
      <c r="E1621" s="13" t="str">
        <f t="shared" si="188"/>
        <v xml:space="preserve">        </v>
      </c>
      <c r="F1621" s="13" t="str">
        <f t="shared" si="189"/>
        <v xml:space="preserve">        ;</v>
      </c>
      <c r="G1621" s="13">
        <f t="shared" si="190"/>
        <v>0</v>
      </c>
      <c r="H1621" s="13" t="str">
        <f t="shared" si="191"/>
        <v xml:space="preserve">      </v>
      </c>
      <c r="I1621" s="13" t="str">
        <f t="shared" si="192"/>
        <v xml:space="preserve">      </v>
      </c>
      <c r="J1621" s="13" t="str">
        <f t="shared" si="186"/>
        <v/>
      </c>
    </row>
    <row r="1622" spans="2:10" x14ac:dyDescent="0.25">
      <c r="B1622" s="13" t="str">
        <f>IF(A1622="","",IF(ISERROR(VLOOKUP(A1622,Articoli!$1:$48422,2,FALSE)),"Codice Errato",VLOOKUP(A1622,Articoli!$1:$48422,2,FALSE)))</f>
        <v/>
      </c>
      <c r="D1622" s="13">
        <f t="shared" si="187"/>
        <v>0</v>
      </c>
      <c r="E1622" s="13" t="str">
        <f t="shared" si="188"/>
        <v xml:space="preserve">        </v>
      </c>
      <c r="F1622" s="13" t="str">
        <f t="shared" si="189"/>
        <v xml:space="preserve">        ;</v>
      </c>
      <c r="G1622" s="13">
        <f t="shared" si="190"/>
        <v>0</v>
      </c>
      <c r="H1622" s="13" t="str">
        <f t="shared" si="191"/>
        <v xml:space="preserve">      </v>
      </c>
      <c r="I1622" s="13" t="str">
        <f t="shared" si="192"/>
        <v xml:space="preserve">      </v>
      </c>
      <c r="J1622" s="13" t="str">
        <f t="shared" si="186"/>
        <v/>
      </c>
    </row>
    <row r="1623" spans="2:10" x14ac:dyDescent="0.25">
      <c r="B1623" s="13" t="str">
        <f>IF(A1623="","",IF(ISERROR(VLOOKUP(A1623,Articoli!$1:$48422,2,FALSE)),"Codice Errato",VLOOKUP(A1623,Articoli!$1:$48422,2,FALSE)))</f>
        <v/>
      </c>
      <c r="D1623" s="13">
        <f t="shared" si="187"/>
        <v>0</v>
      </c>
      <c r="E1623" s="13" t="str">
        <f t="shared" si="188"/>
        <v xml:space="preserve">        </v>
      </c>
      <c r="F1623" s="13" t="str">
        <f t="shared" si="189"/>
        <v xml:space="preserve">        ;</v>
      </c>
      <c r="G1623" s="13">
        <f t="shared" si="190"/>
        <v>0</v>
      </c>
      <c r="H1623" s="13" t="str">
        <f t="shared" si="191"/>
        <v xml:space="preserve">      </v>
      </c>
      <c r="I1623" s="13" t="str">
        <f t="shared" si="192"/>
        <v xml:space="preserve">      </v>
      </c>
      <c r="J1623" s="13" t="str">
        <f t="shared" si="186"/>
        <v/>
      </c>
    </row>
    <row r="1624" spans="2:10" x14ac:dyDescent="0.25">
      <c r="B1624" s="13" t="str">
        <f>IF(A1624="","",IF(ISERROR(VLOOKUP(A1624,Articoli!$1:$48422,2,FALSE)),"Codice Errato",VLOOKUP(A1624,Articoli!$1:$48422,2,FALSE)))</f>
        <v/>
      </c>
      <c r="D1624" s="13">
        <f t="shared" si="187"/>
        <v>0</v>
      </c>
      <c r="E1624" s="13" t="str">
        <f t="shared" si="188"/>
        <v xml:space="preserve">        </v>
      </c>
      <c r="F1624" s="13" t="str">
        <f t="shared" si="189"/>
        <v xml:space="preserve">        ;</v>
      </c>
      <c r="G1624" s="13">
        <f t="shared" si="190"/>
        <v>0</v>
      </c>
      <c r="H1624" s="13" t="str">
        <f t="shared" si="191"/>
        <v xml:space="preserve">      </v>
      </c>
      <c r="I1624" s="13" t="str">
        <f t="shared" si="192"/>
        <v xml:space="preserve">      </v>
      </c>
      <c r="J1624" s="13" t="str">
        <f t="shared" si="186"/>
        <v/>
      </c>
    </row>
    <row r="1625" spans="2:10" x14ac:dyDescent="0.25">
      <c r="B1625" s="13" t="str">
        <f>IF(A1625="","",IF(ISERROR(VLOOKUP(A1625,Articoli!$1:$48422,2,FALSE)),"Codice Errato",VLOOKUP(A1625,Articoli!$1:$48422,2,FALSE)))</f>
        <v/>
      </c>
      <c r="D1625" s="13">
        <f t="shared" si="187"/>
        <v>0</v>
      </c>
      <c r="E1625" s="13" t="str">
        <f t="shared" si="188"/>
        <v xml:space="preserve">        </v>
      </c>
      <c r="F1625" s="13" t="str">
        <f t="shared" si="189"/>
        <v xml:space="preserve">        ;</v>
      </c>
      <c r="G1625" s="13">
        <f t="shared" si="190"/>
        <v>0</v>
      </c>
      <c r="H1625" s="13" t="str">
        <f t="shared" si="191"/>
        <v xml:space="preserve">      </v>
      </c>
      <c r="I1625" s="13" t="str">
        <f t="shared" si="192"/>
        <v xml:space="preserve">      </v>
      </c>
      <c r="J1625" s="13" t="str">
        <f t="shared" si="186"/>
        <v/>
      </c>
    </row>
    <row r="1626" spans="2:10" x14ac:dyDescent="0.25">
      <c r="B1626" s="13" t="str">
        <f>IF(A1626="","",IF(ISERROR(VLOOKUP(A1626,Articoli!$1:$48422,2,FALSE)),"Codice Errato",VLOOKUP(A1626,Articoli!$1:$48422,2,FALSE)))</f>
        <v/>
      </c>
      <c r="D1626" s="13">
        <f t="shared" si="187"/>
        <v>0</v>
      </c>
      <c r="E1626" s="13" t="str">
        <f t="shared" si="188"/>
        <v xml:space="preserve">        </v>
      </c>
      <c r="F1626" s="13" t="str">
        <f t="shared" si="189"/>
        <v xml:space="preserve">        ;</v>
      </c>
      <c r="G1626" s="13">
        <f t="shared" si="190"/>
        <v>0</v>
      </c>
      <c r="H1626" s="13" t="str">
        <f t="shared" si="191"/>
        <v xml:space="preserve">      </v>
      </c>
      <c r="I1626" s="13" t="str">
        <f t="shared" si="192"/>
        <v xml:space="preserve">      </v>
      </c>
      <c r="J1626" s="13" t="str">
        <f t="shared" si="186"/>
        <v/>
      </c>
    </row>
    <row r="1627" spans="2:10" x14ac:dyDescent="0.25">
      <c r="B1627" s="13" t="str">
        <f>IF(A1627="","",IF(ISERROR(VLOOKUP(A1627,Articoli!$1:$48422,2,FALSE)),"Codice Errato",VLOOKUP(A1627,Articoli!$1:$48422,2,FALSE)))</f>
        <v/>
      </c>
      <c r="D1627" s="13">
        <f t="shared" si="187"/>
        <v>0</v>
      </c>
      <c r="E1627" s="13" t="str">
        <f t="shared" si="188"/>
        <v xml:space="preserve">        </v>
      </c>
      <c r="F1627" s="13" t="str">
        <f t="shared" si="189"/>
        <v xml:space="preserve">        ;</v>
      </c>
      <c r="G1627" s="13">
        <f t="shared" si="190"/>
        <v>0</v>
      </c>
      <c r="H1627" s="13" t="str">
        <f t="shared" si="191"/>
        <v xml:space="preserve">      </v>
      </c>
      <c r="I1627" s="13" t="str">
        <f t="shared" si="192"/>
        <v xml:space="preserve">      </v>
      </c>
      <c r="J1627" s="13" t="str">
        <f t="shared" si="186"/>
        <v/>
      </c>
    </row>
    <row r="1628" spans="2:10" x14ac:dyDescent="0.25">
      <c r="B1628" s="13" t="str">
        <f>IF(A1628="","",IF(ISERROR(VLOOKUP(A1628,Articoli!$1:$48422,2,FALSE)),"Codice Errato",VLOOKUP(A1628,Articoli!$1:$48422,2,FALSE)))</f>
        <v/>
      </c>
      <c r="D1628" s="13">
        <f t="shared" si="187"/>
        <v>0</v>
      </c>
      <c r="E1628" s="13" t="str">
        <f t="shared" si="188"/>
        <v xml:space="preserve">        </v>
      </c>
      <c r="F1628" s="13" t="str">
        <f t="shared" si="189"/>
        <v xml:space="preserve">        ;</v>
      </c>
      <c r="G1628" s="13">
        <f t="shared" si="190"/>
        <v>0</v>
      </c>
      <c r="H1628" s="13" t="str">
        <f t="shared" si="191"/>
        <v xml:space="preserve">      </v>
      </c>
      <c r="I1628" s="13" t="str">
        <f t="shared" si="192"/>
        <v xml:space="preserve">      </v>
      </c>
      <c r="J1628" s="13" t="str">
        <f t="shared" si="186"/>
        <v/>
      </c>
    </row>
    <row r="1629" spans="2:10" x14ac:dyDescent="0.25">
      <c r="B1629" s="13" t="str">
        <f>IF(A1629="","",IF(ISERROR(VLOOKUP(A1629,Articoli!$1:$48422,2,FALSE)),"Codice Errato",VLOOKUP(A1629,Articoli!$1:$48422,2,FALSE)))</f>
        <v/>
      </c>
      <c r="D1629" s="13">
        <f t="shared" si="187"/>
        <v>0</v>
      </c>
      <c r="E1629" s="13" t="str">
        <f t="shared" si="188"/>
        <v xml:space="preserve">        </v>
      </c>
      <c r="F1629" s="13" t="str">
        <f t="shared" si="189"/>
        <v xml:space="preserve">        ;</v>
      </c>
      <c r="G1629" s="13">
        <f t="shared" si="190"/>
        <v>0</v>
      </c>
      <c r="H1629" s="13" t="str">
        <f t="shared" si="191"/>
        <v xml:space="preserve">      </v>
      </c>
      <c r="I1629" s="13" t="str">
        <f t="shared" si="192"/>
        <v xml:space="preserve">      </v>
      </c>
      <c r="J1629" s="13" t="str">
        <f t="shared" si="186"/>
        <v/>
      </c>
    </row>
    <row r="1630" spans="2:10" x14ac:dyDescent="0.25">
      <c r="B1630" s="13" t="str">
        <f>IF(A1630="","",IF(ISERROR(VLOOKUP(A1630,Articoli!$1:$48422,2,FALSE)),"Codice Errato",VLOOKUP(A1630,Articoli!$1:$48422,2,FALSE)))</f>
        <v/>
      </c>
      <c r="D1630" s="13">
        <f t="shared" si="187"/>
        <v>0</v>
      </c>
      <c r="E1630" s="13" t="str">
        <f t="shared" si="188"/>
        <v xml:space="preserve">        </v>
      </c>
      <c r="F1630" s="13" t="str">
        <f t="shared" si="189"/>
        <v xml:space="preserve">        ;</v>
      </c>
      <c r="G1630" s="13">
        <f t="shared" si="190"/>
        <v>0</v>
      </c>
      <c r="H1630" s="13" t="str">
        <f t="shared" si="191"/>
        <v xml:space="preserve">      </v>
      </c>
      <c r="I1630" s="13" t="str">
        <f t="shared" si="192"/>
        <v xml:space="preserve">      </v>
      </c>
      <c r="J1630" s="13" t="str">
        <f t="shared" si="186"/>
        <v/>
      </c>
    </row>
    <row r="1631" spans="2:10" x14ac:dyDescent="0.25">
      <c r="B1631" s="13" t="str">
        <f>IF(A1631="","",IF(ISERROR(VLOOKUP(A1631,Articoli!$1:$48422,2,FALSE)),"Codice Errato",VLOOKUP(A1631,Articoli!$1:$48422,2,FALSE)))</f>
        <v/>
      </c>
      <c r="D1631" s="13">
        <f t="shared" si="187"/>
        <v>0</v>
      </c>
      <c r="E1631" s="13" t="str">
        <f t="shared" si="188"/>
        <v xml:space="preserve">        </v>
      </c>
      <c r="F1631" s="13" t="str">
        <f t="shared" si="189"/>
        <v xml:space="preserve">        ;</v>
      </c>
      <c r="G1631" s="13">
        <f t="shared" si="190"/>
        <v>0</v>
      </c>
      <c r="H1631" s="13" t="str">
        <f t="shared" si="191"/>
        <v xml:space="preserve">      </v>
      </c>
      <c r="I1631" s="13" t="str">
        <f t="shared" si="192"/>
        <v xml:space="preserve">      </v>
      </c>
      <c r="J1631" s="13" t="str">
        <f t="shared" si="186"/>
        <v/>
      </c>
    </row>
    <row r="1632" spans="2:10" x14ac:dyDescent="0.25">
      <c r="B1632" s="13" t="str">
        <f>IF(A1632="","",IF(ISERROR(VLOOKUP(A1632,Articoli!$1:$48422,2,FALSE)),"Codice Errato",VLOOKUP(A1632,Articoli!$1:$48422,2,FALSE)))</f>
        <v/>
      </c>
      <c r="D1632" s="13">
        <f t="shared" si="187"/>
        <v>0</v>
      </c>
      <c r="E1632" s="13" t="str">
        <f t="shared" si="188"/>
        <v xml:space="preserve">        </v>
      </c>
      <c r="F1632" s="13" t="str">
        <f t="shared" si="189"/>
        <v xml:space="preserve">        ;</v>
      </c>
      <c r="G1632" s="13">
        <f t="shared" si="190"/>
        <v>0</v>
      </c>
      <c r="H1632" s="13" t="str">
        <f t="shared" si="191"/>
        <v xml:space="preserve">      </v>
      </c>
      <c r="I1632" s="13" t="str">
        <f t="shared" si="192"/>
        <v xml:space="preserve">      </v>
      </c>
      <c r="J1632" s="13" t="str">
        <f t="shared" ref="J1632:J1695" si="193">IF(C1632="","",CONCATENATE(F1632,I1632))</f>
        <v/>
      </c>
    </row>
    <row r="1633" spans="2:10" x14ac:dyDescent="0.25">
      <c r="B1633" s="13" t="str">
        <f>IF(A1633="","",IF(ISERROR(VLOOKUP(A1633,Articoli!$1:$48422,2,FALSE)),"Codice Errato",VLOOKUP(A1633,Articoli!$1:$48422,2,FALSE)))</f>
        <v/>
      </c>
      <c r="D1633" s="13">
        <f t="shared" si="187"/>
        <v>0</v>
      </c>
      <c r="E1633" s="13" t="str">
        <f t="shared" si="188"/>
        <v xml:space="preserve">        </v>
      </c>
      <c r="F1633" s="13" t="str">
        <f t="shared" si="189"/>
        <v xml:space="preserve">        ;</v>
      </c>
      <c r="G1633" s="13">
        <f t="shared" si="190"/>
        <v>0</v>
      </c>
      <c r="H1633" s="13" t="str">
        <f t="shared" si="191"/>
        <v xml:space="preserve">      </v>
      </c>
      <c r="I1633" s="13" t="str">
        <f t="shared" si="192"/>
        <v xml:space="preserve">      </v>
      </c>
      <c r="J1633" s="13" t="str">
        <f t="shared" si="193"/>
        <v/>
      </c>
    </row>
    <row r="1634" spans="2:10" x14ac:dyDescent="0.25">
      <c r="B1634" s="13" t="str">
        <f>IF(A1634="","",IF(ISERROR(VLOOKUP(A1634,Articoli!$1:$48422,2,FALSE)),"Codice Errato",VLOOKUP(A1634,Articoli!$1:$48422,2,FALSE)))</f>
        <v/>
      </c>
      <c r="D1634" s="13">
        <f t="shared" si="187"/>
        <v>0</v>
      </c>
      <c r="E1634" s="13" t="str">
        <f t="shared" si="188"/>
        <v xml:space="preserve">        </v>
      </c>
      <c r="F1634" s="13" t="str">
        <f t="shared" si="189"/>
        <v xml:space="preserve">        ;</v>
      </c>
      <c r="G1634" s="13">
        <f t="shared" si="190"/>
        <v>0</v>
      </c>
      <c r="H1634" s="13" t="str">
        <f t="shared" si="191"/>
        <v xml:space="preserve">      </v>
      </c>
      <c r="I1634" s="13" t="str">
        <f t="shared" si="192"/>
        <v xml:space="preserve">      </v>
      </c>
      <c r="J1634" s="13" t="str">
        <f t="shared" si="193"/>
        <v/>
      </c>
    </row>
    <row r="1635" spans="2:10" x14ac:dyDescent="0.25">
      <c r="B1635" s="13" t="str">
        <f>IF(A1635="","",IF(ISERROR(VLOOKUP(A1635,Articoli!$1:$48422,2,FALSE)),"Codice Errato",VLOOKUP(A1635,Articoli!$1:$48422,2,FALSE)))</f>
        <v/>
      </c>
      <c r="D1635" s="13">
        <f t="shared" si="187"/>
        <v>0</v>
      </c>
      <c r="E1635" s="13" t="str">
        <f t="shared" si="188"/>
        <v xml:space="preserve">        </v>
      </c>
      <c r="F1635" s="13" t="str">
        <f t="shared" si="189"/>
        <v xml:space="preserve">        ;</v>
      </c>
      <c r="G1635" s="13">
        <f t="shared" si="190"/>
        <v>0</v>
      </c>
      <c r="H1635" s="13" t="str">
        <f t="shared" si="191"/>
        <v xml:space="preserve">      </v>
      </c>
      <c r="I1635" s="13" t="str">
        <f t="shared" si="192"/>
        <v xml:space="preserve">      </v>
      </c>
      <c r="J1635" s="13" t="str">
        <f t="shared" si="193"/>
        <v/>
      </c>
    </row>
    <row r="1636" spans="2:10" x14ac:dyDescent="0.25">
      <c r="B1636" s="13" t="str">
        <f>IF(A1636="","",IF(ISERROR(VLOOKUP(A1636,Articoli!$1:$48422,2,FALSE)),"Codice Errato",VLOOKUP(A1636,Articoli!$1:$48422,2,FALSE)))</f>
        <v/>
      </c>
      <c r="D1636" s="13">
        <f t="shared" si="187"/>
        <v>0</v>
      </c>
      <c r="E1636" s="13" t="str">
        <f t="shared" si="188"/>
        <v xml:space="preserve">        </v>
      </c>
      <c r="F1636" s="13" t="str">
        <f t="shared" si="189"/>
        <v xml:space="preserve">        ;</v>
      </c>
      <c r="G1636" s="13">
        <f t="shared" si="190"/>
        <v>0</v>
      </c>
      <c r="H1636" s="13" t="str">
        <f t="shared" si="191"/>
        <v xml:space="preserve">      </v>
      </c>
      <c r="I1636" s="13" t="str">
        <f t="shared" si="192"/>
        <v xml:space="preserve">      </v>
      </c>
      <c r="J1636" s="13" t="str">
        <f t="shared" si="193"/>
        <v/>
      </c>
    </row>
    <row r="1637" spans="2:10" x14ac:dyDescent="0.25">
      <c r="B1637" s="13" t="str">
        <f>IF(A1637="","",IF(ISERROR(VLOOKUP(A1637,Articoli!$1:$48422,2,FALSE)),"Codice Errato",VLOOKUP(A1637,Articoli!$1:$48422,2,FALSE)))</f>
        <v/>
      </c>
      <c r="D1637" s="13">
        <f t="shared" si="187"/>
        <v>0</v>
      </c>
      <c r="E1637" s="13" t="str">
        <f t="shared" si="188"/>
        <v xml:space="preserve">        </v>
      </c>
      <c r="F1637" s="13" t="str">
        <f t="shared" si="189"/>
        <v xml:space="preserve">        ;</v>
      </c>
      <c r="G1637" s="13">
        <f t="shared" si="190"/>
        <v>0</v>
      </c>
      <c r="H1637" s="13" t="str">
        <f t="shared" si="191"/>
        <v xml:space="preserve">      </v>
      </c>
      <c r="I1637" s="13" t="str">
        <f t="shared" si="192"/>
        <v xml:space="preserve">      </v>
      </c>
      <c r="J1637" s="13" t="str">
        <f t="shared" si="193"/>
        <v/>
      </c>
    </row>
    <row r="1638" spans="2:10" x14ac:dyDescent="0.25">
      <c r="B1638" s="13" t="str">
        <f>IF(A1638="","",IF(ISERROR(VLOOKUP(A1638,Articoli!$1:$48422,2,FALSE)),"Codice Errato",VLOOKUP(A1638,Articoli!$1:$48422,2,FALSE)))</f>
        <v/>
      </c>
      <c r="D1638" s="13">
        <f t="shared" si="187"/>
        <v>0</v>
      </c>
      <c r="E1638" s="13" t="str">
        <f t="shared" si="188"/>
        <v xml:space="preserve">        </v>
      </c>
      <c r="F1638" s="13" t="str">
        <f t="shared" si="189"/>
        <v xml:space="preserve">        ;</v>
      </c>
      <c r="G1638" s="13">
        <f t="shared" si="190"/>
        <v>0</v>
      </c>
      <c r="H1638" s="13" t="str">
        <f t="shared" si="191"/>
        <v xml:space="preserve">      </v>
      </c>
      <c r="I1638" s="13" t="str">
        <f t="shared" si="192"/>
        <v xml:space="preserve">      </v>
      </c>
      <c r="J1638" s="13" t="str">
        <f t="shared" si="193"/>
        <v/>
      </c>
    </row>
    <row r="1639" spans="2:10" x14ac:dyDescent="0.25">
      <c r="B1639" s="13" t="str">
        <f>IF(A1639="","",IF(ISERROR(VLOOKUP(A1639,Articoli!$1:$48422,2,FALSE)),"Codice Errato",VLOOKUP(A1639,Articoli!$1:$48422,2,FALSE)))</f>
        <v/>
      </c>
      <c r="D1639" s="13">
        <f t="shared" si="187"/>
        <v>0</v>
      </c>
      <c r="E1639" s="13" t="str">
        <f t="shared" si="188"/>
        <v xml:space="preserve">        </v>
      </c>
      <c r="F1639" s="13" t="str">
        <f t="shared" si="189"/>
        <v xml:space="preserve">        ;</v>
      </c>
      <c r="G1639" s="13">
        <f t="shared" si="190"/>
        <v>0</v>
      </c>
      <c r="H1639" s="13" t="str">
        <f t="shared" si="191"/>
        <v xml:space="preserve">      </v>
      </c>
      <c r="I1639" s="13" t="str">
        <f t="shared" si="192"/>
        <v xml:space="preserve">      </v>
      </c>
      <c r="J1639" s="13" t="str">
        <f t="shared" si="193"/>
        <v/>
      </c>
    </row>
    <row r="1640" spans="2:10" x14ac:dyDescent="0.25">
      <c r="B1640" s="13" t="str">
        <f>IF(A1640="","",IF(ISERROR(VLOOKUP(A1640,Articoli!$1:$48422,2,FALSE)),"Codice Errato",VLOOKUP(A1640,Articoli!$1:$48422,2,FALSE)))</f>
        <v/>
      </c>
      <c r="D1640" s="13">
        <f t="shared" si="187"/>
        <v>0</v>
      </c>
      <c r="E1640" s="13" t="str">
        <f t="shared" si="188"/>
        <v xml:space="preserve">        </v>
      </c>
      <c r="F1640" s="13" t="str">
        <f t="shared" si="189"/>
        <v xml:space="preserve">        ;</v>
      </c>
      <c r="G1640" s="13">
        <f t="shared" si="190"/>
        <v>0</v>
      </c>
      <c r="H1640" s="13" t="str">
        <f t="shared" si="191"/>
        <v xml:space="preserve">      </v>
      </c>
      <c r="I1640" s="13" t="str">
        <f t="shared" si="192"/>
        <v xml:space="preserve">      </v>
      </c>
      <c r="J1640" s="13" t="str">
        <f t="shared" si="193"/>
        <v/>
      </c>
    </row>
    <row r="1641" spans="2:10" x14ac:dyDescent="0.25">
      <c r="B1641" s="13" t="str">
        <f>IF(A1641="","",IF(ISERROR(VLOOKUP(A1641,Articoli!$1:$48422,2,FALSE)),"Codice Errato",VLOOKUP(A1641,Articoli!$1:$48422,2,FALSE)))</f>
        <v/>
      </c>
      <c r="D1641" s="13">
        <f t="shared" si="187"/>
        <v>0</v>
      </c>
      <c r="E1641" s="13" t="str">
        <f t="shared" si="188"/>
        <v xml:space="preserve">        </v>
      </c>
      <c r="F1641" s="13" t="str">
        <f t="shared" si="189"/>
        <v xml:space="preserve">        ;</v>
      </c>
      <c r="G1641" s="13">
        <f t="shared" si="190"/>
        <v>0</v>
      </c>
      <c r="H1641" s="13" t="str">
        <f t="shared" si="191"/>
        <v xml:space="preserve">      </v>
      </c>
      <c r="I1641" s="13" t="str">
        <f t="shared" si="192"/>
        <v xml:space="preserve">      </v>
      </c>
      <c r="J1641" s="13" t="str">
        <f t="shared" si="193"/>
        <v/>
      </c>
    </row>
    <row r="1642" spans="2:10" x14ac:dyDescent="0.25">
      <c r="B1642" s="13" t="str">
        <f>IF(A1642="","",IF(ISERROR(VLOOKUP(A1642,Articoli!$1:$48422,2,FALSE)),"Codice Errato",VLOOKUP(A1642,Articoli!$1:$48422,2,FALSE)))</f>
        <v/>
      </c>
      <c r="D1642" s="13">
        <f t="shared" si="187"/>
        <v>0</v>
      </c>
      <c r="E1642" s="13" t="str">
        <f t="shared" si="188"/>
        <v xml:space="preserve">        </v>
      </c>
      <c r="F1642" s="13" t="str">
        <f t="shared" si="189"/>
        <v xml:space="preserve">        ;</v>
      </c>
      <c r="G1642" s="13">
        <f t="shared" si="190"/>
        <v>0</v>
      </c>
      <c r="H1642" s="13" t="str">
        <f t="shared" si="191"/>
        <v xml:space="preserve">      </v>
      </c>
      <c r="I1642" s="13" t="str">
        <f t="shared" si="192"/>
        <v xml:space="preserve">      </v>
      </c>
      <c r="J1642" s="13" t="str">
        <f t="shared" si="193"/>
        <v/>
      </c>
    </row>
    <row r="1643" spans="2:10" x14ac:dyDescent="0.25">
      <c r="B1643" s="13" t="str">
        <f>IF(A1643="","",IF(ISERROR(VLOOKUP(A1643,Articoli!$1:$48422,2,FALSE)),"Codice Errato",VLOOKUP(A1643,Articoli!$1:$48422,2,FALSE)))</f>
        <v/>
      </c>
      <c r="D1643" s="13">
        <f t="shared" si="187"/>
        <v>0</v>
      </c>
      <c r="E1643" s="13" t="str">
        <f t="shared" si="188"/>
        <v xml:space="preserve">        </v>
      </c>
      <c r="F1643" s="13" t="str">
        <f t="shared" si="189"/>
        <v xml:space="preserve">        ;</v>
      </c>
      <c r="G1643" s="13">
        <f t="shared" si="190"/>
        <v>0</v>
      </c>
      <c r="H1643" s="13" t="str">
        <f t="shared" si="191"/>
        <v xml:space="preserve">      </v>
      </c>
      <c r="I1643" s="13" t="str">
        <f t="shared" si="192"/>
        <v xml:space="preserve">      </v>
      </c>
      <c r="J1643" s="13" t="str">
        <f t="shared" si="193"/>
        <v/>
      </c>
    </row>
    <row r="1644" spans="2:10" x14ac:dyDescent="0.25">
      <c r="B1644" s="13" t="str">
        <f>IF(A1644="","",IF(ISERROR(VLOOKUP(A1644,Articoli!$1:$48422,2,FALSE)),"Codice Errato",VLOOKUP(A1644,Articoli!$1:$48422,2,FALSE)))</f>
        <v/>
      </c>
      <c r="D1644" s="13">
        <f t="shared" si="187"/>
        <v>0</v>
      </c>
      <c r="E1644" s="13" t="str">
        <f t="shared" si="188"/>
        <v xml:space="preserve">        </v>
      </c>
      <c r="F1644" s="13" t="str">
        <f t="shared" si="189"/>
        <v xml:space="preserve">        ;</v>
      </c>
      <c r="G1644" s="13">
        <f t="shared" si="190"/>
        <v>0</v>
      </c>
      <c r="H1644" s="13" t="str">
        <f t="shared" si="191"/>
        <v xml:space="preserve">      </v>
      </c>
      <c r="I1644" s="13" t="str">
        <f t="shared" si="192"/>
        <v xml:space="preserve">      </v>
      </c>
      <c r="J1644" s="13" t="str">
        <f t="shared" si="193"/>
        <v/>
      </c>
    </row>
    <row r="1645" spans="2:10" x14ac:dyDescent="0.25">
      <c r="B1645" s="13" t="str">
        <f>IF(A1645="","",IF(ISERROR(VLOOKUP(A1645,Articoli!$1:$48422,2,FALSE)),"Codice Errato",VLOOKUP(A1645,Articoli!$1:$48422,2,FALSE)))</f>
        <v/>
      </c>
      <c r="D1645" s="13">
        <f t="shared" si="187"/>
        <v>0</v>
      </c>
      <c r="E1645" s="13" t="str">
        <f t="shared" si="188"/>
        <v xml:space="preserve">        </v>
      </c>
      <c r="F1645" s="13" t="str">
        <f t="shared" si="189"/>
        <v xml:space="preserve">        ;</v>
      </c>
      <c r="G1645" s="13">
        <f t="shared" si="190"/>
        <v>0</v>
      </c>
      <c r="H1645" s="13" t="str">
        <f t="shared" si="191"/>
        <v xml:space="preserve">      </v>
      </c>
      <c r="I1645" s="13" t="str">
        <f t="shared" si="192"/>
        <v xml:space="preserve">      </v>
      </c>
      <c r="J1645" s="13" t="str">
        <f t="shared" si="193"/>
        <v/>
      </c>
    </row>
    <row r="1646" spans="2:10" x14ac:dyDescent="0.25">
      <c r="B1646" s="13" t="str">
        <f>IF(A1646="","",IF(ISERROR(VLOOKUP(A1646,Articoli!$1:$48422,2,FALSE)),"Codice Errato",VLOOKUP(A1646,Articoli!$1:$48422,2,FALSE)))</f>
        <v/>
      </c>
      <c r="D1646" s="13">
        <f t="shared" si="187"/>
        <v>0</v>
      </c>
      <c r="E1646" s="13" t="str">
        <f t="shared" si="188"/>
        <v xml:space="preserve">        </v>
      </c>
      <c r="F1646" s="13" t="str">
        <f t="shared" si="189"/>
        <v xml:space="preserve">        ;</v>
      </c>
      <c r="G1646" s="13">
        <f t="shared" si="190"/>
        <v>0</v>
      </c>
      <c r="H1646" s="13" t="str">
        <f t="shared" si="191"/>
        <v xml:space="preserve">      </v>
      </c>
      <c r="I1646" s="13" t="str">
        <f t="shared" si="192"/>
        <v xml:space="preserve">      </v>
      </c>
      <c r="J1646" s="13" t="str">
        <f t="shared" si="193"/>
        <v/>
      </c>
    </row>
    <row r="1647" spans="2:10" x14ac:dyDescent="0.25">
      <c r="B1647" s="13" t="str">
        <f>IF(A1647="","",IF(ISERROR(VLOOKUP(A1647,Articoli!$1:$48422,2,FALSE)),"Codice Errato",VLOOKUP(A1647,Articoli!$1:$48422,2,FALSE)))</f>
        <v/>
      </c>
      <c r="D1647" s="13">
        <f t="shared" si="187"/>
        <v>0</v>
      </c>
      <c r="E1647" s="13" t="str">
        <f t="shared" si="188"/>
        <v xml:space="preserve">        </v>
      </c>
      <c r="F1647" s="13" t="str">
        <f t="shared" si="189"/>
        <v xml:space="preserve">        ;</v>
      </c>
      <c r="G1647" s="13">
        <f t="shared" si="190"/>
        <v>0</v>
      </c>
      <c r="H1647" s="13" t="str">
        <f t="shared" si="191"/>
        <v xml:space="preserve">      </v>
      </c>
      <c r="I1647" s="13" t="str">
        <f t="shared" si="192"/>
        <v xml:space="preserve">      </v>
      </c>
      <c r="J1647" s="13" t="str">
        <f t="shared" si="193"/>
        <v/>
      </c>
    </row>
    <row r="1648" spans="2:10" x14ac:dyDescent="0.25">
      <c r="B1648" s="13" t="str">
        <f>IF(A1648="","",IF(ISERROR(VLOOKUP(A1648,Articoli!$1:$48422,2,FALSE)),"Codice Errato",VLOOKUP(A1648,Articoli!$1:$48422,2,FALSE)))</f>
        <v/>
      </c>
      <c r="D1648" s="13">
        <f t="shared" si="187"/>
        <v>0</v>
      </c>
      <c r="E1648" s="13" t="str">
        <f t="shared" si="188"/>
        <v xml:space="preserve">        </v>
      </c>
      <c r="F1648" s="13" t="str">
        <f t="shared" si="189"/>
        <v xml:space="preserve">        ;</v>
      </c>
      <c r="G1648" s="13">
        <f t="shared" si="190"/>
        <v>0</v>
      </c>
      <c r="H1648" s="13" t="str">
        <f t="shared" si="191"/>
        <v xml:space="preserve">      </v>
      </c>
      <c r="I1648" s="13" t="str">
        <f t="shared" si="192"/>
        <v xml:space="preserve">      </v>
      </c>
      <c r="J1648" s="13" t="str">
        <f t="shared" si="193"/>
        <v/>
      </c>
    </row>
    <row r="1649" spans="2:10" x14ac:dyDescent="0.25">
      <c r="B1649" s="13" t="str">
        <f>IF(A1649="","",IF(ISERROR(VLOOKUP(A1649,Articoli!$1:$48422,2,FALSE)),"Codice Errato",VLOOKUP(A1649,Articoli!$1:$48422,2,FALSE)))</f>
        <v/>
      </c>
      <c r="D1649" s="13">
        <f t="shared" si="187"/>
        <v>0</v>
      </c>
      <c r="E1649" s="13" t="str">
        <f t="shared" si="188"/>
        <v xml:space="preserve">        </v>
      </c>
      <c r="F1649" s="13" t="str">
        <f t="shared" si="189"/>
        <v xml:space="preserve">        ;</v>
      </c>
      <c r="G1649" s="13">
        <f t="shared" si="190"/>
        <v>0</v>
      </c>
      <c r="H1649" s="13" t="str">
        <f t="shared" si="191"/>
        <v xml:space="preserve">      </v>
      </c>
      <c r="I1649" s="13" t="str">
        <f t="shared" si="192"/>
        <v xml:space="preserve">      </v>
      </c>
      <c r="J1649" s="13" t="str">
        <f t="shared" si="193"/>
        <v/>
      </c>
    </row>
    <row r="1650" spans="2:10" x14ac:dyDescent="0.25">
      <c r="B1650" s="13" t="str">
        <f>IF(A1650="","",IF(ISERROR(VLOOKUP(A1650,Articoli!$1:$48422,2,FALSE)),"Codice Errato",VLOOKUP(A1650,Articoli!$1:$48422,2,FALSE)))</f>
        <v/>
      </c>
      <c r="D1650" s="13">
        <f t="shared" ref="D1650:D1713" si="194">LEN(A1650)</f>
        <v>0</v>
      </c>
      <c r="E1650" s="13" t="str">
        <f t="shared" ref="E1650:E1713" si="195">REPT(" ",8-D1650)</f>
        <v xml:space="preserve">        </v>
      </c>
      <c r="F1650" s="13" t="str">
        <f t="shared" ref="F1650:F1713" si="196">CONCATENATE(A1650,E1650,";",)</f>
        <v xml:space="preserve">        ;</v>
      </c>
      <c r="G1650" s="13">
        <f t="shared" ref="G1650:G1713" si="197">LEN(C1650)</f>
        <v>0</v>
      </c>
      <c r="H1650" s="13" t="str">
        <f t="shared" ref="H1650:H1713" si="198">REPT(" ",6-G1650)</f>
        <v xml:space="preserve">      </v>
      </c>
      <c r="I1650" s="13" t="str">
        <f t="shared" ref="I1650:I1713" si="199">CONCATENATE(H1650,C1650,)</f>
        <v xml:space="preserve">      </v>
      </c>
      <c r="J1650" s="13" t="str">
        <f t="shared" si="193"/>
        <v/>
      </c>
    </row>
    <row r="1651" spans="2:10" x14ac:dyDescent="0.25">
      <c r="B1651" s="13" t="str">
        <f>IF(A1651="","",IF(ISERROR(VLOOKUP(A1651,Articoli!$1:$48422,2,FALSE)),"Codice Errato",VLOOKUP(A1651,Articoli!$1:$48422,2,FALSE)))</f>
        <v/>
      </c>
      <c r="D1651" s="13">
        <f t="shared" si="194"/>
        <v>0</v>
      </c>
      <c r="E1651" s="13" t="str">
        <f t="shared" si="195"/>
        <v xml:space="preserve">        </v>
      </c>
      <c r="F1651" s="13" t="str">
        <f t="shared" si="196"/>
        <v xml:space="preserve">        ;</v>
      </c>
      <c r="G1651" s="13">
        <f t="shared" si="197"/>
        <v>0</v>
      </c>
      <c r="H1651" s="13" t="str">
        <f t="shared" si="198"/>
        <v xml:space="preserve">      </v>
      </c>
      <c r="I1651" s="13" t="str">
        <f t="shared" si="199"/>
        <v xml:space="preserve">      </v>
      </c>
      <c r="J1651" s="13" t="str">
        <f t="shared" si="193"/>
        <v/>
      </c>
    </row>
    <row r="1652" spans="2:10" x14ac:dyDescent="0.25">
      <c r="B1652" s="13" t="str">
        <f>IF(A1652="","",IF(ISERROR(VLOOKUP(A1652,Articoli!$1:$48422,2,FALSE)),"Codice Errato",VLOOKUP(A1652,Articoli!$1:$48422,2,FALSE)))</f>
        <v/>
      </c>
      <c r="D1652" s="13">
        <f t="shared" si="194"/>
        <v>0</v>
      </c>
      <c r="E1652" s="13" t="str">
        <f t="shared" si="195"/>
        <v xml:space="preserve">        </v>
      </c>
      <c r="F1652" s="13" t="str">
        <f t="shared" si="196"/>
        <v xml:space="preserve">        ;</v>
      </c>
      <c r="G1652" s="13">
        <f t="shared" si="197"/>
        <v>0</v>
      </c>
      <c r="H1652" s="13" t="str">
        <f t="shared" si="198"/>
        <v xml:space="preserve">      </v>
      </c>
      <c r="I1652" s="13" t="str">
        <f t="shared" si="199"/>
        <v xml:space="preserve">      </v>
      </c>
      <c r="J1652" s="13" t="str">
        <f t="shared" si="193"/>
        <v/>
      </c>
    </row>
    <row r="1653" spans="2:10" x14ac:dyDescent="0.25">
      <c r="B1653" s="13" t="str">
        <f>IF(A1653="","",IF(ISERROR(VLOOKUP(A1653,Articoli!$1:$48422,2,FALSE)),"Codice Errato",VLOOKUP(A1653,Articoli!$1:$48422,2,FALSE)))</f>
        <v/>
      </c>
      <c r="D1653" s="13">
        <f t="shared" si="194"/>
        <v>0</v>
      </c>
      <c r="E1653" s="13" t="str">
        <f t="shared" si="195"/>
        <v xml:space="preserve">        </v>
      </c>
      <c r="F1653" s="13" t="str">
        <f t="shared" si="196"/>
        <v xml:space="preserve">        ;</v>
      </c>
      <c r="G1653" s="13">
        <f t="shared" si="197"/>
        <v>0</v>
      </c>
      <c r="H1653" s="13" t="str">
        <f t="shared" si="198"/>
        <v xml:space="preserve">      </v>
      </c>
      <c r="I1653" s="13" t="str">
        <f t="shared" si="199"/>
        <v xml:space="preserve">      </v>
      </c>
      <c r="J1653" s="13" t="str">
        <f t="shared" si="193"/>
        <v/>
      </c>
    </row>
    <row r="1654" spans="2:10" x14ac:dyDescent="0.25">
      <c r="B1654" s="13" t="str">
        <f>IF(A1654="","",IF(ISERROR(VLOOKUP(A1654,Articoli!$1:$48422,2,FALSE)),"Codice Errato",VLOOKUP(A1654,Articoli!$1:$48422,2,FALSE)))</f>
        <v/>
      </c>
      <c r="D1654" s="13">
        <f t="shared" si="194"/>
        <v>0</v>
      </c>
      <c r="E1654" s="13" t="str">
        <f t="shared" si="195"/>
        <v xml:space="preserve">        </v>
      </c>
      <c r="F1654" s="13" t="str">
        <f t="shared" si="196"/>
        <v xml:space="preserve">        ;</v>
      </c>
      <c r="G1654" s="13">
        <f t="shared" si="197"/>
        <v>0</v>
      </c>
      <c r="H1654" s="13" t="str">
        <f t="shared" si="198"/>
        <v xml:space="preserve">      </v>
      </c>
      <c r="I1654" s="13" t="str">
        <f t="shared" si="199"/>
        <v xml:space="preserve">      </v>
      </c>
      <c r="J1654" s="13" t="str">
        <f t="shared" si="193"/>
        <v/>
      </c>
    </row>
    <row r="1655" spans="2:10" x14ac:dyDescent="0.25">
      <c r="B1655" s="13" t="str">
        <f>IF(A1655="","",IF(ISERROR(VLOOKUP(A1655,Articoli!$1:$48422,2,FALSE)),"Codice Errato",VLOOKUP(A1655,Articoli!$1:$48422,2,FALSE)))</f>
        <v/>
      </c>
      <c r="D1655" s="13">
        <f t="shared" si="194"/>
        <v>0</v>
      </c>
      <c r="E1655" s="13" t="str">
        <f t="shared" si="195"/>
        <v xml:space="preserve">        </v>
      </c>
      <c r="F1655" s="13" t="str">
        <f t="shared" si="196"/>
        <v xml:space="preserve">        ;</v>
      </c>
      <c r="G1655" s="13">
        <f t="shared" si="197"/>
        <v>0</v>
      </c>
      <c r="H1655" s="13" t="str">
        <f t="shared" si="198"/>
        <v xml:space="preserve">      </v>
      </c>
      <c r="I1655" s="13" t="str">
        <f t="shared" si="199"/>
        <v xml:space="preserve">      </v>
      </c>
      <c r="J1655" s="13" t="str">
        <f t="shared" si="193"/>
        <v/>
      </c>
    </row>
    <row r="1656" spans="2:10" x14ac:dyDescent="0.25">
      <c r="B1656" s="13" t="str">
        <f>IF(A1656="","",IF(ISERROR(VLOOKUP(A1656,Articoli!$1:$48422,2,FALSE)),"Codice Errato",VLOOKUP(A1656,Articoli!$1:$48422,2,FALSE)))</f>
        <v/>
      </c>
      <c r="D1656" s="13">
        <f t="shared" si="194"/>
        <v>0</v>
      </c>
      <c r="E1656" s="13" t="str">
        <f t="shared" si="195"/>
        <v xml:space="preserve">        </v>
      </c>
      <c r="F1656" s="13" t="str">
        <f t="shared" si="196"/>
        <v xml:space="preserve">        ;</v>
      </c>
      <c r="G1656" s="13">
        <f t="shared" si="197"/>
        <v>0</v>
      </c>
      <c r="H1656" s="13" t="str">
        <f t="shared" si="198"/>
        <v xml:space="preserve">      </v>
      </c>
      <c r="I1656" s="13" t="str">
        <f t="shared" si="199"/>
        <v xml:space="preserve">      </v>
      </c>
      <c r="J1656" s="13" t="str">
        <f t="shared" si="193"/>
        <v/>
      </c>
    </row>
    <row r="1657" spans="2:10" x14ac:dyDescent="0.25">
      <c r="B1657" s="13" t="str">
        <f>IF(A1657="","",IF(ISERROR(VLOOKUP(A1657,Articoli!$1:$48422,2,FALSE)),"Codice Errato",VLOOKUP(A1657,Articoli!$1:$48422,2,FALSE)))</f>
        <v/>
      </c>
      <c r="D1657" s="13">
        <f t="shared" si="194"/>
        <v>0</v>
      </c>
      <c r="E1657" s="13" t="str">
        <f t="shared" si="195"/>
        <v xml:space="preserve">        </v>
      </c>
      <c r="F1657" s="13" t="str">
        <f t="shared" si="196"/>
        <v xml:space="preserve">        ;</v>
      </c>
      <c r="G1657" s="13">
        <f t="shared" si="197"/>
        <v>0</v>
      </c>
      <c r="H1657" s="13" t="str">
        <f t="shared" si="198"/>
        <v xml:space="preserve">      </v>
      </c>
      <c r="I1657" s="13" t="str">
        <f t="shared" si="199"/>
        <v xml:space="preserve">      </v>
      </c>
      <c r="J1657" s="13" t="str">
        <f t="shared" si="193"/>
        <v/>
      </c>
    </row>
    <row r="1658" spans="2:10" x14ac:dyDescent="0.25">
      <c r="B1658" s="13" t="str">
        <f>IF(A1658="","",IF(ISERROR(VLOOKUP(A1658,Articoli!$1:$48422,2,FALSE)),"Codice Errato",VLOOKUP(A1658,Articoli!$1:$48422,2,FALSE)))</f>
        <v/>
      </c>
      <c r="D1658" s="13">
        <f t="shared" si="194"/>
        <v>0</v>
      </c>
      <c r="E1658" s="13" t="str">
        <f t="shared" si="195"/>
        <v xml:space="preserve">        </v>
      </c>
      <c r="F1658" s="13" t="str">
        <f t="shared" si="196"/>
        <v xml:space="preserve">        ;</v>
      </c>
      <c r="G1658" s="13">
        <f t="shared" si="197"/>
        <v>0</v>
      </c>
      <c r="H1658" s="13" t="str">
        <f t="shared" si="198"/>
        <v xml:space="preserve">      </v>
      </c>
      <c r="I1658" s="13" t="str">
        <f t="shared" si="199"/>
        <v xml:space="preserve">      </v>
      </c>
      <c r="J1658" s="13" t="str">
        <f t="shared" si="193"/>
        <v/>
      </c>
    </row>
    <row r="1659" spans="2:10" x14ac:dyDescent="0.25">
      <c r="B1659" s="13" t="str">
        <f>IF(A1659="","",IF(ISERROR(VLOOKUP(A1659,Articoli!$1:$48422,2,FALSE)),"Codice Errato",VLOOKUP(A1659,Articoli!$1:$48422,2,FALSE)))</f>
        <v/>
      </c>
      <c r="D1659" s="13">
        <f t="shared" si="194"/>
        <v>0</v>
      </c>
      <c r="E1659" s="13" t="str">
        <f t="shared" si="195"/>
        <v xml:space="preserve">        </v>
      </c>
      <c r="F1659" s="13" t="str">
        <f t="shared" si="196"/>
        <v xml:space="preserve">        ;</v>
      </c>
      <c r="G1659" s="13">
        <f t="shared" si="197"/>
        <v>0</v>
      </c>
      <c r="H1659" s="13" t="str">
        <f t="shared" si="198"/>
        <v xml:space="preserve">      </v>
      </c>
      <c r="I1659" s="13" t="str">
        <f t="shared" si="199"/>
        <v xml:space="preserve">      </v>
      </c>
      <c r="J1659" s="13" t="str">
        <f t="shared" si="193"/>
        <v/>
      </c>
    </row>
    <row r="1660" spans="2:10" x14ac:dyDescent="0.25">
      <c r="B1660" s="13" t="str">
        <f>IF(A1660="","",IF(ISERROR(VLOOKUP(A1660,Articoli!$1:$48422,2,FALSE)),"Codice Errato",VLOOKUP(A1660,Articoli!$1:$48422,2,FALSE)))</f>
        <v/>
      </c>
      <c r="D1660" s="13">
        <f t="shared" si="194"/>
        <v>0</v>
      </c>
      <c r="E1660" s="13" t="str">
        <f t="shared" si="195"/>
        <v xml:space="preserve">        </v>
      </c>
      <c r="F1660" s="13" t="str">
        <f t="shared" si="196"/>
        <v xml:space="preserve">        ;</v>
      </c>
      <c r="G1660" s="13">
        <f t="shared" si="197"/>
        <v>0</v>
      </c>
      <c r="H1660" s="13" t="str">
        <f t="shared" si="198"/>
        <v xml:space="preserve">      </v>
      </c>
      <c r="I1660" s="13" t="str">
        <f t="shared" si="199"/>
        <v xml:space="preserve">      </v>
      </c>
      <c r="J1660" s="13" t="str">
        <f t="shared" si="193"/>
        <v/>
      </c>
    </row>
    <row r="1661" spans="2:10" x14ac:dyDescent="0.25">
      <c r="B1661" s="13" t="str">
        <f>IF(A1661="","",IF(ISERROR(VLOOKUP(A1661,Articoli!$1:$48422,2,FALSE)),"Codice Errato",VLOOKUP(A1661,Articoli!$1:$48422,2,FALSE)))</f>
        <v/>
      </c>
      <c r="D1661" s="13">
        <f t="shared" si="194"/>
        <v>0</v>
      </c>
      <c r="E1661" s="13" t="str">
        <f t="shared" si="195"/>
        <v xml:space="preserve">        </v>
      </c>
      <c r="F1661" s="13" t="str">
        <f t="shared" si="196"/>
        <v xml:space="preserve">        ;</v>
      </c>
      <c r="G1661" s="13">
        <f t="shared" si="197"/>
        <v>0</v>
      </c>
      <c r="H1661" s="13" t="str">
        <f t="shared" si="198"/>
        <v xml:space="preserve">      </v>
      </c>
      <c r="I1661" s="13" t="str">
        <f t="shared" si="199"/>
        <v xml:space="preserve">      </v>
      </c>
      <c r="J1661" s="13" t="str">
        <f t="shared" si="193"/>
        <v/>
      </c>
    </row>
    <row r="1662" spans="2:10" x14ac:dyDescent="0.25">
      <c r="B1662" s="13" t="str">
        <f>IF(A1662="","",IF(ISERROR(VLOOKUP(A1662,Articoli!$1:$48422,2,FALSE)),"Codice Errato",VLOOKUP(A1662,Articoli!$1:$48422,2,FALSE)))</f>
        <v/>
      </c>
      <c r="D1662" s="13">
        <f t="shared" si="194"/>
        <v>0</v>
      </c>
      <c r="E1662" s="13" t="str">
        <f t="shared" si="195"/>
        <v xml:space="preserve">        </v>
      </c>
      <c r="F1662" s="13" t="str">
        <f t="shared" si="196"/>
        <v xml:space="preserve">        ;</v>
      </c>
      <c r="G1662" s="13">
        <f t="shared" si="197"/>
        <v>0</v>
      </c>
      <c r="H1662" s="13" t="str">
        <f t="shared" si="198"/>
        <v xml:space="preserve">      </v>
      </c>
      <c r="I1662" s="13" t="str">
        <f t="shared" si="199"/>
        <v xml:space="preserve">      </v>
      </c>
      <c r="J1662" s="13" t="str">
        <f t="shared" si="193"/>
        <v/>
      </c>
    </row>
    <row r="1663" spans="2:10" x14ac:dyDescent="0.25">
      <c r="B1663" s="13" t="str">
        <f>IF(A1663="","",IF(ISERROR(VLOOKUP(A1663,Articoli!$1:$48422,2,FALSE)),"Codice Errato",VLOOKUP(A1663,Articoli!$1:$48422,2,FALSE)))</f>
        <v/>
      </c>
      <c r="D1663" s="13">
        <f t="shared" si="194"/>
        <v>0</v>
      </c>
      <c r="E1663" s="13" t="str">
        <f t="shared" si="195"/>
        <v xml:space="preserve">        </v>
      </c>
      <c r="F1663" s="13" t="str">
        <f t="shared" si="196"/>
        <v xml:space="preserve">        ;</v>
      </c>
      <c r="G1663" s="13">
        <f t="shared" si="197"/>
        <v>0</v>
      </c>
      <c r="H1663" s="13" t="str">
        <f t="shared" si="198"/>
        <v xml:space="preserve">      </v>
      </c>
      <c r="I1663" s="13" t="str">
        <f t="shared" si="199"/>
        <v xml:space="preserve">      </v>
      </c>
      <c r="J1663" s="13" t="str">
        <f t="shared" si="193"/>
        <v/>
      </c>
    </row>
    <row r="1664" spans="2:10" x14ac:dyDescent="0.25">
      <c r="B1664" s="13" t="str">
        <f>IF(A1664="","",IF(ISERROR(VLOOKUP(A1664,Articoli!$1:$48422,2,FALSE)),"Codice Errato",VLOOKUP(A1664,Articoli!$1:$48422,2,FALSE)))</f>
        <v/>
      </c>
      <c r="D1664" s="13">
        <f t="shared" si="194"/>
        <v>0</v>
      </c>
      <c r="E1664" s="13" t="str">
        <f t="shared" si="195"/>
        <v xml:space="preserve">        </v>
      </c>
      <c r="F1664" s="13" t="str">
        <f t="shared" si="196"/>
        <v xml:space="preserve">        ;</v>
      </c>
      <c r="G1664" s="13">
        <f t="shared" si="197"/>
        <v>0</v>
      </c>
      <c r="H1664" s="13" t="str">
        <f t="shared" si="198"/>
        <v xml:space="preserve">      </v>
      </c>
      <c r="I1664" s="13" t="str">
        <f t="shared" si="199"/>
        <v xml:space="preserve">      </v>
      </c>
      <c r="J1664" s="13" t="str">
        <f t="shared" si="193"/>
        <v/>
      </c>
    </row>
    <row r="1665" spans="2:10" x14ac:dyDescent="0.25">
      <c r="B1665" s="13" t="str">
        <f>IF(A1665="","",IF(ISERROR(VLOOKUP(A1665,Articoli!$1:$48422,2,FALSE)),"Codice Errato",VLOOKUP(A1665,Articoli!$1:$48422,2,FALSE)))</f>
        <v/>
      </c>
      <c r="D1665" s="13">
        <f t="shared" si="194"/>
        <v>0</v>
      </c>
      <c r="E1665" s="13" t="str">
        <f t="shared" si="195"/>
        <v xml:space="preserve">        </v>
      </c>
      <c r="F1665" s="13" t="str">
        <f t="shared" si="196"/>
        <v xml:space="preserve">        ;</v>
      </c>
      <c r="G1665" s="13">
        <f t="shared" si="197"/>
        <v>0</v>
      </c>
      <c r="H1665" s="13" t="str">
        <f t="shared" si="198"/>
        <v xml:space="preserve">      </v>
      </c>
      <c r="I1665" s="13" t="str">
        <f t="shared" si="199"/>
        <v xml:space="preserve">      </v>
      </c>
      <c r="J1665" s="13" t="str">
        <f t="shared" si="193"/>
        <v/>
      </c>
    </row>
    <row r="1666" spans="2:10" x14ac:dyDescent="0.25">
      <c r="B1666" s="13" t="str">
        <f>IF(A1666="","",IF(ISERROR(VLOOKUP(A1666,Articoli!$1:$48422,2,FALSE)),"Codice Errato",VLOOKUP(A1666,Articoli!$1:$48422,2,FALSE)))</f>
        <v/>
      </c>
      <c r="D1666" s="13">
        <f t="shared" si="194"/>
        <v>0</v>
      </c>
      <c r="E1666" s="13" t="str">
        <f t="shared" si="195"/>
        <v xml:space="preserve">        </v>
      </c>
      <c r="F1666" s="13" t="str">
        <f t="shared" si="196"/>
        <v xml:space="preserve">        ;</v>
      </c>
      <c r="G1666" s="13">
        <f t="shared" si="197"/>
        <v>0</v>
      </c>
      <c r="H1666" s="13" t="str">
        <f t="shared" si="198"/>
        <v xml:space="preserve">      </v>
      </c>
      <c r="I1666" s="13" t="str">
        <f t="shared" si="199"/>
        <v xml:space="preserve">      </v>
      </c>
      <c r="J1666" s="13" t="str">
        <f t="shared" si="193"/>
        <v/>
      </c>
    </row>
    <row r="1667" spans="2:10" x14ac:dyDescent="0.25">
      <c r="B1667" s="13" t="str">
        <f>IF(A1667="","",IF(ISERROR(VLOOKUP(A1667,Articoli!$1:$48422,2,FALSE)),"Codice Errato",VLOOKUP(A1667,Articoli!$1:$48422,2,FALSE)))</f>
        <v/>
      </c>
      <c r="D1667" s="13">
        <f t="shared" si="194"/>
        <v>0</v>
      </c>
      <c r="E1667" s="13" t="str">
        <f t="shared" si="195"/>
        <v xml:space="preserve">        </v>
      </c>
      <c r="F1667" s="13" t="str">
        <f t="shared" si="196"/>
        <v xml:space="preserve">        ;</v>
      </c>
      <c r="G1667" s="13">
        <f t="shared" si="197"/>
        <v>0</v>
      </c>
      <c r="H1667" s="13" t="str">
        <f t="shared" si="198"/>
        <v xml:space="preserve">      </v>
      </c>
      <c r="I1667" s="13" t="str">
        <f t="shared" si="199"/>
        <v xml:space="preserve">      </v>
      </c>
      <c r="J1667" s="13" t="str">
        <f t="shared" si="193"/>
        <v/>
      </c>
    </row>
    <row r="1668" spans="2:10" x14ac:dyDescent="0.25">
      <c r="B1668" s="13" t="str">
        <f>IF(A1668="","",IF(ISERROR(VLOOKUP(A1668,Articoli!$1:$48422,2,FALSE)),"Codice Errato",VLOOKUP(A1668,Articoli!$1:$48422,2,FALSE)))</f>
        <v/>
      </c>
      <c r="D1668" s="13">
        <f t="shared" si="194"/>
        <v>0</v>
      </c>
      <c r="E1668" s="13" t="str">
        <f t="shared" si="195"/>
        <v xml:space="preserve">        </v>
      </c>
      <c r="F1668" s="13" t="str">
        <f t="shared" si="196"/>
        <v xml:space="preserve">        ;</v>
      </c>
      <c r="G1668" s="13">
        <f t="shared" si="197"/>
        <v>0</v>
      </c>
      <c r="H1668" s="13" t="str">
        <f t="shared" si="198"/>
        <v xml:space="preserve">      </v>
      </c>
      <c r="I1668" s="13" t="str">
        <f t="shared" si="199"/>
        <v xml:space="preserve">      </v>
      </c>
      <c r="J1668" s="13" t="str">
        <f t="shared" si="193"/>
        <v/>
      </c>
    </row>
    <row r="1669" spans="2:10" x14ac:dyDescent="0.25">
      <c r="B1669" s="13" t="str">
        <f>IF(A1669="","",IF(ISERROR(VLOOKUP(A1669,Articoli!$1:$48422,2,FALSE)),"Codice Errato",VLOOKUP(A1669,Articoli!$1:$48422,2,FALSE)))</f>
        <v/>
      </c>
      <c r="D1669" s="13">
        <f t="shared" si="194"/>
        <v>0</v>
      </c>
      <c r="E1669" s="13" t="str">
        <f t="shared" si="195"/>
        <v xml:space="preserve">        </v>
      </c>
      <c r="F1669" s="13" t="str">
        <f t="shared" si="196"/>
        <v xml:space="preserve">        ;</v>
      </c>
      <c r="G1669" s="13">
        <f t="shared" si="197"/>
        <v>0</v>
      </c>
      <c r="H1669" s="13" t="str">
        <f t="shared" si="198"/>
        <v xml:space="preserve">      </v>
      </c>
      <c r="I1669" s="13" t="str">
        <f t="shared" si="199"/>
        <v xml:space="preserve">      </v>
      </c>
      <c r="J1669" s="13" t="str">
        <f t="shared" si="193"/>
        <v/>
      </c>
    </row>
    <row r="1670" spans="2:10" x14ac:dyDescent="0.25">
      <c r="B1670" s="13" t="str">
        <f>IF(A1670="","",IF(ISERROR(VLOOKUP(A1670,Articoli!$1:$48422,2,FALSE)),"Codice Errato",VLOOKUP(A1670,Articoli!$1:$48422,2,FALSE)))</f>
        <v/>
      </c>
      <c r="D1670" s="13">
        <f t="shared" si="194"/>
        <v>0</v>
      </c>
      <c r="E1670" s="13" t="str">
        <f t="shared" si="195"/>
        <v xml:space="preserve">        </v>
      </c>
      <c r="F1670" s="13" t="str">
        <f t="shared" si="196"/>
        <v xml:space="preserve">        ;</v>
      </c>
      <c r="G1670" s="13">
        <f t="shared" si="197"/>
        <v>0</v>
      </c>
      <c r="H1670" s="13" t="str">
        <f t="shared" si="198"/>
        <v xml:space="preserve">      </v>
      </c>
      <c r="I1670" s="13" t="str">
        <f t="shared" si="199"/>
        <v xml:space="preserve">      </v>
      </c>
      <c r="J1670" s="13" t="str">
        <f t="shared" si="193"/>
        <v/>
      </c>
    </row>
    <row r="1671" spans="2:10" x14ac:dyDescent="0.25">
      <c r="B1671" s="13" t="str">
        <f>IF(A1671="","",IF(ISERROR(VLOOKUP(A1671,Articoli!$1:$48422,2,FALSE)),"Codice Errato",VLOOKUP(A1671,Articoli!$1:$48422,2,FALSE)))</f>
        <v/>
      </c>
      <c r="D1671" s="13">
        <f t="shared" si="194"/>
        <v>0</v>
      </c>
      <c r="E1671" s="13" t="str">
        <f t="shared" si="195"/>
        <v xml:space="preserve">        </v>
      </c>
      <c r="F1671" s="13" t="str">
        <f t="shared" si="196"/>
        <v xml:space="preserve">        ;</v>
      </c>
      <c r="G1671" s="13">
        <f t="shared" si="197"/>
        <v>0</v>
      </c>
      <c r="H1671" s="13" t="str">
        <f t="shared" si="198"/>
        <v xml:space="preserve">      </v>
      </c>
      <c r="I1671" s="13" t="str">
        <f t="shared" si="199"/>
        <v xml:space="preserve">      </v>
      </c>
      <c r="J1671" s="13" t="str">
        <f t="shared" si="193"/>
        <v/>
      </c>
    </row>
    <row r="1672" spans="2:10" x14ac:dyDescent="0.25">
      <c r="B1672" s="13" t="str">
        <f>IF(A1672="","",IF(ISERROR(VLOOKUP(A1672,Articoli!$1:$48422,2,FALSE)),"Codice Errato",VLOOKUP(A1672,Articoli!$1:$48422,2,FALSE)))</f>
        <v/>
      </c>
      <c r="D1672" s="13">
        <f t="shared" si="194"/>
        <v>0</v>
      </c>
      <c r="E1672" s="13" t="str">
        <f t="shared" si="195"/>
        <v xml:space="preserve">        </v>
      </c>
      <c r="F1672" s="13" t="str">
        <f t="shared" si="196"/>
        <v xml:space="preserve">        ;</v>
      </c>
      <c r="G1672" s="13">
        <f t="shared" si="197"/>
        <v>0</v>
      </c>
      <c r="H1672" s="13" t="str">
        <f t="shared" si="198"/>
        <v xml:space="preserve">      </v>
      </c>
      <c r="I1672" s="13" t="str">
        <f t="shared" si="199"/>
        <v xml:space="preserve">      </v>
      </c>
      <c r="J1672" s="13" t="str">
        <f t="shared" si="193"/>
        <v/>
      </c>
    </row>
    <row r="1673" spans="2:10" x14ac:dyDescent="0.25">
      <c r="B1673" s="13" t="str">
        <f>IF(A1673="","",IF(ISERROR(VLOOKUP(A1673,Articoli!$1:$48422,2,FALSE)),"Codice Errato",VLOOKUP(A1673,Articoli!$1:$48422,2,FALSE)))</f>
        <v/>
      </c>
      <c r="D1673" s="13">
        <f t="shared" si="194"/>
        <v>0</v>
      </c>
      <c r="E1673" s="13" t="str">
        <f t="shared" si="195"/>
        <v xml:space="preserve">        </v>
      </c>
      <c r="F1673" s="13" t="str">
        <f t="shared" si="196"/>
        <v xml:space="preserve">        ;</v>
      </c>
      <c r="G1673" s="13">
        <f t="shared" si="197"/>
        <v>0</v>
      </c>
      <c r="H1673" s="13" t="str">
        <f t="shared" si="198"/>
        <v xml:space="preserve">      </v>
      </c>
      <c r="I1673" s="13" t="str">
        <f t="shared" si="199"/>
        <v xml:space="preserve">      </v>
      </c>
      <c r="J1673" s="13" t="str">
        <f t="shared" si="193"/>
        <v/>
      </c>
    </row>
    <row r="1674" spans="2:10" x14ac:dyDescent="0.25">
      <c r="B1674" s="13" t="str">
        <f>IF(A1674="","",IF(ISERROR(VLOOKUP(A1674,Articoli!$1:$48422,2,FALSE)),"Codice Errato",VLOOKUP(A1674,Articoli!$1:$48422,2,FALSE)))</f>
        <v/>
      </c>
      <c r="D1674" s="13">
        <f t="shared" si="194"/>
        <v>0</v>
      </c>
      <c r="E1674" s="13" t="str">
        <f t="shared" si="195"/>
        <v xml:space="preserve">        </v>
      </c>
      <c r="F1674" s="13" t="str">
        <f t="shared" si="196"/>
        <v xml:space="preserve">        ;</v>
      </c>
      <c r="G1674" s="13">
        <f t="shared" si="197"/>
        <v>0</v>
      </c>
      <c r="H1674" s="13" t="str">
        <f t="shared" si="198"/>
        <v xml:space="preserve">      </v>
      </c>
      <c r="I1674" s="13" t="str">
        <f t="shared" si="199"/>
        <v xml:space="preserve">      </v>
      </c>
      <c r="J1674" s="13" t="str">
        <f t="shared" si="193"/>
        <v/>
      </c>
    </row>
    <row r="1675" spans="2:10" x14ac:dyDescent="0.25">
      <c r="B1675" s="13" t="str">
        <f>IF(A1675="","",IF(ISERROR(VLOOKUP(A1675,Articoli!$1:$48422,2,FALSE)),"Codice Errato",VLOOKUP(A1675,Articoli!$1:$48422,2,FALSE)))</f>
        <v/>
      </c>
      <c r="D1675" s="13">
        <f t="shared" si="194"/>
        <v>0</v>
      </c>
      <c r="E1675" s="13" t="str">
        <f t="shared" si="195"/>
        <v xml:space="preserve">        </v>
      </c>
      <c r="F1675" s="13" t="str">
        <f t="shared" si="196"/>
        <v xml:space="preserve">        ;</v>
      </c>
      <c r="G1675" s="13">
        <f t="shared" si="197"/>
        <v>0</v>
      </c>
      <c r="H1675" s="13" t="str">
        <f t="shared" si="198"/>
        <v xml:space="preserve">      </v>
      </c>
      <c r="I1675" s="13" t="str">
        <f t="shared" si="199"/>
        <v xml:space="preserve">      </v>
      </c>
      <c r="J1675" s="13" t="str">
        <f t="shared" si="193"/>
        <v/>
      </c>
    </row>
    <row r="1676" spans="2:10" x14ac:dyDescent="0.25">
      <c r="B1676" s="13" t="str">
        <f>IF(A1676="","",IF(ISERROR(VLOOKUP(A1676,Articoli!$1:$48422,2,FALSE)),"Codice Errato",VLOOKUP(A1676,Articoli!$1:$48422,2,FALSE)))</f>
        <v/>
      </c>
      <c r="D1676" s="13">
        <f t="shared" si="194"/>
        <v>0</v>
      </c>
      <c r="E1676" s="13" t="str">
        <f t="shared" si="195"/>
        <v xml:space="preserve">        </v>
      </c>
      <c r="F1676" s="13" t="str">
        <f t="shared" si="196"/>
        <v xml:space="preserve">        ;</v>
      </c>
      <c r="G1676" s="13">
        <f t="shared" si="197"/>
        <v>0</v>
      </c>
      <c r="H1676" s="13" t="str">
        <f t="shared" si="198"/>
        <v xml:space="preserve">      </v>
      </c>
      <c r="I1676" s="13" t="str">
        <f t="shared" si="199"/>
        <v xml:space="preserve">      </v>
      </c>
      <c r="J1676" s="13" t="str">
        <f t="shared" si="193"/>
        <v/>
      </c>
    </row>
    <row r="1677" spans="2:10" x14ac:dyDescent="0.25">
      <c r="B1677" s="13" t="str">
        <f>IF(A1677="","",IF(ISERROR(VLOOKUP(A1677,Articoli!$1:$48422,2,FALSE)),"Codice Errato",VLOOKUP(A1677,Articoli!$1:$48422,2,FALSE)))</f>
        <v/>
      </c>
      <c r="D1677" s="13">
        <f t="shared" si="194"/>
        <v>0</v>
      </c>
      <c r="E1677" s="13" t="str">
        <f t="shared" si="195"/>
        <v xml:space="preserve">        </v>
      </c>
      <c r="F1677" s="13" t="str">
        <f t="shared" si="196"/>
        <v xml:space="preserve">        ;</v>
      </c>
      <c r="G1677" s="13">
        <f t="shared" si="197"/>
        <v>0</v>
      </c>
      <c r="H1677" s="13" t="str">
        <f t="shared" si="198"/>
        <v xml:space="preserve">      </v>
      </c>
      <c r="I1677" s="13" t="str">
        <f t="shared" si="199"/>
        <v xml:space="preserve">      </v>
      </c>
      <c r="J1677" s="13" t="str">
        <f t="shared" si="193"/>
        <v/>
      </c>
    </row>
    <row r="1678" spans="2:10" x14ac:dyDescent="0.25">
      <c r="B1678" s="13" t="str">
        <f>IF(A1678="","",IF(ISERROR(VLOOKUP(A1678,Articoli!$1:$48422,2,FALSE)),"Codice Errato",VLOOKUP(A1678,Articoli!$1:$48422,2,FALSE)))</f>
        <v/>
      </c>
      <c r="D1678" s="13">
        <f t="shared" si="194"/>
        <v>0</v>
      </c>
      <c r="E1678" s="13" t="str">
        <f t="shared" si="195"/>
        <v xml:space="preserve">        </v>
      </c>
      <c r="F1678" s="13" t="str">
        <f t="shared" si="196"/>
        <v xml:space="preserve">        ;</v>
      </c>
      <c r="G1678" s="13">
        <f t="shared" si="197"/>
        <v>0</v>
      </c>
      <c r="H1678" s="13" t="str">
        <f t="shared" si="198"/>
        <v xml:space="preserve">      </v>
      </c>
      <c r="I1678" s="13" t="str">
        <f t="shared" si="199"/>
        <v xml:space="preserve">      </v>
      </c>
      <c r="J1678" s="13" t="str">
        <f t="shared" si="193"/>
        <v/>
      </c>
    </row>
    <row r="1679" spans="2:10" x14ac:dyDescent="0.25">
      <c r="B1679" s="13" t="str">
        <f>IF(A1679="","",IF(ISERROR(VLOOKUP(A1679,Articoli!$1:$48422,2,FALSE)),"Codice Errato",VLOOKUP(A1679,Articoli!$1:$48422,2,FALSE)))</f>
        <v/>
      </c>
      <c r="D1679" s="13">
        <f t="shared" si="194"/>
        <v>0</v>
      </c>
      <c r="E1679" s="13" t="str">
        <f t="shared" si="195"/>
        <v xml:space="preserve">        </v>
      </c>
      <c r="F1679" s="13" t="str">
        <f t="shared" si="196"/>
        <v xml:space="preserve">        ;</v>
      </c>
      <c r="G1679" s="13">
        <f t="shared" si="197"/>
        <v>0</v>
      </c>
      <c r="H1679" s="13" t="str">
        <f t="shared" si="198"/>
        <v xml:space="preserve">      </v>
      </c>
      <c r="I1679" s="13" t="str">
        <f t="shared" si="199"/>
        <v xml:space="preserve">      </v>
      </c>
      <c r="J1679" s="13" t="str">
        <f t="shared" si="193"/>
        <v/>
      </c>
    </row>
    <row r="1680" spans="2:10" x14ac:dyDescent="0.25">
      <c r="B1680" s="13" t="str">
        <f>IF(A1680="","",IF(ISERROR(VLOOKUP(A1680,Articoli!$1:$48422,2,FALSE)),"Codice Errato",VLOOKUP(A1680,Articoli!$1:$48422,2,FALSE)))</f>
        <v/>
      </c>
      <c r="D1680" s="13">
        <f t="shared" si="194"/>
        <v>0</v>
      </c>
      <c r="E1680" s="13" t="str">
        <f t="shared" si="195"/>
        <v xml:space="preserve">        </v>
      </c>
      <c r="F1680" s="13" t="str">
        <f t="shared" si="196"/>
        <v xml:space="preserve">        ;</v>
      </c>
      <c r="G1680" s="13">
        <f t="shared" si="197"/>
        <v>0</v>
      </c>
      <c r="H1680" s="13" t="str">
        <f t="shared" si="198"/>
        <v xml:space="preserve">      </v>
      </c>
      <c r="I1680" s="13" t="str">
        <f t="shared" si="199"/>
        <v xml:space="preserve">      </v>
      </c>
      <c r="J1680" s="13" t="str">
        <f t="shared" si="193"/>
        <v/>
      </c>
    </row>
    <row r="1681" spans="2:10" x14ac:dyDescent="0.25">
      <c r="B1681" s="13" t="str">
        <f>IF(A1681="","",IF(ISERROR(VLOOKUP(A1681,Articoli!$1:$48422,2,FALSE)),"Codice Errato",VLOOKUP(A1681,Articoli!$1:$48422,2,FALSE)))</f>
        <v/>
      </c>
      <c r="D1681" s="13">
        <f t="shared" si="194"/>
        <v>0</v>
      </c>
      <c r="E1681" s="13" t="str">
        <f t="shared" si="195"/>
        <v xml:space="preserve">        </v>
      </c>
      <c r="F1681" s="13" t="str">
        <f t="shared" si="196"/>
        <v xml:space="preserve">        ;</v>
      </c>
      <c r="G1681" s="13">
        <f t="shared" si="197"/>
        <v>0</v>
      </c>
      <c r="H1681" s="13" t="str">
        <f t="shared" si="198"/>
        <v xml:space="preserve">      </v>
      </c>
      <c r="I1681" s="13" t="str">
        <f t="shared" si="199"/>
        <v xml:space="preserve">      </v>
      </c>
      <c r="J1681" s="13" t="str">
        <f t="shared" si="193"/>
        <v/>
      </c>
    </row>
    <row r="1682" spans="2:10" x14ac:dyDescent="0.25">
      <c r="B1682" s="13" t="str">
        <f>IF(A1682="","",IF(ISERROR(VLOOKUP(A1682,Articoli!$1:$48422,2,FALSE)),"Codice Errato",VLOOKUP(A1682,Articoli!$1:$48422,2,FALSE)))</f>
        <v/>
      </c>
      <c r="D1682" s="13">
        <f t="shared" si="194"/>
        <v>0</v>
      </c>
      <c r="E1682" s="13" t="str">
        <f t="shared" si="195"/>
        <v xml:space="preserve">        </v>
      </c>
      <c r="F1682" s="13" t="str">
        <f t="shared" si="196"/>
        <v xml:space="preserve">        ;</v>
      </c>
      <c r="G1682" s="13">
        <f t="shared" si="197"/>
        <v>0</v>
      </c>
      <c r="H1682" s="13" t="str">
        <f t="shared" si="198"/>
        <v xml:space="preserve">      </v>
      </c>
      <c r="I1682" s="13" t="str">
        <f t="shared" si="199"/>
        <v xml:space="preserve">      </v>
      </c>
      <c r="J1682" s="13" t="str">
        <f t="shared" si="193"/>
        <v/>
      </c>
    </row>
    <row r="1683" spans="2:10" x14ac:dyDescent="0.25">
      <c r="B1683" s="13" t="str">
        <f>IF(A1683="","",IF(ISERROR(VLOOKUP(A1683,Articoli!$1:$48422,2,FALSE)),"Codice Errato",VLOOKUP(A1683,Articoli!$1:$48422,2,FALSE)))</f>
        <v/>
      </c>
      <c r="D1683" s="13">
        <f t="shared" si="194"/>
        <v>0</v>
      </c>
      <c r="E1683" s="13" t="str">
        <f t="shared" si="195"/>
        <v xml:space="preserve">        </v>
      </c>
      <c r="F1683" s="13" t="str">
        <f t="shared" si="196"/>
        <v xml:space="preserve">        ;</v>
      </c>
      <c r="G1683" s="13">
        <f t="shared" si="197"/>
        <v>0</v>
      </c>
      <c r="H1683" s="13" t="str">
        <f t="shared" si="198"/>
        <v xml:space="preserve">      </v>
      </c>
      <c r="I1683" s="13" t="str">
        <f t="shared" si="199"/>
        <v xml:space="preserve">      </v>
      </c>
      <c r="J1683" s="13" t="str">
        <f t="shared" si="193"/>
        <v/>
      </c>
    </row>
    <row r="1684" spans="2:10" x14ac:dyDescent="0.25">
      <c r="B1684" s="13" t="str">
        <f>IF(A1684="","",IF(ISERROR(VLOOKUP(A1684,Articoli!$1:$48422,2,FALSE)),"Codice Errato",VLOOKUP(A1684,Articoli!$1:$48422,2,FALSE)))</f>
        <v/>
      </c>
      <c r="D1684" s="13">
        <f t="shared" si="194"/>
        <v>0</v>
      </c>
      <c r="E1684" s="13" t="str">
        <f t="shared" si="195"/>
        <v xml:space="preserve">        </v>
      </c>
      <c r="F1684" s="13" t="str">
        <f t="shared" si="196"/>
        <v xml:space="preserve">        ;</v>
      </c>
      <c r="G1684" s="13">
        <f t="shared" si="197"/>
        <v>0</v>
      </c>
      <c r="H1684" s="13" t="str">
        <f t="shared" si="198"/>
        <v xml:space="preserve">      </v>
      </c>
      <c r="I1684" s="13" t="str">
        <f t="shared" si="199"/>
        <v xml:space="preserve">      </v>
      </c>
      <c r="J1684" s="13" t="str">
        <f t="shared" si="193"/>
        <v/>
      </c>
    </row>
    <row r="1685" spans="2:10" x14ac:dyDescent="0.25">
      <c r="B1685" s="13" t="str">
        <f>IF(A1685="","",IF(ISERROR(VLOOKUP(A1685,Articoli!$1:$48422,2,FALSE)),"Codice Errato",VLOOKUP(A1685,Articoli!$1:$48422,2,FALSE)))</f>
        <v/>
      </c>
      <c r="D1685" s="13">
        <f t="shared" si="194"/>
        <v>0</v>
      </c>
      <c r="E1685" s="13" t="str">
        <f t="shared" si="195"/>
        <v xml:space="preserve">        </v>
      </c>
      <c r="F1685" s="13" t="str">
        <f t="shared" si="196"/>
        <v xml:space="preserve">        ;</v>
      </c>
      <c r="G1685" s="13">
        <f t="shared" si="197"/>
        <v>0</v>
      </c>
      <c r="H1685" s="13" t="str">
        <f t="shared" si="198"/>
        <v xml:space="preserve">      </v>
      </c>
      <c r="I1685" s="13" t="str">
        <f t="shared" si="199"/>
        <v xml:space="preserve">      </v>
      </c>
      <c r="J1685" s="13" t="str">
        <f t="shared" si="193"/>
        <v/>
      </c>
    </row>
    <row r="1686" spans="2:10" x14ac:dyDescent="0.25">
      <c r="B1686" s="13" t="str">
        <f>IF(A1686="","",IF(ISERROR(VLOOKUP(A1686,Articoli!$1:$48422,2,FALSE)),"Codice Errato",VLOOKUP(A1686,Articoli!$1:$48422,2,FALSE)))</f>
        <v/>
      </c>
      <c r="D1686" s="13">
        <f t="shared" si="194"/>
        <v>0</v>
      </c>
      <c r="E1686" s="13" t="str">
        <f t="shared" si="195"/>
        <v xml:space="preserve">        </v>
      </c>
      <c r="F1686" s="13" t="str">
        <f t="shared" si="196"/>
        <v xml:space="preserve">        ;</v>
      </c>
      <c r="G1686" s="13">
        <f t="shared" si="197"/>
        <v>0</v>
      </c>
      <c r="H1686" s="13" t="str">
        <f t="shared" si="198"/>
        <v xml:space="preserve">      </v>
      </c>
      <c r="I1686" s="13" t="str">
        <f t="shared" si="199"/>
        <v xml:space="preserve">      </v>
      </c>
      <c r="J1686" s="13" t="str">
        <f t="shared" si="193"/>
        <v/>
      </c>
    </row>
    <row r="1687" spans="2:10" x14ac:dyDescent="0.25">
      <c r="B1687" s="13" t="str">
        <f>IF(A1687="","",IF(ISERROR(VLOOKUP(A1687,Articoli!$1:$48422,2,FALSE)),"Codice Errato",VLOOKUP(A1687,Articoli!$1:$48422,2,FALSE)))</f>
        <v/>
      </c>
      <c r="D1687" s="13">
        <f t="shared" si="194"/>
        <v>0</v>
      </c>
      <c r="E1687" s="13" t="str">
        <f t="shared" si="195"/>
        <v xml:space="preserve">        </v>
      </c>
      <c r="F1687" s="13" t="str">
        <f t="shared" si="196"/>
        <v xml:space="preserve">        ;</v>
      </c>
      <c r="G1687" s="13">
        <f t="shared" si="197"/>
        <v>0</v>
      </c>
      <c r="H1687" s="13" t="str">
        <f t="shared" si="198"/>
        <v xml:space="preserve">      </v>
      </c>
      <c r="I1687" s="13" t="str">
        <f t="shared" si="199"/>
        <v xml:space="preserve">      </v>
      </c>
      <c r="J1687" s="13" t="str">
        <f t="shared" si="193"/>
        <v/>
      </c>
    </row>
    <row r="1688" spans="2:10" x14ac:dyDescent="0.25">
      <c r="B1688" s="13" t="str">
        <f>IF(A1688="","",IF(ISERROR(VLOOKUP(A1688,Articoli!$1:$48422,2,FALSE)),"Codice Errato",VLOOKUP(A1688,Articoli!$1:$48422,2,FALSE)))</f>
        <v/>
      </c>
      <c r="D1688" s="13">
        <f t="shared" si="194"/>
        <v>0</v>
      </c>
      <c r="E1688" s="13" t="str">
        <f t="shared" si="195"/>
        <v xml:space="preserve">        </v>
      </c>
      <c r="F1688" s="13" t="str">
        <f t="shared" si="196"/>
        <v xml:space="preserve">        ;</v>
      </c>
      <c r="G1688" s="13">
        <f t="shared" si="197"/>
        <v>0</v>
      </c>
      <c r="H1688" s="13" t="str">
        <f t="shared" si="198"/>
        <v xml:space="preserve">      </v>
      </c>
      <c r="I1688" s="13" t="str">
        <f t="shared" si="199"/>
        <v xml:space="preserve">      </v>
      </c>
      <c r="J1688" s="13" t="str">
        <f t="shared" si="193"/>
        <v/>
      </c>
    </row>
    <row r="1689" spans="2:10" x14ac:dyDescent="0.25">
      <c r="B1689" s="13" t="str">
        <f>IF(A1689="","",IF(ISERROR(VLOOKUP(A1689,Articoli!$1:$48422,2,FALSE)),"Codice Errato",VLOOKUP(A1689,Articoli!$1:$48422,2,FALSE)))</f>
        <v/>
      </c>
      <c r="D1689" s="13">
        <f t="shared" si="194"/>
        <v>0</v>
      </c>
      <c r="E1689" s="13" t="str">
        <f t="shared" si="195"/>
        <v xml:space="preserve">        </v>
      </c>
      <c r="F1689" s="13" t="str">
        <f t="shared" si="196"/>
        <v xml:space="preserve">        ;</v>
      </c>
      <c r="G1689" s="13">
        <f t="shared" si="197"/>
        <v>0</v>
      </c>
      <c r="H1689" s="13" t="str">
        <f t="shared" si="198"/>
        <v xml:space="preserve">      </v>
      </c>
      <c r="I1689" s="13" t="str">
        <f t="shared" si="199"/>
        <v xml:space="preserve">      </v>
      </c>
      <c r="J1689" s="13" t="str">
        <f t="shared" si="193"/>
        <v/>
      </c>
    </row>
    <row r="1690" spans="2:10" x14ac:dyDescent="0.25">
      <c r="B1690" s="13" t="str">
        <f>IF(A1690="","",IF(ISERROR(VLOOKUP(A1690,Articoli!$1:$48422,2,FALSE)),"Codice Errato",VLOOKUP(A1690,Articoli!$1:$48422,2,FALSE)))</f>
        <v/>
      </c>
      <c r="D1690" s="13">
        <f t="shared" si="194"/>
        <v>0</v>
      </c>
      <c r="E1690" s="13" t="str">
        <f t="shared" si="195"/>
        <v xml:space="preserve">        </v>
      </c>
      <c r="F1690" s="13" t="str">
        <f t="shared" si="196"/>
        <v xml:space="preserve">        ;</v>
      </c>
      <c r="G1690" s="13">
        <f t="shared" si="197"/>
        <v>0</v>
      </c>
      <c r="H1690" s="13" t="str">
        <f t="shared" si="198"/>
        <v xml:space="preserve">      </v>
      </c>
      <c r="I1690" s="13" t="str">
        <f t="shared" si="199"/>
        <v xml:space="preserve">      </v>
      </c>
      <c r="J1690" s="13" t="str">
        <f t="shared" si="193"/>
        <v/>
      </c>
    </row>
    <row r="1691" spans="2:10" x14ac:dyDescent="0.25">
      <c r="B1691" s="13" t="str">
        <f>IF(A1691="","",IF(ISERROR(VLOOKUP(A1691,Articoli!$1:$48422,2,FALSE)),"Codice Errato",VLOOKUP(A1691,Articoli!$1:$48422,2,FALSE)))</f>
        <v/>
      </c>
      <c r="D1691" s="13">
        <f t="shared" si="194"/>
        <v>0</v>
      </c>
      <c r="E1691" s="13" t="str">
        <f t="shared" si="195"/>
        <v xml:space="preserve">        </v>
      </c>
      <c r="F1691" s="13" t="str">
        <f t="shared" si="196"/>
        <v xml:space="preserve">        ;</v>
      </c>
      <c r="G1691" s="13">
        <f t="shared" si="197"/>
        <v>0</v>
      </c>
      <c r="H1691" s="13" t="str">
        <f t="shared" si="198"/>
        <v xml:space="preserve">      </v>
      </c>
      <c r="I1691" s="13" t="str">
        <f t="shared" si="199"/>
        <v xml:space="preserve">      </v>
      </c>
      <c r="J1691" s="13" t="str">
        <f t="shared" si="193"/>
        <v/>
      </c>
    </row>
    <row r="1692" spans="2:10" x14ac:dyDescent="0.25">
      <c r="B1692" s="13" t="str">
        <f>IF(A1692="","",IF(ISERROR(VLOOKUP(A1692,Articoli!$1:$48422,2,FALSE)),"Codice Errato",VLOOKUP(A1692,Articoli!$1:$48422,2,FALSE)))</f>
        <v/>
      </c>
      <c r="D1692" s="13">
        <f t="shared" si="194"/>
        <v>0</v>
      </c>
      <c r="E1692" s="13" t="str">
        <f t="shared" si="195"/>
        <v xml:space="preserve">        </v>
      </c>
      <c r="F1692" s="13" t="str">
        <f t="shared" si="196"/>
        <v xml:space="preserve">        ;</v>
      </c>
      <c r="G1692" s="13">
        <f t="shared" si="197"/>
        <v>0</v>
      </c>
      <c r="H1692" s="13" t="str">
        <f t="shared" si="198"/>
        <v xml:space="preserve">      </v>
      </c>
      <c r="I1692" s="13" t="str">
        <f t="shared" si="199"/>
        <v xml:space="preserve">      </v>
      </c>
      <c r="J1692" s="13" t="str">
        <f t="shared" si="193"/>
        <v/>
      </c>
    </row>
    <row r="1693" spans="2:10" x14ac:dyDescent="0.25">
      <c r="B1693" s="13" t="str">
        <f>IF(A1693="","",IF(ISERROR(VLOOKUP(A1693,Articoli!$1:$48422,2,FALSE)),"Codice Errato",VLOOKUP(A1693,Articoli!$1:$48422,2,FALSE)))</f>
        <v/>
      </c>
      <c r="D1693" s="13">
        <f t="shared" si="194"/>
        <v>0</v>
      </c>
      <c r="E1693" s="13" t="str">
        <f t="shared" si="195"/>
        <v xml:space="preserve">        </v>
      </c>
      <c r="F1693" s="13" t="str">
        <f t="shared" si="196"/>
        <v xml:space="preserve">        ;</v>
      </c>
      <c r="G1693" s="13">
        <f t="shared" si="197"/>
        <v>0</v>
      </c>
      <c r="H1693" s="13" t="str">
        <f t="shared" si="198"/>
        <v xml:space="preserve">      </v>
      </c>
      <c r="I1693" s="13" t="str">
        <f t="shared" si="199"/>
        <v xml:space="preserve">      </v>
      </c>
      <c r="J1693" s="13" t="str">
        <f t="shared" si="193"/>
        <v/>
      </c>
    </row>
    <row r="1694" spans="2:10" x14ac:dyDescent="0.25">
      <c r="B1694" s="13" t="str">
        <f>IF(A1694="","",IF(ISERROR(VLOOKUP(A1694,Articoli!$1:$48422,2,FALSE)),"Codice Errato",VLOOKUP(A1694,Articoli!$1:$48422,2,FALSE)))</f>
        <v/>
      </c>
      <c r="D1694" s="13">
        <f t="shared" si="194"/>
        <v>0</v>
      </c>
      <c r="E1694" s="13" t="str">
        <f t="shared" si="195"/>
        <v xml:space="preserve">        </v>
      </c>
      <c r="F1694" s="13" t="str">
        <f t="shared" si="196"/>
        <v xml:space="preserve">        ;</v>
      </c>
      <c r="G1694" s="13">
        <f t="shared" si="197"/>
        <v>0</v>
      </c>
      <c r="H1694" s="13" t="str">
        <f t="shared" si="198"/>
        <v xml:space="preserve">      </v>
      </c>
      <c r="I1694" s="13" t="str">
        <f t="shared" si="199"/>
        <v xml:space="preserve">      </v>
      </c>
      <c r="J1694" s="13" t="str">
        <f t="shared" si="193"/>
        <v/>
      </c>
    </row>
    <row r="1695" spans="2:10" x14ac:dyDescent="0.25">
      <c r="B1695" s="13" t="str">
        <f>IF(A1695="","",IF(ISERROR(VLOOKUP(A1695,Articoli!$1:$48422,2,FALSE)),"Codice Errato",VLOOKUP(A1695,Articoli!$1:$48422,2,FALSE)))</f>
        <v/>
      </c>
      <c r="D1695" s="13">
        <f t="shared" si="194"/>
        <v>0</v>
      </c>
      <c r="E1695" s="13" t="str">
        <f t="shared" si="195"/>
        <v xml:space="preserve">        </v>
      </c>
      <c r="F1695" s="13" t="str">
        <f t="shared" si="196"/>
        <v xml:space="preserve">        ;</v>
      </c>
      <c r="G1695" s="13">
        <f t="shared" si="197"/>
        <v>0</v>
      </c>
      <c r="H1695" s="13" t="str">
        <f t="shared" si="198"/>
        <v xml:space="preserve">      </v>
      </c>
      <c r="I1695" s="13" t="str">
        <f t="shared" si="199"/>
        <v xml:space="preserve">      </v>
      </c>
      <c r="J1695" s="13" t="str">
        <f t="shared" si="193"/>
        <v/>
      </c>
    </row>
    <row r="1696" spans="2:10" x14ac:dyDescent="0.25">
      <c r="B1696" s="13" t="str">
        <f>IF(A1696="","",IF(ISERROR(VLOOKUP(A1696,Articoli!$1:$48422,2,FALSE)),"Codice Errato",VLOOKUP(A1696,Articoli!$1:$48422,2,FALSE)))</f>
        <v/>
      </c>
      <c r="D1696" s="13">
        <f t="shared" si="194"/>
        <v>0</v>
      </c>
      <c r="E1696" s="13" t="str">
        <f t="shared" si="195"/>
        <v xml:space="preserve">        </v>
      </c>
      <c r="F1696" s="13" t="str">
        <f t="shared" si="196"/>
        <v xml:space="preserve">        ;</v>
      </c>
      <c r="G1696" s="13">
        <f t="shared" si="197"/>
        <v>0</v>
      </c>
      <c r="H1696" s="13" t="str">
        <f t="shared" si="198"/>
        <v xml:space="preserve">      </v>
      </c>
      <c r="I1696" s="13" t="str">
        <f t="shared" si="199"/>
        <v xml:space="preserve">      </v>
      </c>
      <c r="J1696" s="13" t="str">
        <f t="shared" ref="J1696:J1759" si="200">IF(C1696="","",CONCATENATE(F1696,I1696))</f>
        <v/>
      </c>
    </row>
    <row r="1697" spans="2:10" x14ac:dyDescent="0.25">
      <c r="B1697" s="13" t="str">
        <f>IF(A1697="","",IF(ISERROR(VLOOKUP(A1697,Articoli!$1:$48422,2,FALSE)),"Codice Errato",VLOOKUP(A1697,Articoli!$1:$48422,2,FALSE)))</f>
        <v/>
      </c>
      <c r="D1697" s="13">
        <f t="shared" si="194"/>
        <v>0</v>
      </c>
      <c r="E1697" s="13" t="str">
        <f t="shared" si="195"/>
        <v xml:space="preserve">        </v>
      </c>
      <c r="F1697" s="13" t="str">
        <f t="shared" si="196"/>
        <v xml:space="preserve">        ;</v>
      </c>
      <c r="G1697" s="13">
        <f t="shared" si="197"/>
        <v>0</v>
      </c>
      <c r="H1697" s="13" t="str">
        <f t="shared" si="198"/>
        <v xml:space="preserve">      </v>
      </c>
      <c r="I1697" s="13" t="str">
        <f t="shared" si="199"/>
        <v xml:space="preserve">      </v>
      </c>
      <c r="J1697" s="13" t="str">
        <f t="shared" si="200"/>
        <v/>
      </c>
    </row>
    <row r="1698" spans="2:10" x14ac:dyDescent="0.25">
      <c r="B1698" s="13" t="str">
        <f>IF(A1698="","",IF(ISERROR(VLOOKUP(A1698,Articoli!$1:$48422,2,FALSE)),"Codice Errato",VLOOKUP(A1698,Articoli!$1:$48422,2,FALSE)))</f>
        <v/>
      </c>
      <c r="D1698" s="13">
        <f t="shared" si="194"/>
        <v>0</v>
      </c>
      <c r="E1698" s="13" t="str">
        <f t="shared" si="195"/>
        <v xml:space="preserve">        </v>
      </c>
      <c r="F1698" s="13" t="str">
        <f t="shared" si="196"/>
        <v xml:space="preserve">        ;</v>
      </c>
      <c r="G1698" s="13">
        <f t="shared" si="197"/>
        <v>0</v>
      </c>
      <c r="H1698" s="13" t="str">
        <f t="shared" si="198"/>
        <v xml:space="preserve">      </v>
      </c>
      <c r="I1698" s="13" t="str">
        <f t="shared" si="199"/>
        <v xml:space="preserve">      </v>
      </c>
      <c r="J1698" s="13" t="str">
        <f t="shared" si="200"/>
        <v/>
      </c>
    </row>
    <row r="1699" spans="2:10" x14ac:dyDescent="0.25">
      <c r="B1699" s="13" t="str">
        <f>IF(A1699="","",IF(ISERROR(VLOOKUP(A1699,Articoli!$1:$48422,2,FALSE)),"Codice Errato",VLOOKUP(A1699,Articoli!$1:$48422,2,FALSE)))</f>
        <v/>
      </c>
      <c r="D1699" s="13">
        <f t="shared" si="194"/>
        <v>0</v>
      </c>
      <c r="E1699" s="13" t="str">
        <f t="shared" si="195"/>
        <v xml:space="preserve">        </v>
      </c>
      <c r="F1699" s="13" t="str">
        <f t="shared" si="196"/>
        <v xml:space="preserve">        ;</v>
      </c>
      <c r="G1699" s="13">
        <f t="shared" si="197"/>
        <v>0</v>
      </c>
      <c r="H1699" s="13" t="str">
        <f t="shared" si="198"/>
        <v xml:space="preserve">      </v>
      </c>
      <c r="I1699" s="13" t="str">
        <f t="shared" si="199"/>
        <v xml:space="preserve">      </v>
      </c>
      <c r="J1699" s="13" t="str">
        <f t="shared" si="200"/>
        <v/>
      </c>
    </row>
    <row r="1700" spans="2:10" x14ac:dyDescent="0.25">
      <c r="B1700" s="13" t="str">
        <f>IF(A1700="","",IF(ISERROR(VLOOKUP(A1700,Articoli!$1:$48422,2,FALSE)),"Codice Errato",VLOOKUP(A1700,Articoli!$1:$48422,2,FALSE)))</f>
        <v/>
      </c>
      <c r="D1700" s="13">
        <f t="shared" si="194"/>
        <v>0</v>
      </c>
      <c r="E1700" s="13" t="str">
        <f t="shared" si="195"/>
        <v xml:space="preserve">        </v>
      </c>
      <c r="F1700" s="13" t="str">
        <f t="shared" si="196"/>
        <v xml:space="preserve">        ;</v>
      </c>
      <c r="G1700" s="13">
        <f t="shared" si="197"/>
        <v>0</v>
      </c>
      <c r="H1700" s="13" t="str">
        <f t="shared" si="198"/>
        <v xml:space="preserve">      </v>
      </c>
      <c r="I1700" s="13" t="str">
        <f t="shared" si="199"/>
        <v xml:space="preserve">      </v>
      </c>
      <c r="J1700" s="13" t="str">
        <f t="shared" si="200"/>
        <v/>
      </c>
    </row>
    <row r="1701" spans="2:10" x14ac:dyDescent="0.25">
      <c r="B1701" s="13" t="str">
        <f>IF(A1701="","",IF(ISERROR(VLOOKUP(A1701,Articoli!$1:$48422,2,FALSE)),"Codice Errato",VLOOKUP(A1701,Articoli!$1:$48422,2,FALSE)))</f>
        <v/>
      </c>
      <c r="D1701" s="13">
        <f t="shared" si="194"/>
        <v>0</v>
      </c>
      <c r="E1701" s="13" t="str">
        <f t="shared" si="195"/>
        <v xml:space="preserve">        </v>
      </c>
      <c r="F1701" s="13" t="str">
        <f t="shared" si="196"/>
        <v xml:space="preserve">        ;</v>
      </c>
      <c r="G1701" s="13">
        <f t="shared" si="197"/>
        <v>0</v>
      </c>
      <c r="H1701" s="13" t="str">
        <f t="shared" si="198"/>
        <v xml:space="preserve">      </v>
      </c>
      <c r="I1701" s="13" t="str">
        <f t="shared" si="199"/>
        <v xml:space="preserve">      </v>
      </c>
      <c r="J1701" s="13" t="str">
        <f t="shared" si="200"/>
        <v/>
      </c>
    </row>
    <row r="1702" spans="2:10" x14ac:dyDescent="0.25">
      <c r="B1702" s="13" t="str">
        <f>IF(A1702="","",IF(ISERROR(VLOOKUP(A1702,Articoli!$1:$48422,2,FALSE)),"Codice Errato",VLOOKUP(A1702,Articoli!$1:$48422,2,FALSE)))</f>
        <v/>
      </c>
      <c r="D1702" s="13">
        <f t="shared" si="194"/>
        <v>0</v>
      </c>
      <c r="E1702" s="13" t="str">
        <f t="shared" si="195"/>
        <v xml:space="preserve">        </v>
      </c>
      <c r="F1702" s="13" t="str">
        <f t="shared" si="196"/>
        <v xml:space="preserve">        ;</v>
      </c>
      <c r="G1702" s="13">
        <f t="shared" si="197"/>
        <v>0</v>
      </c>
      <c r="H1702" s="13" t="str">
        <f t="shared" si="198"/>
        <v xml:space="preserve">      </v>
      </c>
      <c r="I1702" s="13" t="str">
        <f t="shared" si="199"/>
        <v xml:space="preserve">      </v>
      </c>
      <c r="J1702" s="13" t="str">
        <f t="shared" si="200"/>
        <v/>
      </c>
    </row>
    <row r="1703" spans="2:10" x14ac:dyDescent="0.25">
      <c r="B1703" s="13" t="str">
        <f>IF(A1703="","",IF(ISERROR(VLOOKUP(A1703,Articoli!$1:$48422,2,FALSE)),"Codice Errato",VLOOKUP(A1703,Articoli!$1:$48422,2,FALSE)))</f>
        <v/>
      </c>
      <c r="D1703" s="13">
        <f t="shared" si="194"/>
        <v>0</v>
      </c>
      <c r="E1703" s="13" t="str">
        <f t="shared" si="195"/>
        <v xml:space="preserve">        </v>
      </c>
      <c r="F1703" s="13" t="str">
        <f t="shared" si="196"/>
        <v xml:space="preserve">        ;</v>
      </c>
      <c r="G1703" s="13">
        <f t="shared" si="197"/>
        <v>0</v>
      </c>
      <c r="H1703" s="13" t="str">
        <f t="shared" si="198"/>
        <v xml:space="preserve">      </v>
      </c>
      <c r="I1703" s="13" t="str">
        <f t="shared" si="199"/>
        <v xml:space="preserve">      </v>
      </c>
      <c r="J1703" s="13" t="str">
        <f t="shared" si="200"/>
        <v/>
      </c>
    </row>
    <row r="1704" spans="2:10" x14ac:dyDescent="0.25">
      <c r="B1704" s="13" t="str">
        <f>IF(A1704="","",IF(ISERROR(VLOOKUP(A1704,Articoli!$1:$48422,2,FALSE)),"Codice Errato",VLOOKUP(A1704,Articoli!$1:$48422,2,FALSE)))</f>
        <v/>
      </c>
      <c r="D1704" s="13">
        <f t="shared" si="194"/>
        <v>0</v>
      </c>
      <c r="E1704" s="13" t="str">
        <f t="shared" si="195"/>
        <v xml:space="preserve">        </v>
      </c>
      <c r="F1704" s="13" t="str">
        <f t="shared" si="196"/>
        <v xml:space="preserve">        ;</v>
      </c>
      <c r="G1704" s="13">
        <f t="shared" si="197"/>
        <v>0</v>
      </c>
      <c r="H1704" s="13" t="str">
        <f t="shared" si="198"/>
        <v xml:space="preserve">      </v>
      </c>
      <c r="I1704" s="13" t="str">
        <f t="shared" si="199"/>
        <v xml:space="preserve">      </v>
      </c>
      <c r="J1704" s="13" t="str">
        <f t="shared" si="200"/>
        <v/>
      </c>
    </row>
    <row r="1705" spans="2:10" x14ac:dyDescent="0.25">
      <c r="B1705" s="13" t="str">
        <f>IF(A1705="","",IF(ISERROR(VLOOKUP(A1705,Articoli!$1:$48422,2,FALSE)),"Codice Errato",VLOOKUP(A1705,Articoli!$1:$48422,2,FALSE)))</f>
        <v/>
      </c>
      <c r="D1705" s="13">
        <f t="shared" si="194"/>
        <v>0</v>
      </c>
      <c r="E1705" s="13" t="str">
        <f t="shared" si="195"/>
        <v xml:space="preserve">        </v>
      </c>
      <c r="F1705" s="13" t="str">
        <f t="shared" si="196"/>
        <v xml:space="preserve">        ;</v>
      </c>
      <c r="G1705" s="13">
        <f t="shared" si="197"/>
        <v>0</v>
      </c>
      <c r="H1705" s="13" t="str">
        <f t="shared" si="198"/>
        <v xml:space="preserve">      </v>
      </c>
      <c r="I1705" s="13" t="str">
        <f t="shared" si="199"/>
        <v xml:space="preserve">      </v>
      </c>
      <c r="J1705" s="13" t="str">
        <f t="shared" si="200"/>
        <v/>
      </c>
    </row>
    <row r="1706" spans="2:10" x14ac:dyDescent="0.25">
      <c r="B1706" s="13" t="str">
        <f>IF(A1706="","",IF(ISERROR(VLOOKUP(A1706,Articoli!$1:$48422,2,FALSE)),"Codice Errato",VLOOKUP(A1706,Articoli!$1:$48422,2,FALSE)))</f>
        <v/>
      </c>
      <c r="D1706" s="13">
        <f t="shared" si="194"/>
        <v>0</v>
      </c>
      <c r="E1706" s="13" t="str">
        <f t="shared" si="195"/>
        <v xml:space="preserve">        </v>
      </c>
      <c r="F1706" s="13" t="str">
        <f t="shared" si="196"/>
        <v xml:space="preserve">        ;</v>
      </c>
      <c r="G1706" s="13">
        <f t="shared" si="197"/>
        <v>0</v>
      </c>
      <c r="H1706" s="13" t="str">
        <f t="shared" si="198"/>
        <v xml:space="preserve">      </v>
      </c>
      <c r="I1706" s="13" t="str">
        <f t="shared" si="199"/>
        <v xml:space="preserve">      </v>
      </c>
      <c r="J1706" s="13" t="str">
        <f t="shared" si="200"/>
        <v/>
      </c>
    </row>
    <row r="1707" spans="2:10" x14ac:dyDescent="0.25">
      <c r="B1707" s="13" t="str">
        <f>IF(A1707="","",IF(ISERROR(VLOOKUP(A1707,Articoli!$1:$48422,2,FALSE)),"Codice Errato",VLOOKUP(A1707,Articoli!$1:$48422,2,FALSE)))</f>
        <v/>
      </c>
      <c r="D1707" s="13">
        <f t="shared" si="194"/>
        <v>0</v>
      </c>
      <c r="E1707" s="13" t="str">
        <f t="shared" si="195"/>
        <v xml:space="preserve">        </v>
      </c>
      <c r="F1707" s="13" t="str">
        <f t="shared" si="196"/>
        <v xml:space="preserve">        ;</v>
      </c>
      <c r="G1707" s="13">
        <f t="shared" si="197"/>
        <v>0</v>
      </c>
      <c r="H1707" s="13" t="str">
        <f t="shared" si="198"/>
        <v xml:space="preserve">      </v>
      </c>
      <c r="I1707" s="13" t="str">
        <f t="shared" si="199"/>
        <v xml:space="preserve">      </v>
      </c>
      <c r="J1707" s="13" t="str">
        <f t="shared" si="200"/>
        <v/>
      </c>
    </row>
    <row r="1708" spans="2:10" x14ac:dyDescent="0.25">
      <c r="B1708" s="13" t="str">
        <f>IF(A1708="","",IF(ISERROR(VLOOKUP(A1708,Articoli!$1:$48422,2,FALSE)),"Codice Errato",VLOOKUP(A1708,Articoli!$1:$48422,2,FALSE)))</f>
        <v/>
      </c>
      <c r="D1708" s="13">
        <f t="shared" si="194"/>
        <v>0</v>
      </c>
      <c r="E1708" s="13" t="str">
        <f t="shared" si="195"/>
        <v xml:space="preserve">        </v>
      </c>
      <c r="F1708" s="13" t="str">
        <f t="shared" si="196"/>
        <v xml:space="preserve">        ;</v>
      </c>
      <c r="G1708" s="13">
        <f t="shared" si="197"/>
        <v>0</v>
      </c>
      <c r="H1708" s="13" t="str">
        <f t="shared" si="198"/>
        <v xml:space="preserve">      </v>
      </c>
      <c r="I1708" s="13" t="str">
        <f t="shared" si="199"/>
        <v xml:space="preserve">      </v>
      </c>
      <c r="J1708" s="13" t="str">
        <f t="shared" si="200"/>
        <v/>
      </c>
    </row>
    <row r="1709" spans="2:10" x14ac:dyDescent="0.25">
      <c r="B1709" s="13" t="str">
        <f>IF(A1709="","",IF(ISERROR(VLOOKUP(A1709,Articoli!$1:$48422,2,FALSE)),"Codice Errato",VLOOKUP(A1709,Articoli!$1:$48422,2,FALSE)))</f>
        <v/>
      </c>
      <c r="D1709" s="13">
        <f t="shared" si="194"/>
        <v>0</v>
      </c>
      <c r="E1709" s="13" t="str">
        <f t="shared" si="195"/>
        <v xml:space="preserve">        </v>
      </c>
      <c r="F1709" s="13" t="str">
        <f t="shared" si="196"/>
        <v xml:space="preserve">        ;</v>
      </c>
      <c r="G1709" s="13">
        <f t="shared" si="197"/>
        <v>0</v>
      </c>
      <c r="H1709" s="13" t="str">
        <f t="shared" si="198"/>
        <v xml:space="preserve">      </v>
      </c>
      <c r="I1709" s="13" t="str">
        <f t="shared" si="199"/>
        <v xml:space="preserve">      </v>
      </c>
      <c r="J1709" s="13" t="str">
        <f t="shared" si="200"/>
        <v/>
      </c>
    </row>
    <row r="1710" spans="2:10" x14ac:dyDescent="0.25">
      <c r="B1710" s="13" t="str">
        <f>IF(A1710="","",IF(ISERROR(VLOOKUP(A1710,Articoli!$1:$48422,2,FALSE)),"Codice Errato",VLOOKUP(A1710,Articoli!$1:$48422,2,FALSE)))</f>
        <v/>
      </c>
      <c r="D1710" s="13">
        <f t="shared" si="194"/>
        <v>0</v>
      </c>
      <c r="E1710" s="13" t="str">
        <f t="shared" si="195"/>
        <v xml:space="preserve">        </v>
      </c>
      <c r="F1710" s="13" t="str">
        <f t="shared" si="196"/>
        <v xml:space="preserve">        ;</v>
      </c>
      <c r="G1710" s="13">
        <f t="shared" si="197"/>
        <v>0</v>
      </c>
      <c r="H1710" s="13" t="str">
        <f t="shared" si="198"/>
        <v xml:space="preserve">      </v>
      </c>
      <c r="I1710" s="13" t="str">
        <f t="shared" si="199"/>
        <v xml:space="preserve">      </v>
      </c>
      <c r="J1710" s="13" t="str">
        <f t="shared" si="200"/>
        <v/>
      </c>
    </row>
    <row r="1711" spans="2:10" x14ac:dyDescent="0.25">
      <c r="B1711" s="13" t="str">
        <f>IF(A1711="","",IF(ISERROR(VLOOKUP(A1711,Articoli!$1:$48422,2,FALSE)),"Codice Errato",VLOOKUP(A1711,Articoli!$1:$48422,2,FALSE)))</f>
        <v/>
      </c>
      <c r="D1711" s="13">
        <f t="shared" si="194"/>
        <v>0</v>
      </c>
      <c r="E1711" s="13" t="str">
        <f t="shared" si="195"/>
        <v xml:space="preserve">        </v>
      </c>
      <c r="F1711" s="13" t="str">
        <f t="shared" si="196"/>
        <v xml:space="preserve">        ;</v>
      </c>
      <c r="G1711" s="13">
        <f t="shared" si="197"/>
        <v>0</v>
      </c>
      <c r="H1711" s="13" t="str">
        <f t="shared" si="198"/>
        <v xml:space="preserve">      </v>
      </c>
      <c r="I1711" s="13" t="str">
        <f t="shared" si="199"/>
        <v xml:space="preserve">      </v>
      </c>
      <c r="J1711" s="13" t="str">
        <f t="shared" si="200"/>
        <v/>
      </c>
    </row>
    <row r="1712" spans="2:10" x14ac:dyDescent="0.25">
      <c r="B1712" s="13" t="str">
        <f>IF(A1712="","",IF(ISERROR(VLOOKUP(A1712,Articoli!$1:$48422,2,FALSE)),"Codice Errato",VLOOKUP(A1712,Articoli!$1:$48422,2,FALSE)))</f>
        <v/>
      </c>
      <c r="D1712" s="13">
        <f t="shared" si="194"/>
        <v>0</v>
      </c>
      <c r="E1712" s="13" t="str">
        <f t="shared" si="195"/>
        <v xml:space="preserve">        </v>
      </c>
      <c r="F1712" s="13" t="str">
        <f t="shared" si="196"/>
        <v xml:space="preserve">        ;</v>
      </c>
      <c r="G1712" s="13">
        <f t="shared" si="197"/>
        <v>0</v>
      </c>
      <c r="H1712" s="13" t="str">
        <f t="shared" si="198"/>
        <v xml:space="preserve">      </v>
      </c>
      <c r="I1712" s="13" t="str">
        <f t="shared" si="199"/>
        <v xml:space="preserve">      </v>
      </c>
      <c r="J1712" s="13" t="str">
        <f t="shared" si="200"/>
        <v/>
      </c>
    </row>
    <row r="1713" spans="2:10" x14ac:dyDescent="0.25">
      <c r="B1713" s="13" t="str">
        <f>IF(A1713="","",IF(ISERROR(VLOOKUP(A1713,Articoli!$1:$48422,2,FALSE)),"Codice Errato",VLOOKUP(A1713,Articoli!$1:$48422,2,FALSE)))</f>
        <v/>
      </c>
      <c r="D1713" s="13">
        <f t="shared" si="194"/>
        <v>0</v>
      </c>
      <c r="E1713" s="13" t="str">
        <f t="shared" si="195"/>
        <v xml:space="preserve">        </v>
      </c>
      <c r="F1713" s="13" t="str">
        <f t="shared" si="196"/>
        <v xml:space="preserve">        ;</v>
      </c>
      <c r="G1713" s="13">
        <f t="shared" si="197"/>
        <v>0</v>
      </c>
      <c r="H1713" s="13" t="str">
        <f t="shared" si="198"/>
        <v xml:space="preserve">      </v>
      </c>
      <c r="I1713" s="13" t="str">
        <f t="shared" si="199"/>
        <v xml:space="preserve">      </v>
      </c>
      <c r="J1713" s="13" t="str">
        <f t="shared" si="200"/>
        <v/>
      </c>
    </row>
    <row r="1714" spans="2:10" x14ac:dyDescent="0.25">
      <c r="B1714" s="13" t="str">
        <f>IF(A1714="","",IF(ISERROR(VLOOKUP(A1714,Articoli!$1:$48422,2,FALSE)),"Codice Errato",VLOOKUP(A1714,Articoli!$1:$48422,2,FALSE)))</f>
        <v/>
      </c>
      <c r="D1714" s="13">
        <f t="shared" ref="D1714:D1777" si="201">LEN(A1714)</f>
        <v>0</v>
      </c>
      <c r="E1714" s="13" t="str">
        <f t="shared" ref="E1714:E1777" si="202">REPT(" ",8-D1714)</f>
        <v xml:space="preserve">        </v>
      </c>
      <c r="F1714" s="13" t="str">
        <f t="shared" ref="F1714:F1777" si="203">CONCATENATE(A1714,E1714,";",)</f>
        <v xml:space="preserve">        ;</v>
      </c>
      <c r="G1714" s="13">
        <f t="shared" ref="G1714:G1777" si="204">LEN(C1714)</f>
        <v>0</v>
      </c>
      <c r="H1714" s="13" t="str">
        <f t="shared" ref="H1714:H1777" si="205">REPT(" ",6-G1714)</f>
        <v xml:space="preserve">      </v>
      </c>
      <c r="I1714" s="13" t="str">
        <f t="shared" ref="I1714:I1777" si="206">CONCATENATE(H1714,C1714,)</f>
        <v xml:space="preserve">      </v>
      </c>
      <c r="J1714" s="13" t="str">
        <f t="shared" si="200"/>
        <v/>
      </c>
    </row>
    <row r="1715" spans="2:10" x14ac:dyDescent="0.25">
      <c r="B1715" s="13" t="str">
        <f>IF(A1715="","",IF(ISERROR(VLOOKUP(A1715,Articoli!$1:$48422,2,FALSE)),"Codice Errato",VLOOKUP(A1715,Articoli!$1:$48422,2,FALSE)))</f>
        <v/>
      </c>
      <c r="D1715" s="13">
        <f t="shared" si="201"/>
        <v>0</v>
      </c>
      <c r="E1715" s="13" t="str">
        <f t="shared" si="202"/>
        <v xml:space="preserve">        </v>
      </c>
      <c r="F1715" s="13" t="str">
        <f t="shared" si="203"/>
        <v xml:space="preserve">        ;</v>
      </c>
      <c r="G1715" s="13">
        <f t="shared" si="204"/>
        <v>0</v>
      </c>
      <c r="H1715" s="13" t="str">
        <f t="shared" si="205"/>
        <v xml:space="preserve">      </v>
      </c>
      <c r="I1715" s="13" t="str">
        <f t="shared" si="206"/>
        <v xml:space="preserve">      </v>
      </c>
      <c r="J1715" s="13" t="str">
        <f t="shared" si="200"/>
        <v/>
      </c>
    </row>
    <row r="1716" spans="2:10" x14ac:dyDescent="0.25">
      <c r="B1716" s="13" t="str">
        <f>IF(A1716="","",IF(ISERROR(VLOOKUP(A1716,Articoli!$1:$48422,2,FALSE)),"Codice Errato",VLOOKUP(A1716,Articoli!$1:$48422,2,FALSE)))</f>
        <v/>
      </c>
      <c r="D1716" s="13">
        <f t="shared" si="201"/>
        <v>0</v>
      </c>
      <c r="E1716" s="13" t="str">
        <f t="shared" si="202"/>
        <v xml:space="preserve">        </v>
      </c>
      <c r="F1716" s="13" t="str">
        <f t="shared" si="203"/>
        <v xml:space="preserve">        ;</v>
      </c>
      <c r="G1716" s="13">
        <f t="shared" si="204"/>
        <v>0</v>
      </c>
      <c r="H1716" s="13" t="str">
        <f t="shared" si="205"/>
        <v xml:space="preserve">      </v>
      </c>
      <c r="I1716" s="13" t="str">
        <f t="shared" si="206"/>
        <v xml:space="preserve">      </v>
      </c>
      <c r="J1716" s="13" t="str">
        <f t="shared" si="200"/>
        <v/>
      </c>
    </row>
    <row r="1717" spans="2:10" x14ac:dyDescent="0.25">
      <c r="B1717" s="13" t="str">
        <f>IF(A1717="","",IF(ISERROR(VLOOKUP(A1717,Articoli!$1:$48422,2,FALSE)),"Codice Errato",VLOOKUP(A1717,Articoli!$1:$48422,2,FALSE)))</f>
        <v/>
      </c>
      <c r="D1717" s="13">
        <f t="shared" si="201"/>
        <v>0</v>
      </c>
      <c r="E1717" s="13" t="str">
        <f t="shared" si="202"/>
        <v xml:space="preserve">        </v>
      </c>
      <c r="F1717" s="13" t="str">
        <f t="shared" si="203"/>
        <v xml:space="preserve">        ;</v>
      </c>
      <c r="G1717" s="13">
        <f t="shared" si="204"/>
        <v>0</v>
      </c>
      <c r="H1717" s="13" t="str">
        <f t="shared" si="205"/>
        <v xml:space="preserve">      </v>
      </c>
      <c r="I1717" s="13" t="str">
        <f t="shared" si="206"/>
        <v xml:space="preserve">      </v>
      </c>
      <c r="J1717" s="13" t="str">
        <f t="shared" si="200"/>
        <v/>
      </c>
    </row>
    <row r="1718" spans="2:10" x14ac:dyDescent="0.25">
      <c r="B1718" s="13" t="str">
        <f>IF(A1718="","",IF(ISERROR(VLOOKUP(A1718,Articoli!$1:$48422,2,FALSE)),"Codice Errato",VLOOKUP(A1718,Articoli!$1:$48422,2,FALSE)))</f>
        <v/>
      </c>
      <c r="D1718" s="13">
        <f t="shared" si="201"/>
        <v>0</v>
      </c>
      <c r="E1718" s="13" t="str">
        <f t="shared" si="202"/>
        <v xml:space="preserve">        </v>
      </c>
      <c r="F1718" s="13" t="str">
        <f t="shared" si="203"/>
        <v xml:space="preserve">        ;</v>
      </c>
      <c r="G1718" s="13">
        <f t="shared" si="204"/>
        <v>0</v>
      </c>
      <c r="H1718" s="13" t="str">
        <f t="shared" si="205"/>
        <v xml:space="preserve">      </v>
      </c>
      <c r="I1718" s="13" t="str">
        <f t="shared" si="206"/>
        <v xml:space="preserve">      </v>
      </c>
      <c r="J1718" s="13" t="str">
        <f t="shared" si="200"/>
        <v/>
      </c>
    </row>
    <row r="1719" spans="2:10" x14ac:dyDescent="0.25">
      <c r="B1719" s="13" t="str">
        <f>IF(A1719="","",IF(ISERROR(VLOOKUP(A1719,Articoli!$1:$48422,2,FALSE)),"Codice Errato",VLOOKUP(A1719,Articoli!$1:$48422,2,FALSE)))</f>
        <v/>
      </c>
      <c r="D1719" s="13">
        <f t="shared" si="201"/>
        <v>0</v>
      </c>
      <c r="E1719" s="13" t="str">
        <f t="shared" si="202"/>
        <v xml:space="preserve">        </v>
      </c>
      <c r="F1719" s="13" t="str">
        <f t="shared" si="203"/>
        <v xml:space="preserve">        ;</v>
      </c>
      <c r="G1719" s="13">
        <f t="shared" si="204"/>
        <v>0</v>
      </c>
      <c r="H1719" s="13" t="str">
        <f t="shared" si="205"/>
        <v xml:space="preserve">      </v>
      </c>
      <c r="I1719" s="13" t="str">
        <f t="shared" si="206"/>
        <v xml:space="preserve">      </v>
      </c>
      <c r="J1719" s="13" t="str">
        <f t="shared" si="200"/>
        <v/>
      </c>
    </row>
    <row r="1720" spans="2:10" x14ac:dyDescent="0.25">
      <c r="B1720" s="13" t="str">
        <f>IF(A1720="","",IF(ISERROR(VLOOKUP(A1720,Articoli!$1:$48422,2,FALSE)),"Codice Errato",VLOOKUP(A1720,Articoli!$1:$48422,2,FALSE)))</f>
        <v/>
      </c>
      <c r="D1720" s="13">
        <f t="shared" si="201"/>
        <v>0</v>
      </c>
      <c r="E1720" s="13" t="str">
        <f t="shared" si="202"/>
        <v xml:space="preserve">        </v>
      </c>
      <c r="F1720" s="13" t="str">
        <f t="shared" si="203"/>
        <v xml:space="preserve">        ;</v>
      </c>
      <c r="G1720" s="13">
        <f t="shared" si="204"/>
        <v>0</v>
      </c>
      <c r="H1720" s="13" t="str">
        <f t="shared" si="205"/>
        <v xml:space="preserve">      </v>
      </c>
      <c r="I1720" s="13" t="str">
        <f t="shared" si="206"/>
        <v xml:space="preserve">      </v>
      </c>
      <c r="J1720" s="13" t="str">
        <f t="shared" si="200"/>
        <v/>
      </c>
    </row>
    <row r="1721" spans="2:10" x14ac:dyDescent="0.25">
      <c r="B1721" s="13" t="str">
        <f>IF(A1721="","",IF(ISERROR(VLOOKUP(A1721,Articoli!$1:$48422,2,FALSE)),"Codice Errato",VLOOKUP(A1721,Articoli!$1:$48422,2,FALSE)))</f>
        <v/>
      </c>
      <c r="D1721" s="13">
        <f t="shared" si="201"/>
        <v>0</v>
      </c>
      <c r="E1721" s="13" t="str">
        <f t="shared" si="202"/>
        <v xml:space="preserve">        </v>
      </c>
      <c r="F1721" s="13" t="str">
        <f t="shared" si="203"/>
        <v xml:space="preserve">        ;</v>
      </c>
      <c r="G1721" s="13">
        <f t="shared" si="204"/>
        <v>0</v>
      </c>
      <c r="H1721" s="13" t="str">
        <f t="shared" si="205"/>
        <v xml:space="preserve">      </v>
      </c>
      <c r="I1721" s="13" t="str">
        <f t="shared" si="206"/>
        <v xml:space="preserve">      </v>
      </c>
      <c r="J1721" s="13" t="str">
        <f t="shared" si="200"/>
        <v/>
      </c>
    </row>
    <row r="1722" spans="2:10" x14ac:dyDescent="0.25">
      <c r="B1722" s="13" t="str">
        <f>IF(A1722="","",IF(ISERROR(VLOOKUP(A1722,Articoli!$1:$48422,2,FALSE)),"Codice Errato",VLOOKUP(A1722,Articoli!$1:$48422,2,FALSE)))</f>
        <v/>
      </c>
      <c r="D1722" s="13">
        <f t="shared" si="201"/>
        <v>0</v>
      </c>
      <c r="E1722" s="13" t="str">
        <f t="shared" si="202"/>
        <v xml:space="preserve">        </v>
      </c>
      <c r="F1722" s="13" t="str">
        <f t="shared" si="203"/>
        <v xml:space="preserve">        ;</v>
      </c>
      <c r="G1722" s="13">
        <f t="shared" si="204"/>
        <v>0</v>
      </c>
      <c r="H1722" s="13" t="str">
        <f t="shared" si="205"/>
        <v xml:space="preserve">      </v>
      </c>
      <c r="I1722" s="13" t="str">
        <f t="shared" si="206"/>
        <v xml:space="preserve">      </v>
      </c>
      <c r="J1722" s="13" t="str">
        <f t="shared" si="200"/>
        <v/>
      </c>
    </row>
    <row r="1723" spans="2:10" x14ac:dyDescent="0.25">
      <c r="B1723" s="13" t="str">
        <f>IF(A1723="","",IF(ISERROR(VLOOKUP(A1723,Articoli!$1:$48422,2,FALSE)),"Codice Errato",VLOOKUP(A1723,Articoli!$1:$48422,2,FALSE)))</f>
        <v/>
      </c>
      <c r="D1723" s="13">
        <f t="shared" si="201"/>
        <v>0</v>
      </c>
      <c r="E1723" s="13" t="str">
        <f t="shared" si="202"/>
        <v xml:space="preserve">        </v>
      </c>
      <c r="F1723" s="13" t="str">
        <f t="shared" si="203"/>
        <v xml:space="preserve">        ;</v>
      </c>
      <c r="G1723" s="13">
        <f t="shared" si="204"/>
        <v>0</v>
      </c>
      <c r="H1723" s="13" t="str">
        <f t="shared" si="205"/>
        <v xml:space="preserve">      </v>
      </c>
      <c r="I1723" s="13" t="str">
        <f t="shared" si="206"/>
        <v xml:space="preserve">      </v>
      </c>
      <c r="J1723" s="13" t="str">
        <f t="shared" si="200"/>
        <v/>
      </c>
    </row>
    <row r="1724" spans="2:10" x14ac:dyDescent="0.25">
      <c r="B1724" s="13" t="str">
        <f>IF(A1724="","",IF(ISERROR(VLOOKUP(A1724,Articoli!$1:$48422,2,FALSE)),"Codice Errato",VLOOKUP(A1724,Articoli!$1:$48422,2,FALSE)))</f>
        <v/>
      </c>
      <c r="D1724" s="13">
        <f t="shared" si="201"/>
        <v>0</v>
      </c>
      <c r="E1724" s="13" t="str">
        <f t="shared" si="202"/>
        <v xml:space="preserve">        </v>
      </c>
      <c r="F1724" s="13" t="str">
        <f t="shared" si="203"/>
        <v xml:space="preserve">        ;</v>
      </c>
      <c r="G1724" s="13">
        <f t="shared" si="204"/>
        <v>0</v>
      </c>
      <c r="H1724" s="13" t="str">
        <f t="shared" si="205"/>
        <v xml:space="preserve">      </v>
      </c>
      <c r="I1724" s="13" t="str">
        <f t="shared" si="206"/>
        <v xml:space="preserve">      </v>
      </c>
      <c r="J1724" s="13" t="str">
        <f t="shared" si="200"/>
        <v/>
      </c>
    </row>
    <row r="1725" spans="2:10" x14ac:dyDescent="0.25">
      <c r="B1725" s="13" t="str">
        <f>IF(A1725="","",IF(ISERROR(VLOOKUP(A1725,Articoli!$1:$48422,2,FALSE)),"Codice Errato",VLOOKUP(A1725,Articoli!$1:$48422,2,FALSE)))</f>
        <v/>
      </c>
      <c r="D1725" s="13">
        <f t="shared" si="201"/>
        <v>0</v>
      </c>
      <c r="E1725" s="13" t="str">
        <f t="shared" si="202"/>
        <v xml:space="preserve">        </v>
      </c>
      <c r="F1725" s="13" t="str">
        <f t="shared" si="203"/>
        <v xml:space="preserve">        ;</v>
      </c>
      <c r="G1725" s="13">
        <f t="shared" si="204"/>
        <v>0</v>
      </c>
      <c r="H1725" s="13" t="str">
        <f t="shared" si="205"/>
        <v xml:space="preserve">      </v>
      </c>
      <c r="I1725" s="13" t="str">
        <f t="shared" si="206"/>
        <v xml:space="preserve">      </v>
      </c>
      <c r="J1725" s="13" t="str">
        <f t="shared" si="200"/>
        <v/>
      </c>
    </row>
    <row r="1726" spans="2:10" x14ac:dyDescent="0.25">
      <c r="B1726" s="13" t="str">
        <f>IF(A1726="","",IF(ISERROR(VLOOKUP(A1726,Articoli!$1:$48422,2,FALSE)),"Codice Errato",VLOOKUP(A1726,Articoli!$1:$48422,2,FALSE)))</f>
        <v/>
      </c>
      <c r="D1726" s="13">
        <f t="shared" si="201"/>
        <v>0</v>
      </c>
      <c r="E1726" s="13" t="str">
        <f t="shared" si="202"/>
        <v xml:space="preserve">        </v>
      </c>
      <c r="F1726" s="13" t="str">
        <f t="shared" si="203"/>
        <v xml:space="preserve">        ;</v>
      </c>
      <c r="G1726" s="13">
        <f t="shared" si="204"/>
        <v>0</v>
      </c>
      <c r="H1726" s="13" t="str">
        <f t="shared" si="205"/>
        <v xml:space="preserve">      </v>
      </c>
      <c r="I1726" s="13" t="str">
        <f t="shared" si="206"/>
        <v xml:space="preserve">      </v>
      </c>
      <c r="J1726" s="13" t="str">
        <f t="shared" si="200"/>
        <v/>
      </c>
    </row>
    <row r="1727" spans="2:10" x14ac:dyDescent="0.25">
      <c r="B1727" s="13" t="str">
        <f>IF(A1727="","",IF(ISERROR(VLOOKUP(A1727,Articoli!$1:$48422,2,FALSE)),"Codice Errato",VLOOKUP(A1727,Articoli!$1:$48422,2,FALSE)))</f>
        <v/>
      </c>
      <c r="D1727" s="13">
        <f t="shared" si="201"/>
        <v>0</v>
      </c>
      <c r="E1727" s="13" t="str">
        <f t="shared" si="202"/>
        <v xml:space="preserve">        </v>
      </c>
      <c r="F1727" s="13" t="str">
        <f t="shared" si="203"/>
        <v xml:space="preserve">        ;</v>
      </c>
      <c r="G1727" s="13">
        <f t="shared" si="204"/>
        <v>0</v>
      </c>
      <c r="H1727" s="13" t="str">
        <f t="shared" si="205"/>
        <v xml:space="preserve">      </v>
      </c>
      <c r="I1727" s="13" t="str">
        <f t="shared" si="206"/>
        <v xml:space="preserve">      </v>
      </c>
      <c r="J1727" s="13" t="str">
        <f t="shared" si="200"/>
        <v/>
      </c>
    </row>
    <row r="1728" spans="2:10" x14ac:dyDescent="0.25">
      <c r="B1728" s="13" t="str">
        <f>IF(A1728="","",IF(ISERROR(VLOOKUP(A1728,Articoli!$1:$48422,2,FALSE)),"Codice Errato",VLOOKUP(A1728,Articoli!$1:$48422,2,FALSE)))</f>
        <v/>
      </c>
      <c r="D1728" s="13">
        <f t="shared" si="201"/>
        <v>0</v>
      </c>
      <c r="E1728" s="13" t="str">
        <f t="shared" si="202"/>
        <v xml:space="preserve">        </v>
      </c>
      <c r="F1728" s="13" t="str">
        <f t="shared" si="203"/>
        <v xml:space="preserve">        ;</v>
      </c>
      <c r="G1728" s="13">
        <f t="shared" si="204"/>
        <v>0</v>
      </c>
      <c r="H1728" s="13" t="str">
        <f t="shared" si="205"/>
        <v xml:space="preserve">      </v>
      </c>
      <c r="I1728" s="13" t="str">
        <f t="shared" si="206"/>
        <v xml:space="preserve">      </v>
      </c>
      <c r="J1728" s="13" t="str">
        <f t="shared" si="200"/>
        <v/>
      </c>
    </row>
    <row r="1729" spans="2:10" x14ac:dyDescent="0.25">
      <c r="B1729" s="13" t="str">
        <f>IF(A1729="","",IF(ISERROR(VLOOKUP(A1729,Articoli!$1:$48422,2,FALSE)),"Codice Errato",VLOOKUP(A1729,Articoli!$1:$48422,2,FALSE)))</f>
        <v/>
      </c>
      <c r="D1729" s="13">
        <f t="shared" si="201"/>
        <v>0</v>
      </c>
      <c r="E1729" s="13" t="str">
        <f t="shared" si="202"/>
        <v xml:space="preserve">        </v>
      </c>
      <c r="F1729" s="13" t="str">
        <f t="shared" si="203"/>
        <v xml:space="preserve">        ;</v>
      </c>
      <c r="G1729" s="13">
        <f t="shared" si="204"/>
        <v>0</v>
      </c>
      <c r="H1729" s="13" t="str">
        <f t="shared" si="205"/>
        <v xml:space="preserve">      </v>
      </c>
      <c r="I1729" s="13" t="str">
        <f t="shared" si="206"/>
        <v xml:space="preserve">      </v>
      </c>
      <c r="J1729" s="13" t="str">
        <f t="shared" si="200"/>
        <v/>
      </c>
    </row>
    <row r="1730" spans="2:10" x14ac:dyDescent="0.25">
      <c r="B1730" s="13" t="str">
        <f>IF(A1730="","",IF(ISERROR(VLOOKUP(A1730,Articoli!$1:$48422,2,FALSE)),"Codice Errato",VLOOKUP(A1730,Articoli!$1:$48422,2,FALSE)))</f>
        <v/>
      </c>
      <c r="D1730" s="13">
        <f t="shared" si="201"/>
        <v>0</v>
      </c>
      <c r="E1730" s="13" t="str">
        <f t="shared" si="202"/>
        <v xml:space="preserve">        </v>
      </c>
      <c r="F1730" s="13" t="str">
        <f t="shared" si="203"/>
        <v xml:space="preserve">        ;</v>
      </c>
      <c r="G1730" s="13">
        <f t="shared" si="204"/>
        <v>0</v>
      </c>
      <c r="H1730" s="13" t="str">
        <f t="shared" si="205"/>
        <v xml:space="preserve">      </v>
      </c>
      <c r="I1730" s="13" t="str">
        <f t="shared" si="206"/>
        <v xml:space="preserve">      </v>
      </c>
      <c r="J1730" s="13" t="str">
        <f t="shared" si="200"/>
        <v/>
      </c>
    </row>
    <row r="1731" spans="2:10" x14ac:dyDescent="0.25">
      <c r="B1731" s="13" t="str">
        <f>IF(A1731="","",IF(ISERROR(VLOOKUP(A1731,Articoli!$1:$48422,2,FALSE)),"Codice Errato",VLOOKUP(A1731,Articoli!$1:$48422,2,FALSE)))</f>
        <v/>
      </c>
      <c r="D1731" s="13">
        <f t="shared" si="201"/>
        <v>0</v>
      </c>
      <c r="E1731" s="13" t="str">
        <f t="shared" si="202"/>
        <v xml:space="preserve">        </v>
      </c>
      <c r="F1731" s="13" t="str">
        <f t="shared" si="203"/>
        <v xml:space="preserve">        ;</v>
      </c>
      <c r="G1731" s="13">
        <f t="shared" si="204"/>
        <v>0</v>
      </c>
      <c r="H1731" s="13" t="str">
        <f t="shared" si="205"/>
        <v xml:space="preserve">      </v>
      </c>
      <c r="I1731" s="13" t="str">
        <f t="shared" si="206"/>
        <v xml:space="preserve">      </v>
      </c>
      <c r="J1731" s="13" t="str">
        <f t="shared" si="200"/>
        <v/>
      </c>
    </row>
    <row r="1732" spans="2:10" x14ac:dyDescent="0.25">
      <c r="B1732" s="13" t="str">
        <f>IF(A1732="","",IF(ISERROR(VLOOKUP(A1732,Articoli!$1:$48422,2,FALSE)),"Codice Errato",VLOOKUP(A1732,Articoli!$1:$48422,2,FALSE)))</f>
        <v/>
      </c>
      <c r="D1732" s="13">
        <f t="shared" si="201"/>
        <v>0</v>
      </c>
      <c r="E1732" s="13" t="str">
        <f t="shared" si="202"/>
        <v xml:space="preserve">        </v>
      </c>
      <c r="F1732" s="13" t="str">
        <f t="shared" si="203"/>
        <v xml:space="preserve">        ;</v>
      </c>
      <c r="G1732" s="13">
        <f t="shared" si="204"/>
        <v>0</v>
      </c>
      <c r="H1732" s="13" t="str">
        <f t="shared" si="205"/>
        <v xml:space="preserve">      </v>
      </c>
      <c r="I1732" s="13" t="str">
        <f t="shared" si="206"/>
        <v xml:space="preserve">      </v>
      </c>
      <c r="J1732" s="13" t="str">
        <f t="shared" si="200"/>
        <v/>
      </c>
    </row>
    <row r="1733" spans="2:10" x14ac:dyDescent="0.25">
      <c r="B1733" s="13" t="str">
        <f>IF(A1733="","",IF(ISERROR(VLOOKUP(A1733,Articoli!$1:$48422,2,FALSE)),"Codice Errato",VLOOKUP(A1733,Articoli!$1:$48422,2,FALSE)))</f>
        <v/>
      </c>
      <c r="D1733" s="13">
        <f t="shared" si="201"/>
        <v>0</v>
      </c>
      <c r="E1733" s="13" t="str">
        <f t="shared" si="202"/>
        <v xml:space="preserve">        </v>
      </c>
      <c r="F1733" s="13" t="str">
        <f t="shared" si="203"/>
        <v xml:space="preserve">        ;</v>
      </c>
      <c r="G1733" s="13">
        <f t="shared" si="204"/>
        <v>0</v>
      </c>
      <c r="H1733" s="13" t="str">
        <f t="shared" si="205"/>
        <v xml:space="preserve">      </v>
      </c>
      <c r="I1733" s="13" t="str">
        <f t="shared" si="206"/>
        <v xml:space="preserve">      </v>
      </c>
      <c r="J1733" s="13" t="str">
        <f t="shared" si="200"/>
        <v/>
      </c>
    </row>
    <row r="1734" spans="2:10" x14ac:dyDescent="0.25">
      <c r="B1734" s="13" t="str">
        <f>IF(A1734="","",IF(ISERROR(VLOOKUP(A1734,Articoli!$1:$48422,2,FALSE)),"Codice Errato",VLOOKUP(A1734,Articoli!$1:$48422,2,FALSE)))</f>
        <v/>
      </c>
      <c r="D1734" s="13">
        <f t="shared" si="201"/>
        <v>0</v>
      </c>
      <c r="E1734" s="13" t="str">
        <f t="shared" si="202"/>
        <v xml:space="preserve">        </v>
      </c>
      <c r="F1734" s="13" t="str">
        <f t="shared" si="203"/>
        <v xml:space="preserve">        ;</v>
      </c>
      <c r="G1734" s="13">
        <f t="shared" si="204"/>
        <v>0</v>
      </c>
      <c r="H1734" s="13" t="str">
        <f t="shared" si="205"/>
        <v xml:space="preserve">      </v>
      </c>
      <c r="I1734" s="13" t="str">
        <f t="shared" si="206"/>
        <v xml:space="preserve">      </v>
      </c>
      <c r="J1734" s="13" t="str">
        <f t="shared" si="200"/>
        <v/>
      </c>
    </row>
    <row r="1735" spans="2:10" x14ac:dyDescent="0.25">
      <c r="B1735" s="13" t="str">
        <f>IF(A1735="","",IF(ISERROR(VLOOKUP(A1735,Articoli!$1:$48422,2,FALSE)),"Codice Errato",VLOOKUP(A1735,Articoli!$1:$48422,2,FALSE)))</f>
        <v/>
      </c>
      <c r="D1735" s="13">
        <f t="shared" si="201"/>
        <v>0</v>
      </c>
      <c r="E1735" s="13" t="str">
        <f t="shared" si="202"/>
        <v xml:space="preserve">        </v>
      </c>
      <c r="F1735" s="13" t="str">
        <f t="shared" si="203"/>
        <v xml:space="preserve">        ;</v>
      </c>
      <c r="G1735" s="13">
        <f t="shared" si="204"/>
        <v>0</v>
      </c>
      <c r="H1735" s="13" t="str">
        <f t="shared" si="205"/>
        <v xml:space="preserve">      </v>
      </c>
      <c r="I1735" s="13" t="str">
        <f t="shared" si="206"/>
        <v xml:space="preserve">      </v>
      </c>
      <c r="J1735" s="13" t="str">
        <f t="shared" si="200"/>
        <v/>
      </c>
    </row>
    <row r="1736" spans="2:10" x14ac:dyDescent="0.25">
      <c r="B1736" s="13" t="str">
        <f>IF(A1736="","",IF(ISERROR(VLOOKUP(A1736,Articoli!$1:$48422,2,FALSE)),"Codice Errato",VLOOKUP(A1736,Articoli!$1:$48422,2,FALSE)))</f>
        <v/>
      </c>
      <c r="D1736" s="13">
        <f t="shared" si="201"/>
        <v>0</v>
      </c>
      <c r="E1736" s="13" t="str">
        <f t="shared" si="202"/>
        <v xml:space="preserve">        </v>
      </c>
      <c r="F1736" s="13" t="str">
        <f t="shared" si="203"/>
        <v xml:space="preserve">        ;</v>
      </c>
      <c r="G1736" s="13">
        <f t="shared" si="204"/>
        <v>0</v>
      </c>
      <c r="H1736" s="13" t="str">
        <f t="shared" si="205"/>
        <v xml:space="preserve">      </v>
      </c>
      <c r="I1736" s="13" t="str">
        <f t="shared" si="206"/>
        <v xml:space="preserve">      </v>
      </c>
      <c r="J1736" s="13" t="str">
        <f t="shared" si="200"/>
        <v/>
      </c>
    </row>
    <row r="1737" spans="2:10" x14ac:dyDescent="0.25">
      <c r="B1737" s="13" t="str">
        <f>IF(A1737="","",IF(ISERROR(VLOOKUP(A1737,Articoli!$1:$48422,2,FALSE)),"Codice Errato",VLOOKUP(A1737,Articoli!$1:$48422,2,FALSE)))</f>
        <v/>
      </c>
      <c r="D1737" s="13">
        <f t="shared" si="201"/>
        <v>0</v>
      </c>
      <c r="E1737" s="13" t="str">
        <f t="shared" si="202"/>
        <v xml:space="preserve">        </v>
      </c>
      <c r="F1737" s="13" t="str">
        <f t="shared" si="203"/>
        <v xml:space="preserve">        ;</v>
      </c>
      <c r="G1737" s="13">
        <f t="shared" si="204"/>
        <v>0</v>
      </c>
      <c r="H1737" s="13" t="str">
        <f t="shared" si="205"/>
        <v xml:space="preserve">      </v>
      </c>
      <c r="I1737" s="13" t="str">
        <f t="shared" si="206"/>
        <v xml:space="preserve">      </v>
      </c>
      <c r="J1737" s="13" t="str">
        <f t="shared" si="200"/>
        <v/>
      </c>
    </row>
    <row r="1738" spans="2:10" x14ac:dyDescent="0.25">
      <c r="B1738" s="13" t="str">
        <f>IF(A1738="","",IF(ISERROR(VLOOKUP(A1738,Articoli!$1:$48422,2,FALSE)),"Codice Errato",VLOOKUP(A1738,Articoli!$1:$48422,2,FALSE)))</f>
        <v/>
      </c>
      <c r="D1738" s="13">
        <f t="shared" si="201"/>
        <v>0</v>
      </c>
      <c r="E1738" s="13" t="str">
        <f t="shared" si="202"/>
        <v xml:space="preserve">        </v>
      </c>
      <c r="F1738" s="13" t="str">
        <f t="shared" si="203"/>
        <v xml:space="preserve">        ;</v>
      </c>
      <c r="G1738" s="13">
        <f t="shared" si="204"/>
        <v>0</v>
      </c>
      <c r="H1738" s="13" t="str">
        <f t="shared" si="205"/>
        <v xml:space="preserve">      </v>
      </c>
      <c r="I1738" s="13" t="str">
        <f t="shared" si="206"/>
        <v xml:space="preserve">      </v>
      </c>
      <c r="J1738" s="13" t="str">
        <f t="shared" si="200"/>
        <v/>
      </c>
    </row>
    <row r="1739" spans="2:10" x14ac:dyDescent="0.25">
      <c r="B1739" s="13" t="str">
        <f>IF(A1739="","",IF(ISERROR(VLOOKUP(A1739,Articoli!$1:$48422,2,FALSE)),"Codice Errato",VLOOKUP(A1739,Articoli!$1:$48422,2,FALSE)))</f>
        <v/>
      </c>
      <c r="D1739" s="13">
        <f t="shared" si="201"/>
        <v>0</v>
      </c>
      <c r="E1739" s="13" t="str">
        <f t="shared" si="202"/>
        <v xml:space="preserve">        </v>
      </c>
      <c r="F1739" s="13" t="str">
        <f t="shared" si="203"/>
        <v xml:space="preserve">        ;</v>
      </c>
      <c r="G1739" s="13">
        <f t="shared" si="204"/>
        <v>0</v>
      </c>
      <c r="H1739" s="13" t="str">
        <f t="shared" si="205"/>
        <v xml:space="preserve">      </v>
      </c>
      <c r="I1739" s="13" t="str">
        <f t="shared" si="206"/>
        <v xml:space="preserve">      </v>
      </c>
      <c r="J1739" s="13" t="str">
        <f t="shared" si="200"/>
        <v/>
      </c>
    </row>
    <row r="1740" spans="2:10" x14ac:dyDescent="0.25">
      <c r="B1740" s="13" t="str">
        <f>IF(A1740="","",IF(ISERROR(VLOOKUP(A1740,Articoli!$1:$48422,2,FALSE)),"Codice Errato",VLOOKUP(A1740,Articoli!$1:$48422,2,FALSE)))</f>
        <v/>
      </c>
      <c r="D1740" s="13">
        <f t="shared" si="201"/>
        <v>0</v>
      </c>
      <c r="E1740" s="13" t="str">
        <f t="shared" si="202"/>
        <v xml:space="preserve">        </v>
      </c>
      <c r="F1740" s="13" t="str">
        <f t="shared" si="203"/>
        <v xml:space="preserve">        ;</v>
      </c>
      <c r="G1740" s="13">
        <f t="shared" si="204"/>
        <v>0</v>
      </c>
      <c r="H1740" s="13" t="str">
        <f t="shared" si="205"/>
        <v xml:space="preserve">      </v>
      </c>
      <c r="I1740" s="13" t="str">
        <f t="shared" si="206"/>
        <v xml:space="preserve">      </v>
      </c>
      <c r="J1740" s="13" t="str">
        <f t="shared" si="200"/>
        <v/>
      </c>
    </row>
    <row r="1741" spans="2:10" x14ac:dyDescent="0.25">
      <c r="B1741" s="13" t="str">
        <f>IF(A1741="","",IF(ISERROR(VLOOKUP(A1741,Articoli!$1:$48422,2,FALSE)),"Codice Errato",VLOOKUP(A1741,Articoli!$1:$48422,2,FALSE)))</f>
        <v/>
      </c>
      <c r="D1741" s="13">
        <f t="shared" si="201"/>
        <v>0</v>
      </c>
      <c r="E1741" s="13" t="str">
        <f t="shared" si="202"/>
        <v xml:space="preserve">        </v>
      </c>
      <c r="F1741" s="13" t="str">
        <f t="shared" si="203"/>
        <v xml:space="preserve">        ;</v>
      </c>
      <c r="G1741" s="13">
        <f t="shared" si="204"/>
        <v>0</v>
      </c>
      <c r="H1741" s="13" t="str">
        <f t="shared" si="205"/>
        <v xml:space="preserve">      </v>
      </c>
      <c r="I1741" s="13" t="str">
        <f t="shared" si="206"/>
        <v xml:space="preserve">      </v>
      </c>
      <c r="J1741" s="13" t="str">
        <f t="shared" si="200"/>
        <v/>
      </c>
    </row>
    <row r="1742" spans="2:10" x14ac:dyDescent="0.25">
      <c r="B1742" s="13" t="str">
        <f>IF(A1742="","",IF(ISERROR(VLOOKUP(A1742,Articoli!$1:$48422,2,FALSE)),"Codice Errato",VLOOKUP(A1742,Articoli!$1:$48422,2,FALSE)))</f>
        <v/>
      </c>
      <c r="D1742" s="13">
        <f t="shared" si="201"/>
        <v>0</v>
      </c>
      <c r="E1742" s="13" t="str">
        <f t="shared" si="202"/>
        <v xml:space="preserve">        </v>
      </c>
      <c r="F1742" s="13" t="str">
        <f t="shared" si="203"/>
        <v xml:space="preserve">        ;</v>
      </c>
      <c r="G1742" s="13">
        <f t="shared" si="204"/>
        <v>0</v>
      </c>
      <c r="H1742" s="13" t="str">
        <f t="shared" si="205"/>
        <v xml:space="preserve">      </v>
      </c>
      <c r="I1742" s="13" t="str">
        <f t="shared" si="206"/>
        <v xml:space="preserve">      </v>
      </c>
      <c r="J1742" s="13" t="str">
        <f t="shared" si="200"/>
        <v/>
      </c>
    </row>
    <row r="1743" spans="2:10" x14ac:dyDescent="0.25">
      <c r="B1743" s="13" t="str">
        <f>IF(A1743="","",IF(ISERROR(VLOOKUP(A1743,Articoli!$1:$48422,2,FALSE)),"Codice Errato",VLOOKUP(A1743,Articoli!$1:$48422,2,FALSE)))</f>
        <v/>
      </c>
      <c r="D1743" s="13">
        <f t="shared" si="201"/>
        <v>0</v>
      </c>
      <c r="E1743" s="13" t="str">
        <f t="shared" si="202"/>
        <v xml:space="preserve">        </v>
      </c>
      <c r="F1743" s="13" t="str">
        <f t="shared" si="203"/>
        <v xml:space="preserve">        ;</v>
      </c>
      <c r="G1743" s="13">
        <f t="shared" si="204"/>
        <v>0</v>
      </c>
      <c r="H1743" s="13" t="str">
        <f t="shared" si="205"/>
        <v xml:space="preserve">      </v>
      </c>
      <c r="I1743" s="13" t="str">
        <f t="shared" si="206"/>
        <v xml:space="preserve">      </v>
      </c>
      <c r="J1743" s="13" t="str">
        <f t="shared" si="200"/>
        <v/>
      </c>
    </row>
    <row r="1744" spans="2:10" x14ac:dyDescent="0.25">
      <c r="B1744" s="13" t="str">
        <f>IF(A1744="","",IF(ISERROR(VLOOKUP(A1744,Articoli!$1:$48422,2,FALSE)),"Codice Errato",VLOOKUP(A1744,Articoli!$1:$48422,2,FALSE)))</f>
        <v/>
      </c>
      <c r="D1744" s="13">
        <f t="shared" si="201"/>
        <v>0</v>
      </c>
      <c r="E1744" s="13" t="str">
        <f t="shared" si="202"/>
        <v xml:space="preserve">        </v>
      </c>
      <c r="F1744" s="13" t="str">
        <f t="shared" si="203"/>
        <v xml:space="preserve">        ;</v>
      </c>
      <c r="G1744" s="13">
        <f t="shared" si="204"/>
        <v>0</v>
      </c>
      <c r="H1744" s="13" t="str">
        <f t="shared" si="205"/>
        <v xml:space="preserve">      </v>
      </c>
      <c r="I1744" s="13" t="str">
        <f t="shared" si="206"/>
        <v xml:space="preserve">      </v>
      </c>
      <c r="J1744" s="13" t="str">
        <f t="shared" si="200"/>
        <v/>
      </c>
    </row>
    <row r="1745" spans="2:10" x14ac:dyDescent="0.25">
      <c r="B1745" s="13" t="str">
        <f>IF(A1745="","",IF(ISERROR(VLOOKUP(A1745,Articoli!$1:$48422,2,FALSE)),"Codice Errato",VLOOKUP(A1745,Articoli!$1:$48422,2,FALSE)))</f>
        <v/>
      </c>
      <c r="D1745" s="13">
        <f t="shared" si="201"/>
        <v>0</v>
      </c>
      <c r="E1745" s="13" t="str">
        <f t="shared" si="202"/>
        <v xml:space="preserve">        </v>
      </c>
      <c r="F1745" s="13" t="str">
        <f t="shared" si="203"/>
        <v xml:space="preserve">        ;</v>
      </c>
      <c r="G1745" s="13">
        <f t="shared" si="204"/>
        <v>0</v>
      </c>
      <c r="H1745" s="13" t="str">
        <f t="shared" si="205"/>
        <v xml:space="preserve">      </v>
      </c>
      <c r="I1745" s="13" t="str">
        <f t="shared" si="206"/>
        <v xml:space="preserve">      </v>
      </c>
      <c r="J1745" s="13" t="str">
        <f t="shared" si="200"/>
        <v/>
      </c>
    </row>
    <row r="1746" spans="2:10" x14ac:dyDescent="0.25">
      <c r="B1746" s="13" t="str">
        <f>IF(A1746="","",IF(ISERROR(VLOOKUP(A1746,Articoli!$1:$48422,2,FALSE)),"Codice Errato",VLOOKUP(A1746,Articoli!$1:$48422,2,FALSE)))</f>
        <v/>
      </c>
      <c r="D1746" s="13">
        <f t="shared" si="201"/>
        <v>0</v>
      </c>
      <c r="E1746" s="13" t="str">
        <f t="shared" si="202"/>
        <v xml:space="preserve">        </v>
      </c>
      <c r="F1746" s="13" t="str">
        <f t="shared" si="203"/>
        <v xml:space="preserve">        ;</v>
      </c>
      <c r="G1746" s="13">
        <f t="shared" si="204"/>
        <v>0</v>
      </c>
      <c r="H1746" s="13" t="str">
        <f t="shared" si="205"/>
        <v xml:space="preserve">      </v>
      </c>
      <c r="I1746" s="13" t="str">
        <f t="shared" si="206"/>
        <v xml:space="preserve">      </v>
      </c>
      <c r="J1746" s="13" t="str">
        <f t="shared" si="200"/>
        <v/>
      </c>
    </row>
    <row r="1747" spans="2:10" x14ac:dyDescent="0.25">
      <c r="B1747" s="13" t="str">
        <f>IF(A1747="","",IF(ISERROR(VLOOKUP(A1747,Articoli!$1:$48422,2,FALSE)),"Codice Errato",VLOOKUP(A1747,Articoli!$1:$48422,2,FALSE)))</f>
        <v/>
      </c>
      <c r="D1747" s="13">
        <f t="shared" si="201"/>
        <v>0</v>
      </c>
      <c r="E1747" s="13" t="str">
        <f t="shared" si="202"/>
        <v xml:space="preserve">        </v>
      </c>
      <c r="F1747" s="13" t="str">
        <f t="shared" si="203"/>
        <v xml:space="preserve">        ;</v>
      </c>
      <c r="G1747" s="13">
        <f t="shared" si="204"/>
        <v>0</v>
      </c>
      <c r="H1747" s="13" t="str">
        <f t="shared" si="205"/>
        <v xml:space="preserve">      </v>
      </c>
      <c r="I1747" s="13" t="str">
        <f t="shared" si="206"/>
        <v xml:space="preserve">      </v>
      </c>
      <c r="J1747" s="13" t="str">
        <f t="shared" si="200"/>
        <v/>
      </c>
    </row>
    <row r="1748" spans="2:10" x14ac:dyDescent="0.25">
      <c r="B1748" s="13" t="str">
        <f>IF(A1748="","",IF(ISERROR(VLOOKUP(A1748,Articoli!$1:$48422,2,FALSE)),"Codice Errato",VLOOKUP(A1748,Articoli!$1:$48422,2,FALSE)))</f>
        <v/>
      </c>
      <c r="D1748" s="13">
        <f t="shared" si="201"/>
        <v>0</v>
      </c>
      <c r="E1748" s="13" t="str">
        <f t="shared" si="202"/>
        <v xml:space="preserve">        </v>
      </c>
      <c r="F1748" s="13" t="str">
        <f t="shared" si="203"/>
        <v xml:space="preserve">        ;</v>
      </c>
      <c r="G1748" s="13">
        <f t="shared" si="204"/>
        <v>0</v>
      </c>
      <c r="H1748" s="13" t="str">
        <f t="shared" si="205"/>
        <v xml:space="preserve">      </v>
      </c>
      <c r="I1748" s="13" t="str">
        <f t="shared" si="206"/>
        <v xml:space="preserve">      </v>
      </c>
      <c r="J1748" s="13" t="str">
        <f t="shared" si="200"/>
        <v/>
      </c>
    </row>
    <row r="1749" spans="2:10" x14ac:dyDescent="0.25">
      <c r="B1749" s="13" t="str">
        <f>IF(A1749="","",IF(ISERROR(VLOOKUP(A1749,Articoli!$1:$48422,2,FALSE)),"Codice Errato",VLOOKUP(A1749,Articoli!$1:$48422,2,FALSE)))</f>
        <v/>
      </c>
      <c r="D1749" s="13">
        <f t="shared" si="201"/>
        <v>0</v>
      </c>
      <c r="E1749" s="13" t="str">
        <f t="shared" si="202"/>
        <v xml:space="preserve">        </v>
      </c>
      <c r="F1749" s="13" t="str">
        <f t="shared" si="203"/>
        <v xml:space="preserve">        ;</v>
      </c>
      <c r="G1749" s="13">
        <f t="shared" si="204"/>
        <v>0</v>
      </c>
      <c r="H1749" s="13" t="str">
        <f t="shared" si="205"/>
        <v xml:space="preserve">      </v>
      </c>
      <c r="I1749" s="13" t="str">
        <f t="shared" si="206"/>
        <v xml:space="preserve">      </v>
      </c>
      <c r="J1749" s="13" t="str">
        <f t="shared" si="200"/>
        <v/>
      </c>
    </row>
    <row r="1750" spans="2:10" x14ac:dyDescent="0.25">
      <c r="B1750" s="13" t="str">
        <f>IF(A1750="","",IF(ISERROR(VLOOKUP(A1750,Articoli!$1:$48422,2,FALSE)),"Codice Errato",VLOOKUP(A1750,Articoli!$1:$48422,2,FALSE)))</f>
        <v/>
      </c>
      <c r="D1750" s="13">
        <f t="shared" si="201"/>
        <v>0</v>
      </c>
      <c r="E1750" s="13" t="str">
        <f t="shared" si="202"/>
        <v xml:space="preserve">        </v>
      </c>
      <c r="F1750" s="13" t="str">
        <f t="shared" si="203"/>
        <v xml:space="preserve">        ;</v>
      </c>
      <c r="G1750" s="13">
        <f t="shared" si="204"/>
        <v>0</v>
      </c>
      <c r="H1750" s="13" t="str">
        <f t="shared" si="205"/>
        <v xml:space="preserve">      </v>
      </c>
      <c r="I1750" s="13" t="str">
        <f t="shared" si="206"/>
        <v xml:space="preserve">      </v>
      </c>
      <c r="J1750" s="13" t="str">
        <f t="shared" si="200"/>
        <v/>
      </c>
    </row>
    <row r="1751" spans="2:10" x14ac:dyDescent="0.25">
      <c r="B1751" s="13" t="str">
        <f>IF(A1751="","",IF(ISERROR(VLOOKUP(A1751,Articoli!$1:$48422,2,FALSE)),"Codice Errato",VLOOKUP(A1751,Articoli!$1:$48422,2,FALSE)))</f>
        <v/>
      </c>
      <c r="D1751" s="13">
        <f t="shared" si="201"/>
        <v>0</v>
      </c>
      <c r="E1751" s="13" t="str">
        <f t="shared" si="202"/>
        <v xml:space="preserve">        </v>
      </c>
      <c r="F1751" s="13" t="str">
        <f t="shared" si="203"/>
        <v xml:space="preserve">        ;</v>
      </c>
      <c r="G1751" s="13">
        <f t="shared" si="204"/>
        <v>0</v>
      </c>
      <c r="H1751" s="13" t="str">
        <f t="shared" si="205"/>
        <v xml:space="preserve">      </v>
      </c>
      <c r="I1751" s="13" t="str">
        <f t="shared" si="206"/>
        <v xml:space="preserve">      </v>
      </c>
      <c r="J1751" s="13" t="str">
        <f t="shared" si="200"/>
        <v/>
      </c>
    </row>
    <row r="1752" spans="2:10" x14ac:dyDescent="0.25">
      <c r="B1752" s="13" t="str">
        <f>IF(A1752="","",IF(ISERROR(VLOOKUP(A1752,Articoli!$1:$48422,2,FALSE)),"Codice Errato",VLOOKUP(A1752,Articoli!$1:$48422,2,FALSE)))</f>
        <v/>
      </c>
      <c r="D1752" s="13">
        <f t="shared" si="201"/>
        <v>0</v>
      </c>
      <c r="E1752" s="13" t="str">
        <f t="shared" si="202"/>
        <v xml:space="preserve">        </v>
      </c>
      <c r="F1752" s="13" t="str">
        <f t="shared" si="203"/>
        <v xml:space="preserve">        ;</v>
      </c>
      <c r="G1752" s="13">
        <f t="shared" si="204"/>
        <v>0</v>
      </c>
      <c r="H1752" s="13" t="str">
        <f t="shared" si="205"/>
        <v xml:space="preserve">      </v>
      </c>
      <c r="I1752" s="13" t="str">
        <f t="shared" si="206"/>
        <v xml:space="preserve">      </v>
      </c>
      <c r="J1752" s="13" t="str">
        <f t="shared" si="200"/>
        <v/>
      </c>
    </row>
    <row r="1753" spans="2:10" x14ac:dyDescent="0.25">
      <c r="B1753" s="13" t="str">
        <f>IF(A1753="","",IF(ISERROR(VLOOKUP(A1753,Articoli!$1:$48422,2,FALSE)),"Codice Errato",VLOOKUP(A1753,Articoli!$1:$48422,2,FALSE)))</f>
        <v/>
      </c>
      <c r="D1753" s="13">
        <f t="shared" si="201"/>
        <v>0</v>
      </c>
      <c r="E1753" s="13" t="str">
        <f t="shared" si="202"/>
        <v xml:space="preserve">        </v>
      </c>
      <c r="F1753" s="13" t="str">
        <f t="shared" si="203"/>
        <v xml:space="preserve">        ;</v>
      </c>
      <c r="G1753" s="13">
        <f t="shared" si="204"/>
        <v>0</v>
      </c>
      <c r="H1753" s="13" t="str">
        <f t="shared" si="205"/>
        <v xml:space="preserve">      </v>
      </c>
      <c r="I1753" s="13" t="str">
        <f t="shared" si="206"/>
        <v xml:space="preserve">      </v>
      </c>
      <c r="J1753" s="13" t="str">
        <f t="shared" si="200"/>
        <v/>
      </c>
    </row>
    <row r="1754" spans="2:10" x14ac:dyDescent="0.25">
      <c r="B1754" s="13" t="str">
        <f>IF(A1754="","",IF(ISERROR(VLOOKUP(A1754,Articoli!$1:$48422,2,FALSE)),"Codice Errato",VLOOKUP(A1754,Articoli!$1:$48422,2,FALSE)))</f>
        <v/>
      </c>
      <c r="D1754" s="13">
        <f t="shared" si="201"/>
        <v>0</v>
      </c>
      <c r="E1754" s="13" t="str">
        <f t="shared" si="202"/>
        <v xml:space="preserve">        </v>
      </c>
      <c r="F1754" s="13" t="str">
        <f t="shared" si="203"/>
        <v xml:space="preserve">        ;</v>
      </c>
      <c r="G1754" s="13">
        <f t="shared" si="204"/>
        <v>0</v>
      </c>
      <c r="H1754" s="13" t="str">
        <f t="shared" si="205"/>
        <v xml:space="preserve">      </v>
      </c>
      <c r="I1754" s="13" t="str">
        <f t="shared" si="206"/>
        <v xml:space="preserve">      </v>
      </c>
      <c r="J1754" s="13" t="str">
        <f t="shared" si="200"/>
        <v/>
      </c>
    </row>
    <row r="1755" spans="2:10" x14ac:dyDescent="0.25">
      <c r="B1755" s="13" t="str">
        <f>IF(A1755="","",IF(ISERROR(VLOOKUP(A1755,Articoli!$1:$48422,2,FALSE)),"Codice Errato",VLOOKUP(A1755,Articoli!$1:$48422,2,FALSE)))</f>
        <v/>
      </c>
      <c r="D1755" s="13">
        <f t="shared" si="201"/>
        <v>0</v>
      </c>
      <c r="E1755" s="13" t="str">
        <f t="shared" si="202"/>
        <v xml:space="preserve">        </v>
      </c>
      <c r="F1755" s="13" t="str">
        <f t="shared" si="203"/>
        <v xml:space="preserve">        ;</v>
      </c>
      <c r="G1755" s="13">
        <f t="shared" si="204"/>
        <v>0</v>
      </c>
      <c r="H1755" s="13" t="str">
        <f t="shared" si="205"/>
        <v xml:space="preserve">      </v>
      </c>
      <c r="I1755" s="13" t="str">
        <f t="shared" si="206"/>
        <v xml:space="preserve">      </v>
      </c>
      <c r="J1755" s="13" t="str">
        <f t="shared" si="200"/>
        <v/>
      </c>
    </row>
    <row r="1756" spans="2:10" x14ac:dyDescent="0.25">
      <c r="B1756" s="13" t="str">
        <f>IF(A1756="","",IF(ISERROR(VLOOKUP(A1756,Articoli!$1:$48422,2,FALSE)),"Codice Errato",VLOOKUP(A1756,Articoli!$1:$48422,2,FALSE)))</f>
        <v/>
      </c>
      <c r="D1756" s="13">
        <f t="shared" si="201"/>
        <v>0</v>
      </c>
      <c r="E1756" s="13" t="str">
        <f t="shared" si="202"/>
        <v xml:space="preserve">        </v>
      </c>
      <c r="F1756" s="13" t="str">
        <f t="shared" si="203"/>
        <v xml:space="preserve">        ;</v>
      </c>
      <c r="G1756" s="13">
        <f t="shared" si="204"/>
        <v>0</v>
      </c>
      <c r="H1756" s="13" t="str">
        <f t="shared" si="205"/>
        <v xml:space="preserve">      </v>
      </c>
      <c r="I1756" s="13" t="str">
        <f t="shared" si="206"/>
        <v xml:space="preserve">      </v>
      </c>
      <c r="J1756" s="13" t="str">
        <f t="shared" si="200"/>
        <v/>
      </c>
    </row>
    <row r="1757" spans="2:10" x14ac:dyDescent="0.25">
      <c r="B1757" s="13" t="str">
        <f>IF(A1757="","",IF(ISERROR(VLOOKUP(A1757,Articoli!$1:$48422,2,FALSE)),"Codice Errato",VLOOKUP(A1757,Articoli!$1:$48422,2,FALSE)))</f>
        <v/>
      </c>
      <c r="D1757" s="13">
        <f t="shared" si="201"/>
        <v>0</v>
      </c>
      <c r="E1757" s="13" t="str">
        <f t="shared" si="202"/>
        <v xml:space="preserve">        </v>
      </c>
      <c r="F1757" s="13" t="str">
        <f t="shared" si="203"/>
        <v xml:space="preserve">        ;</v>
      </c>
      <c r="G1757" s="13">
        <f t="shared" si="204"/>
        <v>0</v>
      </c>
      <c r="H1757" s="13" t="str">
        <f t="shared" si="205"/>
        <v xml:space="preserve">      </v>
      </c>
      <c r="I1757" s="13" t="str">
        <f t="shared" si="206"/>
        <v xml:space="preserve">      </v>
      </c>
      <c r="J1757" s="13" t="str">
        <f t="shared" si="200"/>
        <v/>
      </c>
    </row>
    <row r="1758" spans="2:10" x14ac:dyDescent="0.25">
      <c r="B1758" s="13" t="str">
        <f>IF(A1758="","",IF(ISERROR(VLOOKUP(A1758,Articoli!$1:$48422,2,FALSE)),"Codice Errato",VLOOKUP(A1758,Articoli!$1:$48422,2,FALSE)))</f>
        <v/>
      </c>
      <c r="D1758" s="13">
        <f t="shared" si="201"/>
        <v>0</v>
      </c>
      <c r="E1758" s="13" t="str">
        <f t="shared" si="202"/>
        <v xml:space="preserve">        </v>
      </c>
      <c r="F1758" s="13" t="str">
        <f t="shared" si="203"/>
        <v xml:space="preserve">        ;</v>
      </c>
      <c r="G1758" s="13">
        <f t="shared" si="204"/>
        <v>0</v>
      </c>
      <c r="H1758" s="13" t="str">
        <f t="shared" si="205"/>
        <v xml:space="preserve">      </v>
      </c>
      <c r="I1758" s="13" t="str">
        <f t="shared" si="206"/>
        <v xml:space="preserve">      </v>
      </c>
      <c r="J1758" s="13" t="str">
        <f t="shared" si="200"/>
        <v/>
      </c>
    </row>
    <row r="1759" spans="2:10" x14ac:dyDescent="0.25">
      <c r="B1759" s="13" t="str">
        <f>IF(A1759="","",IF(ISERROR(VLOOKUP(A1759,Articoli!$1:$48422,2,FALSE)),"Codice Errato",VLOOKUP(A1759,Articoli!$1:$48422,2,FALSE)))</f>
        <v/>
      </c>
      <c r="D1759" s="13">
        <f t="shared" si="201"/>
        <v>0</v>
      </c>
      <c r="E1759" s="13" t="str">
        <f t="shared" si="202"/>
        <v xml:space="preserve">        </v>
      </c>
      <c r="F1759" s="13" t="str">
        <f t="shared" si="203"/>
        <v xml:space="preserve">        ;</v>
      </c>
      <c r="G1759" s="13">
        <f t="shared" si="204"/>
        <v>0</v>
      </c>
      <c r="H1759" s="13" t="str">
        <f t="shared" si="205"/>
        <v xml:space="preserve">      </v>
      </c>
      <c r="I1759" s="13" t="str">
        <f t="shared" si="206"/>
        <v xml:space="preserve">      </v>
      </c>
      <c r="J1759" s="13" t="str">
        <f t="shared" si="200"/>
        <v/>
      </c>
    </row>
    <row r="1760" spans="2:10" x14ac:dyDescent="0.25">
      <c r="B1760" s="13" t="str">
        <f>IF(A1760="","",IF(ISERROR(VLOOKUP(A1760,Articoli!$1:$48422,2,FALSE)),"Codice Errato",VLOOKUP(A1760,Articoli!$1:$48422,2,FALSE)))</f>
        <v/>
      </c>
      <c r="D1760" s="13">
        <f t="shared" si="201"/>
        <v>0</v>
      </c>
      <c r="E1760" s="13" t="str">
        <f t="shared" si="202"/>
        <v xml:space="preserve">        </v>
      </c>
      <c r="F1760" s="13" t="str">
        <f t="shared" si="203"/>
        <v xml:space="preserve">        ;</v>
      </c>
      <c r="G1760" s="13">
        <f t="shared" si="204"/>
        <v>0</v>
      </c>
      <c r="H1760" s="13" t="str">
        <f t="shared" si="205"/>
        <v xml:space="preserve">      </v>
      </c>
      <c r="I1760" s="13" t="str">
        <f t="shared" si="206"/>
        <v xml:space="preserve">      </v>
      </c>
      <c r="J1760" s="13" t="str">
        <f t="shared" ref="J1760:J1823" si="207">IF(C1760="","",CONCATENATE(F1760,I1760))</f>
        <v/>
      </c>
    </row>
    <row r="1761" spans="2:10" x14ac:dyDescent="0.25">
      <c r="B1761" s="13" t="str">
        <f>IF(A1761="","",IF(ISERROR(VLOOKUP(A1761,Articoli!$1:$48422,2,FALSE)),"Codice Errato",VLOOKUP(A1761,Articoli!$1:$48422,2,FALSE)))</f>
        <v/>
      </c>
      <c r="D1761" s="13">
        <f t="shared" si="201"/>
        <v>0</v>
      </c>
      <c r="E1761" s="13" t="str">
        <f t="shared" si="202"/>
        <v xml:space="preserve">        </v>
      </c>
      <c r="F1761" s="13" t="str">
        <f t="shared" si="203"/>
        <v xml:space="preserve">        ;</v>
      </c>
      <c r="G1761" s="13">
        <f t="shared" si="204"/>
        <v>0</v>
      </c>
      <c r="H1761" s="13" t="str">
        <f t="shared" si="205"/>
        <v xml:space="preserve">      </v>
      </c>
      <c r="I1761" s="13" t="str">
        <f t="shared" si="206"/>
        <v xml:space="preserve">      </v>
      </c>
      <c r="J1761" s="13" t="str">
        <f t="shared" si="207"/>
        <v/>
      </c>
    </row>
    <row r="1762" spans="2:10" x14ac:dyDescent="0.25">
      <c r="B1762" s="13" t="str">
        <f>IF(A1762="","",IF(ISERROR(VLOOKUP(A1762,Articoli!$1:$48422,2,FALSE)),"Codice Errato",VLOOKUP(A1762,Articoli!$1:$48422,2,FALSE)))</f>
        <v/>
      </c>
      <c r="D1762" s="13">
        <f t="shared" si="201"/>
        <v>0</v>
      </c>
      <c r="E1762" s="13" t="str">
        <f t="shared" si="202"/>
        <v xml:space="preserve">        </v>
      </c>
      <c r="F1762" s="13" t="str">
        <f t="shared" si="203"/>
        <v xml:space="preserve">        ;</v>
      </c>
      <c r="G1762" s="13">
        <f t="shared" si="204"/>
        <v>0</v>
      </c>
      <c r="H1762" s="13" t="str">
        <f t="shared" si="205"/>
        <v xml:space="preserve">      </v>
      </c>
      <c r="I1762" s="13" t="str">
        <f t="shared" si="206"/>
        <v xml:space="preserve">      </v>
      </c>
      <c r="J1762" s="13" t="str">
        <f t="shared" si="207"/>
        <v/>
      </c>
    </row>
    <row r="1763" spans="2:10" x14ac:dyDescent="0.25">
      <c r="B1763" s="13" t="str">
        <f>IF(A1763="","",IF(ISERROR(VLOOKUP(A1763,Articoli!$1:$48422,2,FALSE)),"Codice Errato",VLOOKUP(A1763,Articoli!$1:$48422,2,FALSE)))</f>
        <v/>
      </c>
      <c r="D1763" s="13">
        <f t="shared" si="201"/>
        <v>0</v>
      </c>
      <c r="E1763" s="13" t="str">
        <f t="shared" si="202"/>
        <v xml:space="preserve">        </v>
      </c>
      <c r="F1763" s="13" t="str">
        <f t="shared" si="203"/>
        <v xml:space="preserve">        ;</v>
      </c>
      <c r="G1763" s="13">
        <f t="shared" si="204"/>
        <v>0</v>
      </c>
      <c r="H1763" s="13" t="str">
        <f t="shared" si="205"/>
        <v xml:space="preserve">      </v>
      </c>
      <c r="I1763" s="13" t="str">
        <f t="shared" si="206"/>
        <v xml:space="preserve">      </v>
      </c>
      <c r="J1763" s="13" t="str">
        <f t="shared" si="207"/>
        <v/>
      </c>
    </row>
    <row r="1764" spans="2:10" x14ac:dyDescent="0.25">
      <c r="B1764" s="13" t="str">
        <f>IF(A1764="","",IF(ISERROR(VLOOKUP(A1764,Articoli!$1:$48422,2,FALSE)),"Codice Errato",VLOOKUP(A1764,Articoli!$1:$48422,2,FALSE)))</f>
        <v/>
      </c>
      <c r="D1764" s="13">
        <f t="shared" si="201"/>
        <v>0</v>
      </c>
      <c r="E1764" s="13" t="str">
        <f t="shared" si="202"/>
        <v xml:space="preserve">        </v>
      </c>
      <c r="F1764" s="13" t="str">
        <f t="shared" si="203"/>
        <v xml:space="preserve">        ;</v>
      </c>
      <c r="G1764" s="13">
        <f t="shared" si="204"/>
        <v>0</v>
      </c>
      <c r="H1764" s="13" t="str">
        <f t="shared" si="205"/>
        <v xml:space="preserve">      </v>
      </c>
      <c r="I1764" s="13" t="str">
        <f t="shared" si="206"/>
        <v xml:space="preserve">      </v>
      </c>
      <c r="J1764" s="13" t="str">
        <f t="shared" si="207"/>
        <v/>
      </c>
    </row>
    <row r="1765" spans="2:10" x14ac:dyDescent="0.25">
      <c r="B1765" s="13" t="str">
        <f>IF(A1765="","",IF(ISERROR(VLOOKUP(A1765,Articoli!$1:$48422,2,FALSE)),"Codice Errato",VLOOKUP(A1765,Articoli!$1:$48422,2,FALSE)))</f>
        <v/>
      </c>
      <c r="D1765" s="13">
        <f t="shared" si="201"/>
        <v>0</v>
      </c>
      <c r="E1765" s="13" t="str">
        <f t="shared" si="202"/>
        <v xml:space="preserve">        </v>
      </c>
      <c r="F1765" s="13" t="str">
        <f t="shared" si="203"/>
        <v xml:space="preserve">        ;</v>
      </c>
      <c r="G1765" s="13">
        <f t="shared" si="204"/>
        <v>0</v>
      </c>
      <c r="H1765" s="13" t="str">
        <f t="shared" si="205"/>
        <v xml:space="preserve">      </v>
      </c>
      <c r="I1765" s="13" t="str">
        <f t="shared" si="206"/>
        <v xml:space="preserve">      </v>
      </c>
      <c r="J1765" s="13" t="str">
        <f t="shared" si="207"/>
        <v/>
      </c>
    </row>
    <row r="1766" spans="2:10" x14ac:dyDescent="0.25">
      <c r="B1766" s="13" t="str">
        <f>IF(A1766="","",IF(ISERROR(VLOOKUP(A1766,Articoli!$1:$48422,2,FALSE)),"Codice Errato",VLOOKUP(A1766,Articoli!$1:$48422,2,FALSE)))</f>
        <v/>
      </c>
      <c r="D1766" s="13">
        <f t="shared" si="201"/>
        <v>0</v>
      </c>
      <c r="E1766" s="13" t="str">
        <f t="shared" si="202"/>
        <v xml:space="preserve">        </v>
      </c>
      <c r="F1766" s="13" t="str">
        <f t="shared" si="203"/>
        <v xml:space="preserve">        ;</v>
      </c>
      <c r="G1766" s="13">
        <f t="shared" si="204"/>
        <v>0</v>
      </c>
      <c r="H1766" s="13" t="str">
        <f t="shared" si="205"/>
        <v xml:space="preserve">      </v>
      </c>
      <c r="I1766" s="13" t="str">
        <f t="shared" si="206"/>
        <v xml:space="preserve">      </v>
      </c>
      <c r="J1766" s="13" t="str">
        <f t="shared" si="207"/>
        <v/>
      </c>
    </row>
    <row r="1767" spans="2:10" x14ac:dyDescent="0.25">
      <c r="B1767" s="13" t="str">
        <f>IF(A1767="","",IF(ISERROR(VLOOKUP(A1767,Articoli!$1:$48422,2,FALSE)),"Codice Errato",VLOOKUP(A1767,Articoli!$1:$48422,2,FALSE)))</f>
        <v/>
      </c>
      <c r="D1767" s="13">
        <f t="shared" si="201"/>
        <v>0</v>
      </c>
      <c r="E1767" s="13" t="str">
        <f t="shared" si="202"/>
        <v xml:space="preserve">        </v>
      </c>
      <c r="F1767" s="13" t="str">
        <f t="shared" si="203"/>
        <v xml:space="preserve">        ;</v>
      </c>
      <c r="G1767" s="13">
        <f t="shared" si="204"/>
        <v>0</v>
      </c>
      <c r="H1767" s="13" t="str">
        <f t="shared" si="205"/>
        <v xml:space="preserve">      </v>
      </c>
      <c r="I1767" s="13" t="str">
        <f t="shared" si="206"/>
        <v xml:space="preserve">      </v>
      </c>
      <c r="J1767" s="13" t="str">
        <f t="shared" si="207"/>
        <v/>
      </c>
    </row>
    <row r="1768" spans="2:10" x14ac:dyDescent="0.25">
      <c r="B1768" s="13" t="str">
        <f>IF(A1768="","",IF(ISERROR(VLOOKUP(A1768,Articoli!$1:$48422,2,FALSE)),"Codice Errato",VLOOKUP(A1768,Articoli!$1:$48422,2,FALSE)))</f>
        <v/>
      </c>
      <c r="D1768" s="13">
        <f t="shared" si="201"/>
        <v>0</v>
      </c>
      <c r="E1768" s="13" t="str">
        <f t="shared" si="202"/>
        <v xml:space="preserve">        </v>
      </c>
      <c r="F1768" s="13" t="str">
        <f t="shared" si="203"/>
        <v xml:space="preserve">        ;</v>
      </c>
      <c r="G1768" s="13">
        <f t="shared" si="204"/>
        <v>0</v>
      </c>
      <c r="H1768" s="13" t="str">
        <f t="shared" si="205"/>
        <v xml:space="preserve">      </v>
      </c>
      <c r="I1768" s="13" t="str">
        <f t="shared" si="206"/>
        <v xml:space="preserve">      </v>
      </c>
      <c r="J1768" s="13" t="str">
        <f t="shared" si="207"/>
        <v/>
      </c>
    </row>
    <row r="1769" spans="2:10" x14ac:dyDescent="0.25">
      <c r="B1769" s="13" t="str">
        <f>IF(A1769="","",IF(ISERROR(VLOOKUP(A1769,Articoli!$1:$48422,2,FALSE)),"Codice Errato",VLOOKUP(A1769,Articoli!$1:$48422,2,FALSE)))</f>
        <v/>
      </c>
      <c r="D1769" s="13">
        <f t="shared" si="201"/>
        <v>0</v>
      </c>
      <c r="E1769" s="13" t="str">
        <f t="shared" si="202"/>
        <v xml:space="preserve">        </v>
      </c>
      <c r="F1769" s="13" t="str">
        <f t="shared" si="203"/>
        <v xml:space="preserve">        ;</v>
      </c>
      <c r="G1769" s="13">
        <f t="shared" si="204"/>
        <v>0</v>
      </c>
      <c r="H1769" s="13" t="str">
        <f t="shared" si="205"/>
        <v xml:space="preserve">      </v>
      </c>
      <c r="I1769" s="13" t="str">
        <f t="shared" si="206"/>
        <v xml:space="preserve">      </v>
      </c>
      <c r="J1769" s="13" t="str">
        <f t="shared" si="207"/>
        <v/>
      </c>
    </row>
    <row r="1770" spans="2:10" x14ac:dyDescent="0.25">
      <c r="B1770" s="13" t="str">
        <f>IF(A1770="","",IF(ISERROR(VLOOKUP(A1770,Articoli!$1:$48422,2,FALSE)),"Codice Errato",VLOOKUP(A1770,Articoli!$1:$48422,2,FALSE)))</f>
        <v/>
      </c>
      <c r="D1770" s="13">
        <f t="shared" si="201"/>
        <v>0</v>
      </c>
      <c r="E1770" s="13" t="str">
        <f t="shared" si="202"/>
        <v xml:space="preserve">        </v>
      </c>
      <c r="F1770" s="13" t="str">
        <f t="shared" si="203"/>
        <v xml:space="preserve">        ;</v>
      </c>
      <c r="G1770" s="13">
        <f t="shared" si="204"/>
        <v>0</v>
      </c>
      <c r="H1770" s="13" t="str">
        <f t="shared" si="205"/>
        <v xml:space="preserve">      </v>
      </c>
      <c r="I1770" s="13" t="str">
        <f t="shared" si="206"/>
        <v xml:space="preserve">      </v>
      </c>
      <c r="J1770" s="13" t="str">
        <f t="shared" si="207"/>
        <v/>
      </c>
    </row>
    <row r="1771" spans="2:10" x14ac:dyDescent="0.25">
      <c r="B1771" s="13" t="str">
        <f>IF(A1771="","",IF(ISERROR(VLOOKUP(A1771,Articoli!$1:$48422,2,FALSE)),"Codice Errato",VLOOKUP(A1771,Articoli!$1:$48422,2,FALSE)))</f>
        <v/>
      </c>
      <c r="D1771" s="13">
        <f t="shared" si="201"/>
        <v>0</v>
      </c>
      <c r="E1771" s="13" t="str">
        <f t="shared" si="202"/>
        <v xml:space="preserve">        </v>
      </c>
      <c r="F1771" s="13" t="str">
        <f t="shared" si="203"/>
        <v xml:space="preserve">        ;</v>
      </c>
      <c r="G1771" s="13">
        <f t="shared" si="204"/>
        <v>0</v>
      </c>
      <c r="H1771" s="13" t="str">
        <f t="shared" si="205"/>
        <v xml:space="preserve">      </v>
      </c>
      <c r="I1771" s="13" t="str">
        <f t="shared" si="206"/>
        <v xml:space="preserve">      </v>
      </c>
      <c r="J1771" s="13" t="str">
        <f t="shared" si="207"/>
        <v/>
      </c>
    </row>
    <row r="1772" spans="2:10" x14ac:dyDescent="0.25">
      <c r="B1772" s="13" t="str">
        <f>IF(A1772="","",IF(ISERROR(VLOOKUP(A1772,Articoli!$1:$48422,2,FALSE)),"Codice Errato",VLOOKUP(A1772,Articoli!$1:$48422,2,FALSE)))</f>
        <v/>
      </c>
      <c r="D1772" s="13">
        <f t="shared" si="201"/>
        <v>0</v>
      </c>
      <c r="E1772" s="13" t="str">
        <f t="shared" si="202"/>
        <v xml:space="preserve">        </v>
      </c>
      <c r="F1772" s="13" t="str">
        <f t="shared" si="203"/>
        <v xml:space="preserve">        ;</v>
      </c>
      <c r="G1772" s="13">
        <f t="shared" si="204"/>
        <v>0</v>
      </c>
      <c r="H1772" s="13" t="str">
        <f t="shared" si="205"/>
        <v xml:space="preserve">      </v>
      </c>
      <c r="I1772" s="13" t="str">
        <f t="shared" si="206"/>
        <v xml:space="preserve">      </v>
      </c>
      <c r="J1772" s="13" t="str">
        <f t="shared" si="207"/>
        <v/>
      </c>
    </row>
    <row r="1773" spans="2:10" x14ac:dyDescent="0.25">
      <c r="B1773" s="13" t="str">
        <f>IF(A1773="","",IF(ISERROR(VLOOKUP(A1773,Articoli!$1:$48422,2,FALSE)),"Codice Errato",VLOOKUP(A1773,Articoli!$1:$48422,2,FALSE)))</f>
        <v/>
      </c>
      <c r="D1773" s="13">
        <f t="shared" si="201"/>
        <v>0</v>
      </c>
      <c r="E1773" s="13" t="str">
        <f t="shared" si="202"/>
        <v xml:space="preserve">        </v>
      </c>
      <c r="F1773" s="13" t="str">
        <f t="shared" si="203"/>
        <v xml:space="preserve">        ;</v>
      </c>
      <c r="G1773" s="13">
        <f t="shared" si="204"/>
        <v>0</v>
      </c>
      <c r="H1773" s="13" t="str">
        <f t="shared" si="205"/>
        <v xml:space="preserve">      </v>
      </c>
      <c r="I1773" s="13" t="str">
        <f t="shared" si="206"/>
        <v xml:space="preserve">      </v>
      </c>
      <c r="J1773" s="13" t="str">
        <f t="shared" si="207"/>
        <v/>
      </c>
    </row>
    <row r="1774" spans="2:10" x14ac:dyDescent="0.25">
      <c r="B1774" s="13" t="str">
        <f>IF(A1774="","",IF(ISERROR(VLOOKUP(A1774,Articoli!$1:$48422,2,FALSE)),"Codice Errato",VLOOKUP(A1774,Articoli!$1:$48422,2,FALSE)))</f>
        <v/>
      </c>
      <c r="D1774" s="13">
        <f t="shared" si="201"/>
        <v>0</v>
      </c>
      <c r="E1774" s="13" t="str">
        <f t="shared" si="202"/>
        <v xml:space="preserve">        </v>
      </c>
      <c r="F1774" s="13" t="str">
        <f t="shared" si="203"/>
        <v xml:space="preserve">        ;</v>
      </c>
      <c r="G1774" s="13">
        <f t="shared" si="204"/>
        <v>0</v>
      </c>
      <c r="H1774" s="13" t="str">
        <f t="shared" si="205"/>
        <v xml:space="preserve">      </v>
      </c>
      <c r="I1774" s="13" t="str">
        <f t="shared" si="206"/>
        <v xml:space="preserve">      </v>
      </c>
      <c r="J1774" s="13" t="str">
        <f t="shared" si="207"/>
        <v/>
      </c>
    </row>
    <row r="1775" spans="2:10" x14ac:dyDescent="0.25">
      <c r="B1775" s="13" t="str">
        <f>IF(A1775="","",IF(ISERROR(VLOOKUP(A1775,Articoli!$1:$48422,2,FALSE)),"Codice Errato",VLOOKUP(A1775,Articoli!$1:$48422,2,FALSE)))</f>
        <v/>
      </c>
      <c r="D1775" s="13">
        <f t="shared" si="201"/>
        <v>0</v>
      </c>
      <c r="E1775" s="13" t="str">
        <f t="shared" si="202"/>
        <v xml:space="preserve">        </v>
      </c>
      <c r="F1775" s="13" t="str">
        <f t="shared" si="203"/>
        <v xml:space="preserve">        ;</v>
      </c>
      <c r="G1775" s="13">
        <f t="shared" si="204"/>
        <v>0</v>
      </c>
      <c r="H1775" s="13" t="str">
        <f t="shared" si="205"/>
        <v xml:space="preserve">      </v>
      </c>
      <c r="I1775" s="13" t="str">
        <f t="shared" si="206"/>
        <v xml:space="preserve">      </v>
      </c>
      <c r="J1775" s="13" t="str">
        <f t="shared" si="207"/>
        <v/>
      </c>
    </row>
    <row r="1776" spans="2:10" x14ac:dyDescent="0.25">
      <c r="B1776" s="13" t="str">
        <f>IF(A1776="","",IF(ISERROR(VLOOKUP(A1776,Articoli!$1:$48422,2,FALSE)),"Codice Errato",VLOOKUP(A1776,Articoli!$1:$48422,2,FALSE)))</f>
        <v/>
      </c>
      <c r="D1776" s="13">
        <f t="shared" si="201"/>
        <v>0</v>
      </c>
      <c r="E1776" s="13" t="str">
        <f t="shared" si="202"/>
        <v xml:space="preserve">        </v>
      </c>
      <c r="F1776" s="13" t="str">
        <f t="shared" si="203"/>
        <v xml:space="preserve">        ;</v>
      </c>
      <c r="G1776" s="13">
        <f t="shared" si="204"/>
        <v>0</v>
      </c>
      <c r="H1776" s="13" t="str">
        <f t="shared" si="205"/>
        <v xml:space="preserve">      </v>
      </c>
      <c r="I1776" s="13" t="str">
        <f t="shared" si="206"/>
        <v xml:space="preserve">      </v>
      </c>
      <c r="J1776" s="13" t="str">
        <f t="shared" si="207"/>
        <v/>
      </c>
    </row>
    <row r="1777" spans="2:10" x14ac:dyDescent="0.25">
      <c r="B1777" s="13" t="str">
        <f>IF(A1777="","",IF(ISERROR(VLOOKUP(A1777,Articoli!$1:$48422,2,FALSE)),"Codice Errato",VLOOKUP(A1777,Articoli!$1:$48422,2,FALSE)))</f>
        <v/>
      </c>
      <c r="D1777" s="13">
        <f t="shared" si="201"/>
        <v>0</v>
      </c>
      <c r="E1777" s="13" t="str">
        <f t="shared" si="202"/>
        <v xml:space="preserve">        </v>
      </c>
      <c r="F1777" s="13" t="str">
        <f t="shared" si="203"/>
        <v xml:space="preserve">        ;</v>
      </c>
      <c r="G1777" s="13">
        <f t="shared" si="204"/>
        <v>0</v>
      </c>
      <c r="H1777" s="13" t="str">
        <f t="shared" si="205"/>
        <v xml:space="preserve">      </v>
      </c>
      <c r="I1777" s="13" t="str">
        <f t="shared" si="206"/>
        <v xml:space="preserve">      </v>
      </c>
      <c r="J1777" s="13" t="str">
        <f t="shared" si="207"/>
        <v/>
      </c>
    </row>
    <row r="1778" spans="2:10" x14ac:dyDescent="0.25">
      <c r="B1778" s="13" t="str">
        <f>IF(A1778="","",IF(ISERROR(VLOOKUP(A1778,Articoli!$1:$48422,2,FALSE)),"Codice Errato",VLOOKUP(A1778,Articoli!$1:$48422,2,FALSE)))</f>
        <v/>
      </c>
      <c r="D1778" s="13">
        <f t="shared" ref="D1778:D1841" si="208">LEN(A1778)</f>
        <v>0</v>
      </c>
      <c r="E1778" s="13" t="str">
        <f t="shared" ref="E1778:E1841" si="209">REPT(" ",8-D1778)</f>
        <v xml:space="preserve">        </v>
      </c>
      <c r="F1778" s="13" t="str">
        <f t="shared" ref="F1778:F1841" si="210">CONCATENATE(A1778,E1778,";",)</f>
        <v xml:space="preserve">        ;</v>
      </c>
      <c r="G1778" s="13">
        <f t="shared" ref="G1778:G1841" si="211">LEN(C1778)</f>
        <v>0</v>
      </c>
      <c r="H1778" s="13" t="str">
        <f t="shared" ref="H1778:H1841" si="212">REPT(" ",6-G1778)</f>
        <v xml:space="preserve">      </v>
      </c>
      <c r="I1778" s="13" t="str">
        <f t="shared" ref="I1778:I1841" si="213">CONCATENATE(H1778,C1778,)</f>
        <v xml:space="preserve">      </v>
      </c>
      <c r="J1778" s="13" t="str">
        <f t="shared" si="207"/>
        <v/>
      </c>
    </row>
    <row r="1779" spans="2:10" x14ac:dyDescent="0.25">
      <c r="B1779" s="13" t="str">
        <f>IF(A1779="","",IF(ISERROR(VLOOKUP(A1779,Articoli!$1:$48422,2,FALSE)),"Codice Errato",VLOOKUP(A1779,Articoli!$1:$48422,2,FALSE)))</f>
        <v/>
      </c>
      <c r="D1779" s="13">
        <f t="shared" si="208"/>
        <v>0</v>
      </c>
      <c r="E1779" s="13" t="str">
        <f t="shared" si="209"/>
        <v xml:space="preserve">        </v>
      </c>
      <c r="F1779" s="13" t="str">
        <f t="shared" si="210"/>
        <v xml:space="preserve">        ;</v>
      </c>
      <c r="G1779" s="13">
        <f t="shared" si="211"/>
        <v>0</v>
      </c>
      <c r="H1779" s="13" t="str">
        <f t="shared" si="212"/>
        <v xml:space="preserve">      </v>
      </c>
      <c r="I1779" s="13" t="str">
        <f t="shared" si="213"/>
        <v xml:space="preserve">      </v>
      </c>
      <c r="J1779" s="13" t="str">
        <f t="shared" si="207"/>
        <v/>
      </c>
    </row>
    <row r="1780" spans="2:10" x14ac:dyDescent="0.25">
      <c r="B1780" s="13" t="str">
        <f>IF(A1780="","",IF(ISERROR(VLOOKUP(A1780,Articoli!$1:$48422,2,FALSE)),"Codice Errato",VLOOKUP(A1780,Articoli!$1:$48422,2,FALSE)))</f>
        <v/>
      </c>
      <c r="D1780" s="13">
        <f t="shared" si="208"/>
        <v>0</v>
      </c>
      <c r="E1780" s="13" t="str">
        <f t="shared" si="209"/>
        <v xml:space="preserve">        </v>
      </c>
      <c r="F1780" s="13" t="str">
        <f t="shared" si="210"/>
        <v xml:space="preserve">        ;</v>
      </c>
      <c r="G1780" s="13">
        <f t="shared" si="211"/>
        <v>0</v>
      </c>
      <c r="H1780" s="13" t="str">
        <f t="shared" si="212"/>
        <v xml:space="preserve">      </v>
      </c>
      <c r="I1780" s="13" t="str">
        <f t="shared" si="213"/>
        <v xml:space="preserve">      </v>
      </c>
      <c r="J1780" s="13" t="str">
        <f t="shared" si="207"/>
        <v/>
      </c>
    </row>
    <row r="1781" spans="2:10" x14ac:dyDescent="0.25">
      <c r="B1781" s="13" t="str">
        <f>IF(A1781="","",IF(ISERROR(VLOOKUP(A1781,Articoli!$1:$48422,2,FALSE)),"Codice Errato",VLOOKUP(A1781,Articoli!$1:$48422,2,FALSE)))</f>
        <v/>
      </c>
      <c r="D1781" s="13">
        <f t="shared" si="208"/>
        <v>0</v>
      </c>
      <c r="E1781" s="13" t="str">
        <f t="shared" si="209"/>
        <v xml:space="preserve">        </v>
      </c>
      <c r="F1781" s="13" t="str">
        <f t="shared" si="210"/>
        <v xml:space="preserve">        ;</v>
      </c>
      <c r="G1781" s="13">
        <f t="shared" si="211"/>
        <v>0</v>
      </c>
      <c r="H1781" s="13" t="str">
        <f t="shared" si="212"/>
        <v xml:space="preserve">      </v>
      </c>
      <c r="I1781" s="13" t="str">
        <f t="shared" si="213"/>
        <v xml:space="preserve">      </v>
      </c>
      <c r="J1781" s="13" t="str">
        <f t="shared" si="207"/>
        <v/>
      </c>
    </row>
    <row r="1782" spans="2:10" x14ac:dyDescent="0.25">
      <c r="B1782" s="13" t="str">
        <f>IF(A1782="","",IF(ISERROR(VLOOKUP(A1782,Articoli!$1:$48422,2,FALSE)),"Codice Errato",VLOOKUP(A1782,Articoli!$1:$48422,2,FALSE)))</f>
        <v/>
      </c>
      <c r="D1782" s="13">
        <f t="shared" si="208"/>
        <v>0</v>
      </c>
      <c r="E1782" s="13" t="str">
        <f t="shared" si="209"/>
        <v xml:space="preserve">        </v>
      </c>
      <c r="F1782" s="13" t="str">
        <f t="shared" si="210"/>
        <v xml:space="preserve">        ;</v>
      </c>
      <c r="G1782" s="13">
        <f t="shared" si="211"/>
        <v>0</v>
      </c>
      <c r="H1782" s="13" t="str">
        <f t="shared" si="212"/>
        <v xml:space="preserve">      </v>
      </c>
      <c r="I1782" s="13" t="str">
        <f t="shared" si="213"/>
        <v xml:space="preserve">      </v>
      </c>
      <c r="J1782" s="13" t="str">
        <f t="shared" si="207"/>
        <v/>
      </c>
    </row>
    <row r="1783" spans="2:10" x14ac:dyDescent="0.25">
      <c r="B1783" s="13" t="str">
        <f>IF(A1783="","",IF(ISERROR(VLOOKUP(A1783,Articoli!$1:$48422,2,FALSE)),"Codice Errato",VLOOKUP(A1783,Articoli!$1:$48422,2,FALSE)))</f>
        <v/>
      </c>
      <c r="D1783" s="13">
        <f t="shared" si="208"/>
        <v>0</v>
      </c>
      <c r="E1783" s="13" t="str">
        <f t="shared" si="209"/>
        <v xml:space="preserve">        </v>
      </c>
      <c r="F1783" s="13" t="str">
        <f t="shared" si="210"/>
        <v xml:space="preserve">        ;</v>
      </c>
      <c r="G1783" s="13">
        <f t="shared" si="211"/>
        <v>0</v>
      </c>
      <c r="H1783" s="13" t="str">
        <f t="shared" si="212"/>
        <v xml:space="preserve">      </v>
      </c>
      <c r="I1783" s="13" t="str">
        <f t="shared" si="213"/>
        <v xml:space="preserve">      </v>
      </c>
      <c r="J1783" s="13" t="str">
        <f t="shared" si="207"/>
        <v/>
      </c>
    </row>
    <row r="1784" spans="2:10" x14ac:dyDescent="0.25">
      <c r="B1784" s="13" t="str">
        <f>IF(A1784="","",IF(ISERROR(VLOOKUP(A1784,Articoli!$1:$48422,2,FALSE)),"Codice Errato",VLOOKUP(A1784,Articoli!$1:$48422,2,FALSE)))</f>
        <v/>
      </c>
      <c r="D1784" s="13">
        <f t="shared" si="208"/>
        <v>0</v>
      </c>
      <c r="E1784" s="13" t="str">
        <f t="shared" si="209"/>
        <v xml:space="preserve">        </v>
      </c>
      <c r="F1784" s="13" t="str">
        <f t="shared" si="210"/>
        <v xml:space="preserve">        ;</v>
      </c>
      <c r="G1784" s="13">
        <f t="shared" si="211"/>
        <v>0</v>
      </c>
      <c r="H1784" s="13" t="str">
        <f t="shared" si="212"/>
        <v xml:space="preserve">      </v>
      </c>
      <c r="I1784" s="13" t="str">
        <f t="shared" si="213"/>
        <v xml:space="preserve">      </v>
      </c>
      <c r="J1784" s="13" t="str">
        <f t="shared" si="207"/>
        <v/>
      </c>
    </row>
    <row r="1785" spans="2:10" x14ac:dyDescent="0.25">
      <c r="B1785" s="13" t="str">
        <f>IF(A1785="","",IF(ISERROR(VLOOKUP(A1785,Articoli!$1:$48422,2,FALSE)),"Codice Errato",VLOOKUP(A1785,Articoli!$1:$48422,2,FALSE)))</f>
        <v/>
      </c>
      <c r="D1785" s="13">
        <f t="shared" si="208"/>
        <v>0</v>
      </c>
      <c r="E1785" s="13" t="str">
        <f t="shared" si="209"/>
        <v xml:space="preserve">        </v>
      </c>
      <c r="F1785" s="13" t="str">
        <f t="shared" si="210"/>
        <v xml:space="preserve">        ;</v>
      </c>
      <c r="G1785" s="13">
        <f t="shared" si="211"/>
        <v>0</v>
      </c>
      <c r="H1785" s="13" t="str">
        <f t="shared" si="212"/>
        <v xml:space="preserve">      </v>
      </c>
      <c r="I1785" s="13" t="str">
        <f t="shared" si="213"/>
        <v xml:space="preserve">      </v>
      </c>
      <c r="J1785" s="13" t="str">
        <f t="shared" si="207"/>
        <v/>
      </c>
    </row>
    <row r="1786" spans="2:10" x14ac:dyDescent="0.25">
      <c r="B1786" s="13" t="str">
        <f>IF(A1786="","",IF(ISERROR(VLOOKUP(A1786,Articoli!$1:$48422,2,FALSE)),"Codice Errato",VLOOKUP(A1786,Articoli!$1:$48422,2,FALSE)))</f>
        <v/>
      </c>
      <c r="D1786" s="13">
        <f t="shared" si="208"/>
        <v>0</v>
      </c>
      <c r="E1786" s="13" t="str">
        <f t="shared" si="209"/>
        <v xml:space="preserve">        </v>
      </c>
      <c r="F1786" s="13" t="str">
        <f t="shared" si="210"/>
        <v xml:space="preserve">        ;</v>
      </c>
      <c r="G1786" s="13">
        <f t="shared" si="211"/>
        <v>0</v>
      </c>
      <c r="H1786" s="13" t="str">
        <f t="shared" si="212"/>
        <v xml:space="preserve">      </v>
      </c>
      <c r="I1786" s="13" t="str">
        <f t="shared" si="213"/>
        <v xml:space="preserve">      </v>
      </c>
      <c r="J1786" s="13" t="str">
        <f t="shared" si="207"/>
        <v/>
      </c>
    </row>
    <row r="1787" spans="2:10" x14ac:dyDescent="0.25">
      <c r="B1787" s="13" t="str">
        <f>IF(A1787="","",IF(ISERROR(VLOOKUP(A1787,Articoli!$1:$48422,2,FALSE)),"Codice Errato",VLOOKUP(A1787,Articoli!$1:$48422,2,FALSE)))</f>
        <v/>
      </c>
      <c r="D1787" s="13">
        <f t="shared" si="208"/>
        <v>0</v>
      </c>
      <c r="E1787" s="13" t="str">
        <f t="shared" si="209"/>
        <v xml:space="preserve">        </v>
      </c>
      <c r="F1787" s="13" t="str">
        <f t="shared" si="210"/>
        <v xml:space="preserve">        ;</v>
      </c>
      <c r="G1787" s="13">
        <f t="shared" si="211"/>
        <v>0</v>
      </c>
      <c r="H1787" s="13" t="str">
        <f t="shared" si="212"/>
        <v xml:space="preserve">      </v>
      </c>
      <c r="I1787" s="13" t="str">
        <f t="shared" si="213"/>
        <v xml:space="preserve">      </v>
      </c>
      <c r="J1787" s="13" t="str">
        <f t="shared" si="207"/>
        <v/>
      </c>
    </row>
    <row r="1788" spans="2:10" x14ac:dyDescent="0.25">
      <c r="B1788" s="13" t="str">
        <f>IF(A1788="","",IF(ISERROR(VLOOKUP(A1788,Articoli!$1:$48422,2,FALSE)),"Codice Errato",VLOOKUP(A1788,Articoli!$1:$48422,2,FALSE)))</f>
        <v/>
      </c>
      <c r="D1788" s="13">
        <f t="shared" si="208"/>
        <v>0</v>
      </c>
      <c r="E1788" s="13" t="str">
        <f t="shared" si="209"/>
        <v xml:space="preserve">        </v>
      </c>
      <c r="F1788" s="13" t="str">
        <f t="shared" si="210"/>
        <v xml:space="preserve">        ;</v>
      </c>
      <c r="G1788" s="13">
        <f t="shared" si="211"/>
        <v>0</v>
      </c>
      <c r="H1788" s="13" t="str">
        <f t="shared" si="212"/>
        <v xml:space="preserve">      </v>
      </c>
      <c r="I1788" s="13" t="str">
        <f t="shared" si="213"/>
        <v xml:space="preserve">      </v>
      </c>
      <c r="J1788" s="13" t="str">
        <f t="shared" si="207"/>
        <v/>
      </c>
    </row>
    <row r="1789" spans="2:10" x14ac:dyDescent="0.25">
      <c r="B1789" s="13" t="str">
        <f>IF(A1789="","",IF(ISERROR(VLOOKUP(A1789,Articoli!$1:$48422,2,FALSE)),"Codice Errato",VLOOKUP(A1789,Articoli!$1:$48422,2,FALSE)))</f>
        <v/>
      </c>
      <c r="D1789" s="13">
        <f t="shared" si="208"/>
        <v>0</v>
      </c>
      <c r="E1789" s="13" t="str">
        <f t="shared" si="209"/>
        <v xml:space="preserve">        </v>
      </c>
      <c r="F1789" s="13" t="str">
        <f t="shared" si="210"/>
        <v xml:space="preserve">        ;</v>
      </c>
      <c r="G1789" s="13">
        <f t="shared" si="211"/>
        <v>0</v>
      </c>
      <c r="H1789" s="13" t="str">
        <f t="shared" si="212"/>
        <v xml:space="preserve">      </v>
      </c>
      <c r="I1789" s="13" t="str">
        <f t="shared" si="213"/>
        <v xml:space="preserve">      </v>
      </c>
      <c r="J1789" s="13" t="str">
        <f t="shared" si="207"/>
        <v/>
      </c>
    </row>
    <row r="1790" spans="2:10" x14ac:dyDescent="0.25">
      <c r="B1790" s="13" t="str">
        <f>IF(A1790="","",IF(ISERROR(VLOOKUP(A1790,Articoli!$1:$48422,2,FALSE)),"Codice Errato",VLOOKUP(A1790,Articoli!$1:$48422,2,FALSE)))</f>
        <v/>
      </c>
      <c r="D1790" s="13">
        <f t="shared" si="208"/>
        <v>0</v>
      </c>
      <c r="E1790" s="13" t="str">
        <f t="shared" si="209"/>
        <v xml:space="preserve">        </v>
      </c>
      <c r="F1790" s="13" t="str">
        <f t="shared" si="210"/>
        <v xml:space="preserve">        ;</v>
      </c>
      <c r="G1790" s="13">
        <f t="shared" si="211"/>
        <v>0</v>
      </c>
      <c r="H1790" s="13" t="str">
        <f t="shared" si="212"/>
        <v xml:space="preserve">      </v>
      </c>
      <c r="I1790" s="13" t="str">
        <f t="shared" si="213"/>
        <v xml:space="preserve">      </v>
      </c>
      <c r="J1790" s="13" t="str">
        <f t="shared" si="207"/>
        <v/>
      </c>
    </row>
    <row r="1791" spans="2:10" x14ac:dyDescent="0.25">
      <c r="B1791" s="13" t="str">
        <f>IF(A1791="","",IF(ISERROR(VLOOKUP(A1791,Articoli!$1:$48422,2,FALSE)),"Codice Errato",VLOOKUP(A1791,Articoli!$1:$48422,2,FALSE)))</f>
        <v/>
      </c>
      <c r="D1791" s="13">
        <f t="shared" si="208"/>
        <v>0</v>
      </c>
      <c r="E1791" s="13" t="str">
        <f t="shared" si="209"/>
        <v xml:space="preserve">        </v>
      </c>
      <c r="F1791" s="13" t="str">
        <f t="shared" si="210"/>
        <v xml:space="preserve">        ;</v>
      </c>
      <c r="G1791" s="13">
        <f t="shared" si="211"/>
        <v>0</v>
      </c>
      <c r="H1791" s="13" t="str">
        <f t="shared" si="212"/>
        <v xml:space="preserve">      </v>
      </c>
      <c r="I1791" s="13" t="str">
        <f t="shared" si="213"/>
        <v xml:space="preserve">      </v>
      </c>
      <c r="J1791" s="13" t="str">
        <f t="shared" si="207"/>
        <v/>
      </c>
    </row>
    <row r="1792" spans="2:10" x14ac:dyDescent="0.25">
      <c r="B1792" s="13" t="str">
        <f>IF(A1792="","",IF(ISERROR(VLOOKUP(A1792,Articoli!$1:$48422,2,FALSE)),"Codice Errato",VLOOKUP(A1792,Articoli!$1:$48422,2,FALSE)))</f>
        <v/>
      </c>
      <c r="D1792" s="13">
        <f t="shared" si="208"/>
        <v>0</v>
      </c>
      <c r="E1792" s="13" t="str">
        <f t="shared" si="209"/>
        <v xml:space="preserve">        </v>
      </c>
      <c r="F1792" s="13" t="str">
        <f t="shared" si="210"/>
        <v xml:space="preserve">        ;</v>
      </c>
      <c r="G1792" s="13">
        <f t="shared" si="211"/>
        <v>0</v>
      </c>
      <c r="H1792" s="13" t="str">
        <f t="shared" si="212"/>
        <v xml:space="preserve">      </v>
      </c>
      <c r="I1792" s="13" t="str">
        <f t="shared" si="213"/>
        <v xml:space="preserve">      </v>
      </c>
      <c r="J1792" s="13" t="str">
        <f t="shared" si="207"/>
        <v/>
      </c>
    </row>
    <row r="1793" spans="2:10" x14ac:dyDescent="0.25">
      <c r="B1793" s="13" t="str">
        <f>IF(A1793="","",IF(ISERROR(VLOOKUP(A1793,Articoli!$1:$48422,2,FALSE)),"Codice Errato",VLOOKUP(A1793,Articoli!$1:$48422,2,FALSE)))</f>
        <v/>
      </c>
      <c r="D1793" s="13">
        <f t="shared" si="208"/>
        <v>0</v>
      </c>
      <c r="E1793" s="13" t="str">
        <f t="shared" si="209"/>
        <v xml:space="preserve">        </v>
      </c>
      <c r="F1793" s="13" t="str">
        <f t="shared" si="210"/>
        <v xml:space="preserve">        ;</v>
      </c>
      <c r="G1793" s="13">
        <f t="shared" si="211"/>
        <v>0</v>
      </c>
      <c r="H1793" s="13" t="str">
        <f t="shared" si="212"/>
        <v xml:space="preserve">      </v>
      </c>
      <c r="I1793" s="13" t="str">
        <f t="shared" si="213"/>
        <v xml:space="preserve">      </v>
      </c>
      <c r="J1793" s="13" t="str">
        <f t="shared" si="207"/>
        <v/>
      </c>
    </row>
    <row r="1794" spans="2:10" x14ac:dyDescent="0.25">
      <c r="B1794" s="13" t="str">
        <f>IF(A1794="","",IF(ISERROR(VLOOKUP(A1794,Articoli!$1:$48422,2,FALSE)),"Codice Errato",VLOOKUP(A1794,Articoli!$1:$48422,2,FALSE)))</f>
        <v/>
      </c>
      <c r="D1794" s="13">
        <f t="shared" si="208"/>
        <v>0</v>
      </c>
      <c r="E1794" s="13" t="str">
        <f t="shared" si="209"/>
        <v xml:space="preserve">        </v>
      </c>
      <c r="F1794" s="13" t="str">
        <f t="shared" si="210"/>
        <v xml:space="preserve">        ;</v>
      </c>
      <c r="G1794" s="13">
        <f t="shared" si="211"/>
        <v>0</v>
      </c>
      <c r="H1794" s="13" t="str">
        <f t="shared" si="212"/>
        <v xml:space="preserve">      </v>
      </c>
      <c r="I1794" s="13" t="str">
        <f t="shared" si="213"/>
        <v xml:space="preserve">      </v>
      </c>
      <c r="J1794" s="13" t="str">
        <f t="shared" si="207"/>
        <v/>
      </c>
    </row>
    <row r="1795" spans="2:10" x14ac:dyDescent="0.25">
      <c r="B1795" s="13" t="str">
        <f>IF(A1795="","",IF(ISERROR(VLOOKUP(A1795,Articoli!$1:$48422,2,FALSE)),"Codice Errato",VLOOKUP(A1795,Articoli!$1:$48422,2,FALSE)))</f>
        <v/>
      </c>
      <c r="D1795" s="13">
        <f t="shared" si="208"/>
        <v>0</v>
      </c>
      <c r="E1795" s="13" t="str">
        <f t="shared" si="209"/>
        <v xml:space="preserve">        </v>
      </c>
      <c r="F1795" s="13" t="str">
        <f t="shared" si="210"/>
        <v xml:space="preserve">        ;</v>
      </c>
      <c r="G1795" s="13">
        <f t="shared" si="211"/>
        <v>0</v>
      </c>
      <c r="H1795" s="13" t="str">
        <f t="shared" si="212"/>
        <v xml:space="preserve">      </v>
      </c>
      <c r="I1795" s="13" t="str">
        <f t="shared" si="213"/>
        <v xml:space="preserve">      </v>
      </c>
      <c r="J1795" s="13" t="str">
        <f t="shared" si="207"/>
        <v/>
      </c>
    </row>
    <row r="1796" spans="2:10" x14ac:dyDescent="0.25">
      <c r="B1796" s="13" t="str">
        <f>IF(A1796="","",IF(ISERROR(VLOOKUP(A1796,Articoli!$1:$48422,2,FALSE)),"Codice Errato",VLOOKUP(A1796,Articoli!$1:$48422,2,FALSE)))</f>
        <v/>
      </c>
      <c r="D1796" s="13">
        <f t="shared" si="208"/>
        <v>0</v>
      </c>
      <c r="E1796" s="13" t="str">
        <f t="shared" si="209"/>
        <v xml:space="preserve">        </v>
      </c>
      <c r="F1796" s="13" t="str">
        <f t="shared" si="210"/>
        <v xml:space="preserve">        ;</v>
      </c>
      <c r="G1796" s="13">
        <f t="shared" si="211"/>
        <v>0</v>
      </c>
      <c r="H1796" s="13" t="str">
        <f t="shared" si="212"/>
        <v xml:space="preserve">      </v>
      </c>
      <c r="I1796" s="13" t="str">
        <f t="shared" si="213"/>
        <v xml:space="preserve">      </v>
      </c>
      <c r="J1796" s="13" t="str">
        <f t="shared" si="207"/>
        <v/>
      </c>
    </row>
    <row r="1797" spans="2:10" x14ac:dyDescent="0.25">
      <c r="B1797" s="13" t="str">
        <f>IF(A1797="","",IF(ISERROR(VLOOKUP(A1797,Articoli!$1:$48422,2,FALSE)),"Codice Errato",VLOOKUP(A1797,Articoli!$1:$48422,2,FALSE)))</f>
        <v/>
      </c>
      <c r="D1797" s="13">
        <f t="shared" si="208"/>
        <v>0</v>
      </c>
      <c r="E1797" s="13" t="str">
        <f t="shared" si="209"/>
        <v xml:space="preserve">        </v>
      </c>
      <c r="F1797" s="13" t="str">
        <f t="shared" si="210"/>
        <v xml:space="preserve">        ;</v>
      </c>
      <c r="G1797" s="13">
        <f t="shared" si="211"/>
        <v>0</v>
      </c>
      <c r="H1797" s="13" t="str">
        <f t="shared" si="212"/>
        <v xml:space="preserve">      </v>
      </c>
      <c r="I1797" s="13" t="str">
        <f t="shared" si="213"/>
        <v xml:space="preserve">      </v>
      </c>
      <c r="J1797" s="13" t="str">
        <f t="shared" si="207"/>
        <v/>
      </c>
    </row>
    <row r="1798" spans="2:10" x14ac:dyDescent="0.25">
      <c r="B1798" s="13" t="str">
        <f>IF(A1798="","",IF(ISERROR(VLOOKUP(A1798,Articoli!$1:$48422,2,FALSE)),"Codice Errato",VLOOKUP(A1798,Articoli!$1:$48422,2,FALSE)))</f>
        <v/>
      </c>
      <c r="D1798" s="13">
        <f t="shared" si="208"/>
        <v>0</v>
      </c>
      <c r="E1798" s="13" t="str">
        <f t="shared" si="209"/>
        <v xml:space="preserve">        </v>
      </c>
      <c r="F1798" s="13" t="str">
        <f t="shared" si="210"/>
        <v xml:space="preserve">        ;</v>
      </c>
      <c r="G1798" s="13">
        <f t="shared" si="211"/>
        <v>0</v>
      </c>
      <c r="H1798" s="13" t="str">
        <f t="shared" si="212"/>
        <v xml:space="preserve">      </v>
      </c>
      <c r="I1798" s="13" t="str">
        <f t="shared" si="213"/>
        <v xml:space="preserve">      </v>
      </c>
      <c r="J1798" s="13" t="str">
        <f t="shared" si="207"/>
        <v/>
      </c>
    </row>
    <row r="1799" spans="2:10" x14ac:dyDescent="0.25">
      <c r="B1799" s="13" t="str">
        <f>IF(A1799="","",IF(ISERROR(VLOOKUP(A1799,Articoli!$1:$48422,2,FALSE)),"Codice Errato",VLOOKUP(A1799,Articoli!$1:$48422,2,FALSE)))</f>
        <v/>
      </c>
      <c r="D1799" s="13">
        <f t="shared" si="208"/>
        <v>0</v>
      </c>
      <c r="E1799" s="13" t="str">
        <f t="shared" si="209"/>
        <v xml:space="preserve">        </v>
      </c>
      <c r="F1799" s="13" t="str">
        <f t="shared" si="210"/>
        <v xml:space="preserve">        ;</v>
      </c>
      <c r="G1799" s="13">
        <f t="shared" si="211"/>
        <v>0</v>
      </c>
      <c r="H1799" s="13" t="str">
        <f t="shared" si="212"/>
        <v xml:space="preserve">      </v>
      </c>
      <c r="I1799" s="13" t="str">
        <f t="shared" si="213"/>
        <v xml:space="preserve">      </v>
      </c>
      <c r="J1799" s="13" t="str">
        <f t="shared" si="207"/>
        <v/>
      </c>
    </row>
    <row r="1800" spans="2:10" x14ac:dyDescent="0.25">
      <c r="B1800" s="13" t="str">
        <f>IF(A1800="","",IF(ISERROR(VLOOKUP(A1800,Articoli!$1:$48422,2,FALSE)),"Codice Errato",VLOOKUP(A1800,Articoli!$1:$48422,2,FALSE)))</f>
        <v/>
      </c>
      <c r="D1800" s="13">
        <f t="shared" si="208"/>
        <v>0</v>
      </c>
      <c r="E1800" s="13" t="str">
        <f t="shared" si="209"/>
        <v xml:space="preserve">        </v>
      </c>
      <c r="F1800" s="13" t="str">
        <f t="shared" si="210"/>
        <v xml:space="preserve">        ;</v>
      </c>
      <c r="G1800" s="13">
        <f t="shared" si="211"/>
        <v>0</v>
      </c>
      <c r="H1800" s="13" t="str">
        <f t="shared" si="212"/>
        <v xml:space="preserve">      </v>
      </c>
      <c r="I1800" s="13" t="str">
        <f t="shared" si="213"/>
        <v xml:space="preserve">      </v>
      </c>
      <c r="J1800" s="13" t="str">
        <f t="shared" si="207"/>
        <v/>
      </c>
    </row>
    <row r="1801" spans="2:10" x14ac:dyDescent="0.25">
      <c r="B1801" s="13" t="str">
        <f>IF(A1801="","",IF(ISERROR(VLOOKUP(A1801,Articoli!$1:$48422,2,FALSE)),"Codice Errato",VLOOKUP(A1801,Articoli!$1:$48422,2,FALSE)))</f>
        <v/>
      </c>
      <c r="D1801" s="13">
        <f t="shared" si="208"/>
        <v>0</v>
      </c>
      <c r="E1801" s="13" t="str">
        <f t="shared" si="209"/>
        <v xml:space="preserve">        </v>
      </c>
      <c r="F1801" s="13" t="str">
        <f t="shared" si="210"/>
        <v xml:space="preserve">        ;</v>
      </c>
      <c r="G1801" s="13">
        <f t="shared" si="211"/>
        <v>0</v>
      </c>
      <c r="H1801" s="13" t="str">
        <f t="shared" si="212"/>
        <v xml:space="preserve">      </v>
      </c>
      <c r="I1801" s="13" t="str">
        <f t="shared" si="213"/>
        <v xml:space="preserve">      </v>
      </c>
      <c r="J1801" s="13" t="str">
        <f t="shared" si="207"/>
        <v/>
      </c>
    </row>
    <row r="1802" spans="2:10" x14ac:dyDescent="0.25">
      <c r="B1802" s="13" t="str">
        <f>IF(A1802="","",IF(ISERROR(VLOOKUP(A1802,Articoli!$1:$48422,2,FALSE)),"Codice Errato",VLOOKUP(A1802,Articoli!$1:$48422,2,FALSE)))</f>
        <v/>
      </c>
      <c r="D1802" s="13">
        <f t="shared" si="208"/>
        <v>0</v>
      </c>
      <c r="E1802" s="13" t="str">
        <f t="shared" si="209"/>
        <v xml:space="preserve">        </v>
      </c>
      <c r="F1802" s="13" t="str">
        <f t="shared" si="210"/>
        <v xml:space="preserve">        ;</v>
      </c>
      <c r="G1802" s="13">
        <f t="shared" si="211"/>
        <v>0</v>
      </c>
      <c r="H1802" s="13" t="str">
        <f t="shared" si="212"/>
        <v xml:space="preserve">      </v>
      </c>
      <c r="I1802" s="13" t="str">
        <f t="shared" si="213"/>
        <v xml:space="preserve">      </v>
      </c>
      <c r="J1802" s="13" t="str">
        <f t="shared" si="207"/>
        <v/>
      </c>
    </row>
    <row r="1803" spans="2:10" x14ac:dyDescent="0.25">
      <c r="B1803" s="13" t="str">
        <f>IF(A1803="","",IF(ISERROR(VLOOKUP(A1803,Articoli!$1:$48422,2,FALSE)),"Codice Errato",VLOOKUP(A1803,Articoli!$1:$48422,2,FALSE)))</f>
        <v/>
      </c>
      <c r="D1803" s="13">
        <f t="shared" si="208"/>
        <v>0</v>
      </c>
      <c r="E1803" s="13" t="str">
        <f t="shared" si="209"/>
        <v xml:space="preserve">        </v>
      </c>
      <c r="F1803" s="13" t="str">
        <f t="shared" si="210"/>
        <v xml:space="preserve">        ;</v>
      </c>
      <c r="G1803" s="13">
        <f t="shared" si="211"/>
        <v>0</v>
      </c>
      <c r="H1803" s="13" t="str">
        <f t="shared" si="212"/>
        <v xml:space="preserve">      </v>
      </c>
      <c r="I1803" s="13" t="str">
        <f t="shared" si="213"/>
        <v xml:space="preserve">      </v>
      </c>
      <c r="J1803" s="13" t="str">
        <f t="shared" si="207"/>
        <v/>
      </c>
    </row>
    <row r="1804" spans="2:10" x14ac:dyDescent="0.25">
      <c r="B1804" s="13" t="str">
        <f>IF(A1804="","",IF(ISERROR(VLOOKUP(A1804,Articoli!$1:$48422,2,FALSE)),"Codice Errato",VLOOKUP(A1804,Articoli!$1:$48422,2,FALSE)))</f>
        <v/>
      </c>
      <c r="D1804" s="13">
        <f t="shared" si="208"/>
        <v>0</v>
      </c>
      <c r="E1804" s="13" t="str">
        <f t="shared" si="209"/>
        <v xml:space="preserve">        </v>
      </c>
      <c r="F1804" s="13" t="str">
        <f t="shared" si="210"/>
        <v xml:space="preserve">        ;</v>
      </c>
      <c r="G1804" s="13">
        <f t="shared" si="211"/>
        <v>0</v>
      </c>
      <c r="H1804" s="13" t="str">
        <f t="shared" si="212"/>
        <v xml:space="preserve">      </v>
      </c>
      <c r="I1804" s="13" t="str">
        <f t="shared" si="213"/>
        <v xml:space="preserve">      </v>
      </c>
      <c r="J1804" s="13" t="str">
        <f t="shared" si="207"/>
        <v/>
      </c>
    </row>
    <row r="1805" spans="2:10" x14ac:dyDescent="0.25">
      <c r="B1805" s="13" t="str">
        <f>IF(A1805="","",IF(ISERROR(VLOOKUP(A1805,Articoli!$1:$48422,2,FALSE)),"Codice Errato",VLOOKUP(A1805,Articoli!$1:$48422,2,FALSE)))</f>
        <v/>
      </c>
      <c r="D1805" s="13">
        <f t="shared" si="208"/>
        <v>0</v>
      </c>
      <c r="E1805" s="13" t="str">
        <f t="shared" si="209"/>
        <v xml:space="preserve">        </v>
      </c>
      <c r="F1805" s="13" t="str">
        <f t="shared" si="210"/>
        <v xml:space="preserve">        ;</v>
      </c>
      <c r="G1805" s="13">
        <f t="shared" si="211"/>
        <v>0</v>
      </c>
      <c r="H1805" s="13" t="str">
        <f t="shared" si="212"/>
        <v xml:space="preserve">      </v>
      </c>
      <c r="I1805" s="13" t="str">
        <f t="shared" si="213"/>
        <v xml:space="preserve">      </v>
      </c>
      <c r="J1805" s="13" t="str">
        <f t="shared" si="207"/>
        <v/>
      </c>
    </row>
    <row r="1806" spans="2:10" x14ac:dyDescent="0.25">
      <c r="B1806" s="13" t="str">
        <f>IF(A1806="","",IF(ISERROR(VLOOKUP(A1806,Articoli!$1:$48422,2,FALSE)),"Codice Errato",VLOOKUP(A1806,Articoli!$1:$48422,2,FALSE)))</f>
        <v/>
      </c>
      <c r="D1806" s="13">
        <f t="shared" si="208"/>
        <v>0</v>
      </c>
      <c r="E1806" s="13" t="str">
        <f t="shared" si="209"/>
        <v xml:space="preserve">        </v>
      </c>
      <c r="F1806" s="13" t="str">
        <f t="shared" si="210"/>
        <v xml:space="preserve">        ;</v>
      </c>
      <c r="G1806" s="13">
        <f t="shared" si="211"/>
        <v>0</v>
      </c>
      <c r="H1806" s="13" t="str">
        <f t="shared" si="212"/>
        <v xml:space="preserve">      </v>
      </c>
      <c r="I1806" s="13" t="str">
        <f t="shared" si="213"/>
        <v xml:space="preserve">      </v>
      </c>
      <c r="J1806" s="13" t="str">
        <f t="shared" si="207"/>
        <v/>
      </c>
    </row>
    <row r="1807" spans="2:10" x14ac:dyDescent="0.25">
      <c r="B1807" s="13" t="str">
        <f>IF(A1807="","",IF(ISERROR(VLOOKUP(A1807,Articoli!$1:$48422,2,FALSE)),"Codice Errato",VLOOKUP(A1807,Articoli!$1:$48422,2,FALSE)))</f>
        <v/>
      </c>
      <c r="D1807" s="13">
        <f t="shared" si="208"/>
        <v>0</v>
      </c>
      <c r="E1807" s="13" t="str">
        <f t="shared" si="209"/>
        <v xml:space="preserve">        </v>
      </c>
      <c r="F1807" s="13" t="str">
        <f t="shared" si="210"/>
        <v xml:space="preserve">        ;</v>
      </c>
      <c r="G1807" s="13">
        <f t="shared" si="211"/>
        <v>0</v>
      </c>
      <c r="H1807" s="13" t="str">
        <f t="shared" si="212"/>
        <v xml:space="preserve">      </v>
      </c>
      <c r="I1807" s="13" t="str">
        <f t="shared" si="213"/>
        <v xml:space="preserve">      </v>
      </c>
      <c r="J1807" s="13" t="str">
        <f t="shared" si="207"/>
        <v/>
      </c>
    </row>
    <row r="1808" spans="2:10" x14ac:dyDescent="0.25">
      <c r="B1808" s="13" t="str">
        <f>IF(A1808="","",IF(ISERROR(VLOOKUP(A1808,Articoli!$1:$48422,2,FALSE)),"Codice Errato",VLOOKUP(A1808,Articoli!$1:$48422,2,FALSE)))</f>
        <v/>
      </c>
      <c r="D1808" s="13">
        <f t="shared" si="208"/>
        <v>0</v>
      </c>
      <c r="E1808" s="13" t="str">
        <f t="shared" si="209"/>
        <v xml:space="preserve">        </v>
      </c>
      <c r="F1808" s="13" t="str">
        <f t="shared" si="210"/>
        <v xml:space="preserve">        ;</v>
      </c>
      <c r="G1808" s="13">
        <f t="shared" si="211"/>
        <v>0</v>
      </c>
      <c r="H1808" s="13" t="str">
        <f t="shared" si="212"/>
        <v xml:space="preserve">      </v>
      </c>
      <c r="I1808" s="13" t="str">
        <f t="shared" si="213"/>
        <v xml:space="preserve">      </v>
      </c>
      <c r="J1808" s="13" t="str">
        <f t="shared" si="207"/>
        <v/>
      </c>
    </row>
    <row r="1809" spans="2:10" x14ac:dyDescent="0.25">
      <c r="B1809" s="13" t="str">
        <f>IF(A1809="","",IF(ISERROR(VLOOKUP(A1809,Articoli!$1:$48422,2,FALSE)),"Codice Errato",VLOOKUP(A1809,Articoli!$1:$48422,2,FALSE)))</f>
        <v/>
      </c>
      <c r="D1809" s="13">
        <f t="shared" si="208"/>
        <v>0</v>
      </c>
      <c r="E1809" s="13" t="str">
        <f t="shared" si="209"/>
        <v xml:space="preserve">        </v>
      </c>
      <c r="F1809" s="13" t="str">
        <f t="shared" si="210"/>
        <v xml:space="preserve">        ;</v>
      </c>
      <c r="G1809" s="13">
        <f t="shared" si="211"/>
        <v>0</v>
      </c>
      <c r="H1809" s="13" t="str">
        <f t="shared" si="212"/>
        <v xml:space="preserve">      </v>
      </c>
      <c r="I1809" s="13" t="str">
        <f t="shared" si="213"/>
        <v xml:space="preserve">      </v>
      </c>
      <c r="J1809" s="13" t="str">
        <f t="shared" si="207"/>
        <v/>
      </c>
    </row>
    <row r="1810" spans="2:10" x14ac:dyDescent="0.25">
      <c r="B1810" s="13" t="str">
        <f>IF(A1810="","",IF(ISERROR(VLOOKUP(A1810,Articoli!$1:$48422,2,FALSE)),"Codice Errato",VLOOKUP(A1810,Articoli!$1:$48422,2,FALSE)))</f>
        <v/>
      </c>
      <c r="D1810" s="13">
        <f t="shared" si="208"/>
        <v>0</v>
      </c>
      <c r="E1810" s="13" t="str">
        <f t="shared" si="209"/>
        <v xml:space="preserve">        </v>
      </c>
      <c r="F1810" s="13" t="str">
        <f t="shared" si="210"/>
        <v xml:space="preserve">        ;</v>
      </c>
      <c r="G1810" s="13">
        <f t="shared" si="211"/>
        <v>0</v>
      </c>
      <c r="H1810" s="13" t="str">
        <f t="shared" si="212"/>
        <v xml:space="preserve">      </v>
      </c>
      <c r="I1810" s="13" t="str">
        <f t="shared" si="213"/>
        <v xml:space="preserve">      </v>
      </c>
      <c r="J1810" s="13" t="str">
        <f t="shared" si="207"/>
        <v/>
      </c>
    </row>
    <row r="1811" spans="2:10" x14ac:dyDescent="0.25">
      <c r="B1811" s="13" t="str">
        <f>IF(A1811="","",IF(ISERROR(VLOOKUP(A1811,Articoli!$1:$48422,2,FALSE)),"Codice Errato",VLOOKUP(A1811,Articoli!$1:$48422,2,FALSE)))</f>
        <v/>
      </c>
      <c r="D1811" s="13">
        <f t="shared" si="208"/>
        <v>0</v>
      </c>
      <c r="E1811" s="13" t="str">
        <f t="shared" si="209"/>
        <v xml:space="preserve">        </v>
      </c>
      <c r="F1811" s="13" t="str">
        <f t="shared" si="210"/>
        <v xml:space="preserve">        ;</v>
      </c>
      <c r="G1811" s="13">
        <f t="shared" si="211"/>
        <v>0</v>
      </c>
      <c r="H1811" s="13" t="str">
        <f t="shared" si="212"/>
        <v xml:space="preserve">      </v>
      </c>
      <c r="I1811" s="13" t="str">
        <f t="shared" si="213"/>
        <v xml:space="preserve">      </v>
      </c>
      <c r="J1811" s="13" t="str">
        <f t="shared" si="207"/>
        <v/>
      </c>
    </row>
    <row r="1812" spans="2:10" x14ac:dyDescent="0.25">
      <c r="B1812" s="13" t="str">
        <f>IF(A1812="","",IF(ISERROR(VLOOKUP(A1812,Articoli!$1:$48422,2,FALSE)),"Codice Errato",VLOOKUP(A1812,Articoli!$1:$48422,2,FALSE)))</f>
        <v/>
      </c>
      <c r="D1812" s="13">
        <f t="shared" si="208"/>
        <v>0</v>
      </c>
      <c r="E1812" s="13" t="str">
        <f t="shared" si="209"/>
        <v xml:space="preserve">        </v>
      </c>
      <c r="F1812" s="13" t="str">
        <f t="shared" si="210"/>
        <v xml:space="preserve">        ;</v>
      </c>
      <c r="G1812" s="13">
        <f t="shared" si="211"/>
        <v>0</v>
      </c>
      <c r="H1812" s="13" t="str">
        <f t="shared" si="212"/>
        <v xml:space="preserve">      </v>
      </c>
      <c r="I1812" s="13" t="str">
        <f t="shared" si="213"/>
        <v xml:space="preserve">      </v>
      </c>
      <c r="J1812" s="13" t="str">
        <f t="shared" si="207"/>
        <v/>
      </c>
    </row>
    <row r="1813" spans="2:10" x14ac:dyDescent="0.25">
      <c r="B1813" s="13" t="str">
        <f>IF(A1813="","",IF(ISERROR(VLOOKUP(A1813,Articoli!$1:$48422,2,FALSE)),"Codice Errato",VLOOKUP(A1813,Articoli!$1:$48422,2,FALSE)))</f>
        <v/>
      </c>
      <c r="D1813" s="13">
        <f t="shared" si="208"/>
        <v>0</v>
      </c>
      <c r="E1813" s="13" t="str">
        <f t="shared" si="209"/>
        <v xml:space="preserve">        </v>
      </c>
      <c r="F1813" s="13" t="str">
        <f t="shared" si="210"/>
        <v xml:space="preserve">        ;</v>
      </c>
      <c r="G1813" s="13">
        <f t="shared" si="211"/>
        <v>0</v>
      </c>
      <c r="H1813" s="13" t="str">
        <f t="shared" si="212"/>
        <v xml:space="preserve">      </v>
      </c>
      <c r="I1813" s="13" t="str">
        <f t="shared" si="213"/>
        <v xml:space="preserve">      </v>
      </c>
      <c r="J1813" s="13" t="str">
        <f t="shared" si="207"/>
        <v/>
      </c>
    </row>
    <row r="1814" spans="2:10" x14ac:dyDescent="0.25">
      <c r="B1814" s="13" t="str">
        <f>IF(A1814="","",IF(ISERROR(VLOOKUP(A1814,Articoli!$1:$48422,2,FALSE)),"Codice Errato",VLOOKUP(A1814,Articoli!$1:$48422,2,FALSE)))</f>
        <v/>
      </c>
      <c r="D1814" s="13">
        <f t="shared" si="208"/>
        <v>0</v>
      </c>
      <c r="E1814" s="13" t="str">
        <f t="shared" si="209"/>
        <v xml:space="preserve">        </v>
      </c>
      <c r="F1814" s="13" t="str">
        <f t="shared" si="210"/>
        <v xml:space="preserve">        ;</v>
      </c>
      <c r="G1814" s="13">
        <f t="shared" si="211"/>
        <v>0</v>
      </c>
      <c r="H1814" s="13" t="str">
        <f t="shared" si="212"/>
        <v xml:space="preserve">      </v>
      </c>
      <c r="I1814" s="13" t="str">
        <f t="shared" si="213"/>
        <v xml:space="preserve">      </v>
      </c>
      <c r="J1814" s="13" t="str">
        <f t="shared" si="207"/>
        <v/>
      </c>
    </row>
    <row r="1815" spans="2:10" x14ac:dyDescent="0.25">
      <c r="B1815" s="13" t="str">
        <f>IF(A1815="","",IF(ISERROR(VLOOKUP(A1815,Articoli!$1:$48422,2,FALSE)),"Codice Errato",VLOOKUP(A1815,Articoli!$1:$48422,2,FALSE)))</f>
        <v/>
      </c>
      <c r="D1815" s="13">
        <f t="shared" si="208"/>
        <v>0</v>
      </c>
      <c r="E1815" s="13" t="str">
        <f t="shared" si="209"/>
        <v xml:space="preserve">        </v>
      </c>
      <c r="F1815" s="13" t="str">
        <f t="shared" si="210"/>
        <v xml:space="preserve">        ;</v>
      </c>
      <c r="G1815" s="13">
        <f t="shared" si="211"/>
        <v>0</v>
      </c>
      <c r="H1815" s="13" t="str">
        <f t="shared" si="212"/>
        <v xml:space="preserve">      </v>
      </c>
      <c r="I1815" s="13" t="str">
        <f t="shared" si="213"/>
        <v xml:space="preserve">      </v>
      </c>
      <c r="J1815" s="13" t="str">
        <f t="shared" si="207"/>
        <v/>
      </c>
    </row>
    <row r="1816" spans="2:10" x14ac:dyDescent="0.25">
      <c r="B1816" s="13" t="str">
        <f>IF(A1816="","",IF(ISERROR(VLOOKUP(A1816,Articoli!$1:$48422,2,FALSE)),"Codice Errato",VLOOKUP(A1816,Articoli!$1:$48422,2,FALSE)))</f>
        <v/>
      </c>
      <c r="D1816" s="13">
        <f t="shared" si="208"/>
        <v>0</v>
      </c>
      <c r="E1816" s="13" t="str">
        <f t="shared" si="209"/>
        <v xml:space="preserve">        </v>
      </c>
      <c r="F1816" s="13" t="str">
        <f t="shared" si="210"/>
        <v xml:space="preserve">        ;</v>
      </c>
      <c r="G1816" s="13">
        <f t="shared" si="211"/>
        <v>0</v>
      </c>
      <c r="H1816" s="13" t="str">
        <f t="shared" si="212"/>
        <v xml:space="preserve">      </v>
      </c>
      <c r="I1816" s="13" t="str">
        <f t="shared" si="213"/>
        <v xml:space="preserve">      </v>
      </c>
      <c r="J1816" s="13" t="str">
        <f t="shared" si="207"/>
        <v/>
      </c>
    </row>
    <row r="1817" spans="2:10" x14ac:dyDescent="0.25">
      <c r="B1817" s="13" t="str">
        <f>IF(A1817="","",IF(ISERROR(VLOOKUP(A1817,Articoli!$1:$48422,2,FALSE)),"Codice Errato",VLOOKUP(A1817,Articoli!$1:$48422,2,FALSE)))</f>
        <v/>
      </c>
      <c r="D1817" s="13">
        <f t="shared" si="208"/>
        <v>0</v>
      </c>
      <c r="E1817" s="13" t="str">
        <f t="shared" si="209"/>
        <v xml:space="preserve">        </v>
      </c>
      <c r="F1817" s="13" t="str">
        <f t="shared" si="210"/>
        <v xml:space="preserve">        ;</v>
      </c>
      <c r="G1817" s="13">
        <f t="shared" si="211"/>
        <v>0</v>
      </c>
      <c r="H1817" s="13" t="str">
        <f t="shared" si="212"/>
        <v xml:space="preserve">      </v>
      </c>
      <c r="I1817" s="13" t="str">
        <f t="shared" si="213"/>
        <v xml:space="preserve">      </v>
      </c>
      <c r="J1817" s="13" t="str">
        <f t="shared" si="207"/>
        <v/>
      </c>
    </row>
    <row r="1818" spans="2:10" x14ac:dyDescent="0.25">
      <c r="B1818" s="13" t="str">
        <f>IF(A1818="","",IF(ISERROR(VLOOKUP(A1818,Articoli!$1:$48422,2,FALSE)),"Codice Errato",VLOOKUP(A1818,Articoli!$1:$48422,2,FALSE)))</f>
        <v/>
      </c>
      <c r="D1818" s="13">
        <f t="shared" si="208"/>
        <v>0</v>
      </c>
      <c r="E1818" s="13" t="str">
        <f t="shared" si="209"/>
        <v xml:space="preserve">        </v>
      </c>
      <c r="F1818" s="13" t="str">
        <f t="shared" si="210"/>
        <v xml:space="preserve">        ;</v>
      </c>
      <c r="G1818" s="13">
        <f t="shared" si="211"/>
        <v>0</v>
      </c>
      <c r="H1818" s="13" t="str">
        <f t="shared" si="212"/>
        <v xml:space="preserve">      </v>
      </c>
      <c r="I1818" s="13" t="str">
        <f t="shared" si="213"/>
        <v xml:space="preserve">      </v>
      </c>
      <c r="J1818" s="13" t="str">
        <f t="shared" si="207"/>
        <v/>
      </c>
    </row>
    <row r="1819" spans="2:10" x14ac:dyDescent="0.25">
      <c r="B1819" s="13" t="str">
        <f>IF(A1819="","",IF(ISERROR(VLOOKUP(A1819,Articoli!$1:$48422,2,FALSE)),"Codice Errato",VLOOKUP(A1819,Articoli!$1:$48422,2,FALSE)))</f>
        <v/>
      </c>
      <c r="D1819" s="13">
        <f t="shared" si="208"/>
        <v>0</v>
      </c>
      <c r="E1819" s="13" t="str">
        <f t="shared" si="209"/>
        <v xml:space="preserve">        </v>
      </c>
      <c r="F1819" s="13" t="str">
        <f t="shared" si="210"/>
        <v xml:space="preserve">        ;</v>
      </c>
      <c r="G1819" s="13">
        <f t="shared" si="211"/>
        <v>0</v>
      </c>
      <c r="H1819" s="13" t="str">
        <f t="shared" si="212"/>
        <v xml:space="preserve">      </v>
      </c>
      <c r="I1819" s="13" t="str">
        <f t="shared" si="213"/>
        <v xml:space="preserve">      </v>
      </c>
      <c r="J1819" s="13" t="str">
        <f t="shared" si="207"/>
        <v/>
      </c>
    </row>
    <row r="1820" spans="2:10" x14ac:dyDescent="0.25">
      <c r="B1820" s="13" t="str">
        <f>IF(A1820="","",IF(ISERROR(VLOOKUP(A1820,Articoli!$1:$48422,2,FALSE)),"Codice Errato",VLOOKUP(A1820,Articoli!$1:$48422,2,FALSE)))</f>
        <v/>
      </c>
      <c r="D1820" s="13">
        <f t="shared" si="208"/>
        <v>0</v>
      </c>
      <c r="E1820" s="13" t="str">
        <f t="shared" si="209"/>
        <v xml:space="preserve">        </v>
      </c>
      <c r="F1820" s="13" t="str">
        <f t="shared" si="210"/>
        <v xml:space="preserve">        ;</v>
      </c>
      <c r="G1820" s="13">
        <f t="shared" si="211"/>
        <v>0</v>
      </c>
      <c r="H1820" s="13" t="str">
        <f t="shared" si="212"/>
        <v xml:space="preserve">      </v>
      </c>
      <c r="I1820" s="13" t="str">
        <f t="shared" si="213"/>
        <v xml:space="preserve">      </v>
      </c>
      <c r="J1820" s="13" t="str">
        <f t="shared" si="207"/>
        <v/>
      </c>
    </row>
    <row r="1821" spans="2:10" x14ac:dyDescent="0.25">
      <c r="B1821" s="13" t="str">
        <f>IF(A1821="","",IF(ISERROR(VLOOKUP(A1821,Articoli!$1:$48422,2,FALSE)),"Codice Errato",VLOOKUP(A1821,Articoli!$1:$48422,2,FALSE)))</f>
        <v/>
      </c>
      <c r="D1821" s="13">
        <f t="shared" si="208"/>
        <v>0</v>
      </c>
      <c r="E1821" s="13" t="str">
        <f t="shared" si="209"/>
        <v xml:space="preserve">        </v>
      </c>
      <c r="F1821" s="13" t="str">
        <f t="shared" si="210"/>
        <v xml:space="preserve">        ;</v>
      </c>
      <c r="G1821" s="13">
        <f t="shared" si="211"/>
        <v>0</v>
      </c>
      <c r="H1821" s="13" t="str">
        <f t="shared" si="212"/>
        <v xml:space="preserve">      </v>
      </c>
      <c r="I1821" s="13" t="str">
        <f t="shared" si="213"/>
        <v xml:space="preserve">      </v>
      </c>
      <c r="J1821" s="13" t="str">
        <f t="shared" si="207"/>
        <v/>
      </c>
    </row>
    <row r="1822" spans="2:10" x14ac:dyDescent="0.25">
      <c r="B1822" s="13" t="str">
        <f>IF(A1822="","",IF(ISERROR(VLOOKUP(A1822,Articoli!$1:$48422,2,FALSE)),"Codice Errato",VLOOKUP(A1822,Articoli!$1:$48422,2,FALSE)))</f>
        <v/>
      </c>
      <c r="D1822" s="13">
        <f t="shared" si="208"/>
        <v>0</v>
      </c>
      <c r="E1822" s="13" t="str">
        <f t="shared" si="209"/>
        <v xml:space="preserve">        </v>
      </c>
      <c r="F1822" s="13" t="str">
        <f t="shared" si="210"/>
        <v xml:space="preserve">        ;</v>
      </c>
      <c r="G1822" s="13">
        <f t="shared" si="211"/>
        <v>0</v>
      </c>
      <c r="H1822" s="13" t="str">
        <f t="shared" si="212"/>
        <v xml:space="preserve">      </v>
      </c>
      <c r="I1822" s="13" t="str">
        <f t="shared" si="213"/>
        <v xml:space="preserve">      </v>
      </c>
      <c r="J1822" s="13" t="str">
        <f t="shared" si="207"/>
        <v/>
      </c>
    </row>
    <row r="1823" spans="2:10" x14ac:dyDescent="0.25">
      <c r="B1823" s="13" t="str">
        <f>IF(A1823="","",IF(ISERROR(VLOOKUP(A1823,Articoli!$1:$48422,2,FALSE)),"Codice Errato",VLOOKUP(A1823,Articoli!$1:$48422,2,FALSE)))</f>
        <v/>
      </c>
      <c r="D1823" s="13">
        <f t="shared" si="208"/>
        <v>0</v>
      </c>
      <c r="E1823" s="13" t="str">
        <f t="shared" si="209"/>
        <v xml:space="preserve">        </v>
      </c>
      <c r="F1823" s="13" t="str">
        <f t="shared" si="210"/>
        <v xml:space="preserve">        ;</v>
      </c>
      <c r="G1823" s="13">
        <f t="shared" si="211"/>
        <v>0</v>
      </c>
      <c r="H1823" s="13" t="str">
        <f t="shared" si="212"/>
        <v xml:space="preserve">      </v>
      </c>
      <c r="I1823" s="13" t="str">
        <f t="shared" si="213"/>
        <v xml:space="preserve">      </v>
      </c>
      <c r="J1823" s="13" t="str">
        <f t="shared" si="207"/>
        <v/>
      </c>
    </row>
    <row r="1824" spans="2:10" x14ac:dyDescent="0.25">
      <c r="B1824" s="13" t="str">
        <f>IF(A1824="","",IF(ISERROR(VLOOKUP(A1824,Articoli!$1:$48422,2,FALSE)),"Codice Errato",VLOOKUP(A1824,Articoli!$1:$48422,2,FALSE)))</f>
        <v/>
      </c>
      <c r="D1824" s="13">
        <f t="shared" si="208"/>
        <v>0</v>
      </c>
      <c r="E1824" s="13" t="str">
        <f t="shared" si="209"/>
        <v xml:space="preserve">        </v>
      </c>
      <c r="F1824" s="13" t="str">
        <f t="shared" si="210"/>
        <v xml:space="preserve">        ;</v>
      </c>
      <c r="G1824" s="13">
        <f t="shared" si="211"/>
        <v>0</v>
      </c>
      <c r="H1824" s="13" t="str">
        <f t="shared" si="212"/>
        <v xml:space="preserve">      </v>
      </c>
      <c r="I1824" s="13" t="str">
        <f t="shared" si="213"/>
        <v xml:space="preserve">      </v>
      </c>
      <c r="J1824" s="13" t="str">
        <f t="shared" ref="J1824:J1887" si="214">IF(C1824="","",CONCATENATE(F1824,I1824))</f>
        <v/>
      </c>
    </row>
    <row r="1825" spans="2:10" x14ac:dyDescent="0.25">
      <c r="B1825" s="13" t="str">
        <f>IF(A1825="","",IF(ISERROR(VLOOKUP(A1825,Articoli!$1:$48422,2,FALSE)),"Codice Errato",VLOOKUP(A1825,Articoli!$1:$48422,2,FALSE)))</f>
        <v/>
      </c>
      <c r="D1825" s="13">
        <f t="shared" si="208"/>
        <v>0</v>
      </c>
      <c r="E1825" s="13" t="str">
        <f t="shared" si="209"/>
        <v xml:space="preserve">        </v>
      </c>
      <c r="F1825" s="13" t="str">
        <f t="shared" si="210"/>
        <v xml:space="preserve">        ;</v>
      </c>
      <c r="G1825" s="13">
        <f t="shared" si="211"/>
        <v>0</v>
      </c>
      <c r="H1825" s="13" t="str">
        <f t="shared" si="212"/>
        <v xml:space="preserve">      </v>
      </c>
      <c r="I1825" s="13" t="str">
        <f t="shared" si="213"/>
        <v xml:space="preserve">      </v>
      </c>
      <c r="J1825" s="13" t="str">
        <f t="shared" si="214"/>
        <v/>
      </c>
    </row>
    <row r="1826" spans="2:10" x14ac:dyDescent="0.25">
      <c r="B1826" s="13" t="str">
        <f>IF(A1826="","",IF(ISERROR(VLOOKUP(A1826,Articoli!$1:$48422,2,FALSE)),"Codice Errato",VLOOKUP(A1826,Articoli!$1:$48422,2,FALSE)))</f>
        <v/>
      </c>
      <c r="D1826" s="13">
        <f t="shared" si="208"/>
        <v>0</v>
      </c>
      <c r="E1826" s="13" t="str">
        <f t="shared" si="209"/>
        <v xml:space="preserve">        </v>
      </c>
      <c r="F1826" s="13" t="str">
        <f t="shared" si="210"/>
        <v xml:space="preserve">        ;</v>
      </c>
      <c r="G1826" s="13">
        <f t="shared" si="211"/>
        <v>0</v>
      </c>
      <c r="H1826" s="13" t="str">
        <f t="shared" si="212"/>
        <v xml:space="preserve">      </v>
      </c>
      <c r="I1826" s="13" t="str">
        <f t="shared" si="213"/>
        <v xml:space="preserve">      </v>
      </c>
      <c r="J1826" s="13" t="str">
        <f t="shared" si="214"/>
        <v/>
      </c>
    </row>
    <row r="1827" spans="2:10" x14ac:dyDescent="0.25">
      <c r="B1827" s="13" t="str">
        <f>IF(A1827="","",IF(ISERROR(VLOOKUP(A1827,Articoli!$1:$48422,2,FALSE)),"Codice Errato",VLOOKUP(A1827,Articoli!$1:$48422,2,FALSE)))</f>
        <v/>
      </c>
      <c r="D1827" s="13">
        <f t="shared" si="208"/>
        <v>0</v>
      </c>
      <c r="E1827" s="13" t="str">
        <f t="shared" si="209"/>
        <v xml:space="preserve">        </v>
      </c>
      <c r="F1827" s="13" t="str">
        <f t="shared" si="210"/>
        <v xml:space="preserve">        ;</v>
      </c>
      <c r="G1827" s="13">
        <f t="shared" si="211"/>
        <v>0</v>
      </c>
      <c r="H1827" s="13" t="str">
        <f t="shared" si="212"/>
        <v xml:space="preserve">      </v>
      </c>
      <c r="I1827" s="13" t="str">
        <f t="shared" si="213"/>
        <v xml:space="preserve">      </v>
      </c>
      <c r="J1827" s="13" t="str">
        <f t="shared" si="214"/>
        <v/>
      </c>
    </row>
    <row r="1828" spans="2:10" x14ac:dyDescent="0.25">
      <c r="B1828" s="13" t="str">
        <f>IF(A1828="","",IF(ISERROR(VLOOKUP(A1828,Articoli!$1:$48422,2,FALSE)),"Codice Errato",VLOOKUP(A1828,Articoli!$1:$48422,2,FALSE)))</f>
        <v/>
      </c>
      <c r="D1828" s="13">
        <f t="shared" si="208"/>
        <v>0</v>
      </c>
      <c r="E1828" s="13" t="str">
        <f t="shared" si="209"/>
        <v xml:space="preserve">        </v>
      </c>
      <c r="F1828" s="13" t="str">
        <f t="shared" si="210"/>
        <v xml:space="preserve">        ;</v>
      </c>
      <c r="G1828" s="13">
        <f t="shared" si="211"/>
        <v>0</v>
      </c>
      <c r="H1828" s="13" t="str">
        <f t="shared" si="212"/>
        <v xml:space="preserve">      </v>
      </c>
      <c r="I1828" s="13" t="str">
        <f t="shared" si="213"/>
        <v xml:space="preserve">      </v>
      </c>
      <c r="J1828" s="13" t="str">
        <f t="shared" si="214"/>
        <v/>
      </c>
    </row>
    <row r="1829" spans="2:10" x14ac:dyDescent="0.25">
      <c r="B1829" s="13" t="str">
        <f>IF(A1829="","",IF(ISERROR(VLOOKUP(A1829,Articoli!$1:$48422,2,FALSE)),"Codice Errato",VLOOKUP(A1829,Articoli!$1:$48422,2,FALSE)))</f>
        <v/>
      </c>
      <c r="D1829" s="13">
        <f t="shared" si="208"/>
        <v>0</v>
      </c>
      <c r="E1829" s="13" t="str">
        <f t="shared" si="209"/>
        <v xml:space="preserve">        </v>
      </c>
      <c r="F1829" s="13" t="str">
        <f t="shared" si="210"/>
        <v xml:space="preserve">        ;</v>
      </c>
      <c r="G1829" s="13">
        <f t="shared" si="211"/>
        <v>0</v>
      </c>
      <c r="H1829" s="13" t="str">
        <f t="shared" si="212"/>
        <v xml:space="preserve">      </v>
      </c>
      <c r="I1829" s="13" t="str">
        <f t="shared" si="213"/>
        <v xml:space="preserve">      </v>
      </c>
      <c r="J1829" s="13" t="str">
        <f t="shared" si="214"/>
        <v/>
      </c>
    </row>
    <row r="1830" spans="2:10" x14ac:dyDescent="0.25">
      <c r="B1830" s="13" t="str">
        <f>IF(A1830="","",IF(ISERROR(VLOOKUP(A1830,Articoli!$1:$48422,2,FALSE)),"Codice Errato",VLOOKUP(A1830,Articoli!$1:$48422,2,FALSE)))</f>
        <v/>
      </c>
      <c r="D1830" s="13">
        <f t="shared" si="208"/>
        <v>0</v>
      </c>
      <c r="E1830" s="13" t="str">
        <f t="shared" si="209"/>
        <v xml:space="preserve">        </v>
      </c>
      <c r="F1830" s="13" t="str">
        <f t="shared" si="210"/>
        <v xml:space="preserve">        ;</v>
      </c>
      <c r="G1830" s="13">
        <f t="shared" si="211"/>
        <v>0</v>
      </c>
      <c r="H1830" s="13" t="str">
        <f t="shared" si="212"/>
        <v xml:space="preserve">      </v>
      </c>
      <c r="I1830" s="13" t="str">
        <f t="shared" si="213"/>
        <v xml:space="preserve">      </v>
      </c>
      <c r="J1830" s="13" t="str">
        <f t="shared" si="214"/>
        <v/>
      </c>
    </row>
    <row r="1831" spans="2:10" x14ac:dyDescent="0.25">
      <c r="B1831" s="13" t="str">
        <f>IF(A1831="","",IF(ISERROR(VLOOKUP(A1831,Articoli!$1:$48422,2,FALSE)),"Codice Errato",VLOOKUP(A1831,Articoli!$1:$48422,2,FALSE)))</f>
        <v/>
      </c>
      <c r="D1831" s="13">
        <f t="shared" si="208"/>
        <v>0</v>
      </c>
      <c r="E1831" s="13" t="str">
        <f t="shared" si="209"/>
        <v xml:space="preserve">        </v>
      </c>
      <c r="F1831" s="13" t="str">
        <f t="shared" si="210"/>
        <v xml:space="preserve">        ;</v>
      </c>
      <c r="G1831" s="13">
        <f t="shared" si="211"/>
        <v>0</v>
      </c>
      <c r="H1831" s="13" t="str">
        <f t="shared" si="212"/>
        <v xml:space="preserve">      </v>
      </c>
      <c r="I1831" s="13" t="str">
        <f t="shared" si="213"/>
        <v xml:space="preserve">      </v>
      </c>
      <c r="J1831" s="13" t="str">
        <f t="shared" si="214"/>
        <v/>
      </c>
    </row>
    <row r="1832" spans="2:10" x14ac:dyDescent="0.25">
      <c r="B1832" s="13" t="str">
        <f>IF(A1832="","",IF(ISERROR(VLOOKUP(A1832,Articoli!$1:$48422,2,FALSE)),"Codice Errato",VLOOKUP(A1832,Articoli!$1:$48422,2,FALSE)))</f>
        <v/>
      </c>
      <c r="D1832" s="13">
        <f t="shared" si="208"/>
        <v>0</v>
      </c>
      <c r="E1832" s="13" t="str">
        <f t="shared" si="209"/>
        <v xml:space="preserve">        </v>
      </c>
      <c r="F1832" s="13" t="str">
        <f t="shared" si="210"/>
        <v xml:space="preserve">        ;</v>
      </c>
      <c r="G1832" s="13">
        <f t="shared" si="211"/>
        <v>0</v>
      </c>
      <c r="H1832" s="13" t="str">
        <f t="shared" si="212"/>
        <v xml:space="preserve">      </v>
      </c>
      <c r="I1832" s="13" t="str">
        <f t="shared" si="213"/>
        <v xml:space="preserve">      </v>
      </c>
      <c r="J1832" s="13" t="str">
        <f t="shared" si="214"/>
        <v/>
      </c>
    </row>
    <row r="1833" spans="2:10" x14ac:dyDescent="0.25">
      <c r="B1833" s="13" t="str">
        <f>IF(A1833="","",IF(ISERROR(VLOOKUP(A1833,Articoli!$1:$48422,2,FALSE)),"Codice Errato",VLOOKUP(A1833,Articoli!$1:$48422,2,FALSE)))</f>
        <v/>
      </c>
      <c r="D1833" s="13">
        <f t="shared" si="208"/>
        <v>0</v>
      </c>
      <c r="E1833" s="13" t="str">
        <f t="shared" si="209"/>
        <v xml:space="preserve">        </v>
      </c>
      <c r="F1833" s="13" t="str">
        <f t="shared" si="210"/>
        <v xml:space="preserve">        ;</v>
      </c>
      <c r="G1833" s="13">
        <f t="shared" si="211"/>
        <v>0</v>
      </c>
      <c r="H1833" s="13" t="str">
        <f t="shared" si="212"/>
        <v xml:space="preserve">      </v>
      </c>
      <c r="I1833" s="13" t="str">
        <f t="shared" si="213"/>
        <v xml:space="preserve">      </v>
      </c>
      <c r="J1833" s="13" t="str">
        <f t="shared" si="214"/>
        <v/>
      </c>
    </row>
    <row r="1834" spans="2:10" x14ac:dyDescent="0.25">
      <c r="B1834" s="13" t="str">
        <f>IF(A1834="","",IF(ISERROR(VLOOKUP(A1834,Articoli!$1:$48422,2,FALSE)),"Codice Errato",VLOOKUP(A1834,Articoli!$1:$48422,2,FALSE)))</f>
        <v/>
      </c>
      <c r="D1834" s="13">
        <f t="shared" si="208"/>
        <v>0</v>
      </c>
      <c r="E1834" s="13" t="str">
        <f t="shared" si="209"/>
        <v xml:space="preserve">        </v>
      </c>
      <c r="F1834" s="13" t="str">
        <f t="shared" si="210"/>
        <v xml:space="preserve">        ;</v>
      </c>
      <c r="G1834" s="13">
        <f t="shared" si="211"/>
        <v>0</v>
      </c>
      <c r="H1834" s="13" t="str">
        <f t="shared" si="212"/>
        <v xml:space="preserve">      </v>
      </c>
      <c r="I1834" s="13" t="str">
        <f t="shared" si="213"/>
        <v xml:space="preserve">      </v>
      </c>
      <c r="J1834" s="13" t="str">
        <f t="shared" si="214"/>
        <v/>
      </c>
    </row>
    <row r="1835" spans="2:10" x14ac:dyDescent="0.25">
      <c r="B1835" s="13" t="str">
        <f>IF(A1835="","",IF(ISERROR(VLOOKUP(A1835,Articoli!$1:$48422,2,FALSE)),"Codice Errato",VLOOKUP(A1835,Articoli!$1:$48422,2,FALSE)))</f>
        <v/>
      </c>
      <c r="D1835" s="13">
        <f t="shared" si="208"/>
        <v>0</v>
      </c>
      <c r="E1835" s="13" t="str">
        <f t="shared" si="209"/>
        <v xml:space="preserve">        </v>
      </c>
      <c r="F1835" s="13" t="str">
        <f t="shared" si="210"/>
        <v xml:space="preserve">        ;</v>
      </c>
      <c r="G1835" s="13">
        <f t="shared" si="211"/>
        <v>0</v>
      </c>
      <c r="H1835" s="13" t="str">
        <f t="shared" si="212"/>
        <v xml:space="preserve">      </v>
      </c>
      <c r="I1835" s="13" t="str">
        <f t="shared" si="213"/>
        <v xml:space="preserve">      </v>
      </c>
      <c r="J1835" s="13" t="str">
        <f t="shared" si="214"/>
        <v/>
      </c>
    </row>
    <row r="1836" spans="2:10" x14ac:dyDescent="0.25">
      <c r="B1836" s="13" t="str">
        <f>IF(A1836="","",IF(ISERROR(VLOOKUP(A1836,Articoli!$1:$48422,2,FALSE)),"Codice Errato",VLOOKUP(A1836,Articoli!$1:$48422,2,FALSE)))</f>
        <v/>
      </c>
      <c r="D1836" s="13">
        <f t="shared" si="208"/>
        <v>0</v>
      </c>
      <c r="E1836" s="13" t="str">
        <f t="shared" si="209"/>
        <v xml:space="preserve">        </v>
      </c>
      <c r="F1836" s="13" t="str">
        <f t="shared" si="210"/>
        <v xml:space="preserve">        ;</v>
      </c>
      <c r="G1836" s="13">
        <f t="shared" si="211"/>
        <v>0</v>
      </c>
      <c r="H1836" s="13" t="str">
        <f t="shared" si="212"/>
        <v xml:space="preserve">      </v>
      </c>
      <c r="I1836" s="13" t="str">
        <f t="shared" si="213"/>
        <v xml:space="preserve">      </v>
      </c>
      <c r="J1836" s="13" t="str">
        <f t="shared" si="214"/>
        <v/>
      </c>
    </row>
    <row r="1837" spans="2:10" x14ac:dyDescent="0.25">
      <c r="B1837" s="13" t="str">
        <f>IF(A1837="","",IF(ISERROR(VLOOKUP(A1837,Articoli!$1:$48422,2,FALSE)),"Codice Errato",VLOOKUP(A1837,Articoli!$1:$48422,2,FALSE)))</f>
        <v/>
      </c>
      <c r="D1837" s="13">
        <f t="shared" si="208"/>
        <v>0</v>
      </c>
      <c r="E1837" s="13" t="str">
        <f t="shared" si="209"/>
        <v xml:space="preserve">        </v>
      </c>
      <c r="F1837" s="13" t="str">
        <f t="shared" si="210"/>
        <v xml:space="preserve">        ;</v>
      </c>
      <c r="G1837" s="13">
        <f t="shared" si="211"/>
        <v>0</v>
      </c>
      <c r="H1837" s="13" t="str">
        <f t="shared" si="212"/>
        <v xml:space="preserve">      </v>
      </c>
      <c r="I1837" s="13" t="str">
        <f t="shared" si="213"/>
        <v xml:space="preserve">      </v>
      </c>
      <c r="J1837" s="13" t="str">
        <f t="shared" si="214"/>
        <v/>
      </c>
    </row>
    <row r="1838" spans="2:10" x14ac:dyDescent="0.25">
      <c r="B1838" s="13" t="str">
        <f>IF(A1838="","",IF(ISERROR(VLOOKUP(A1838,Articoli!$1:$48422,2,FALSE)),"Codice Errato",VLOOKUP(A1838,Articoli!$1:$48422,2,FALSE)))</f>
        <v/>
      </c>
      <c r="D1838" s="13">
        <f t="shared" si="208"/>
        <v>0</v>
      </c>
      <c r="E1838" s="13" t="str">
        <f t="shared" si="209"/>
        <v xml:space="preserve">        </v>
      </c>
      <c r="F1838" s="13" t="str">
        <f t="shared" si="210"/>
        <v xml:space="preserve">        ;</v>
      </c>
      <c r="G1838" s="13">
        <f t="shared" si="211"/>
        <v>0</v>
      </c>
      <c r="H1838" s="13" t="str">
        <f t="shared" si="212"/>
        <v xml:space="preserve">      </v>
      </c>
      <c r="I1838" s="13" t="str">
        <f t="shared" si="213"/>
        <v xml:space="preserve">      </v>
      </c>
      <c r="J1838" s="13" t="str">
        <f t="shared" si="214"/>
        <v/>
      </c>
    </row>
    <row r="1839" spans="2:10" x14ac:dyDescent="0.25">
      <c r="B1839" s="13" t="str">
        <f>IF(A1839="","",IF(ISERROR(VLOOKUP(A1839,Articoli!$1:$48422,2,FALSE)),"Codice Errato",VLOOKUP(A1839,Articoli!$1:$48422,2,FALSE)))</f>
        <v/>
      </c>
      <c r="D1839" s="13">
        <f t="shared" si="208"/>
        <v>0</v>
      </c>
      <c r="E1839" s="13" t="str">
        <f t="shared" si="209"/>
        <v xml:space="preserve">        </v>
      </c>
      <c r="F1839" s="13" t="str">
        <f t="shared" si="210"/>
        <v xml:space="preserve">        ;</v>
      </c>
      <c r="G1839" s="13">
        <f t="shared" si="211"/>
        <v>0</v>
      </c>
      <c r="H1839" s="13" t="str">
        <f t="shared" si="212"/>
        <v xml:space="preserve">      </v>
      </c>
      <c r="I1839" s="13" t="str">
        <f t="shared" si="213"/>
        <v xml:space="preserve">      </v>
      </c>
      <c r="J1839" s="13" t="str">
        <f t="shared" si="214"/>
        <v/>
      </c>
    </row>
    <row r="1840" spans="2:10" x14ac:dyDescent="0.25">
      <c r="B1840" s="13" t="str">
        <f>IF(A1840="","",IF(ISERROR(VLOOKUP(A1840,Articoli!$1:$48422,2,FALSE)),"Codice Errato",VLOOKUP(A1840,Articoli!$1:$48422,2,FALSE)))</f>
        <v/>
      </c>
      <c r="D1840" s="13">
        <f t="shared" si="208"/>
        <v>0</v>
      </c>
      <c r="E1840" s="13" t="str">
        <f t="shared" si="209"/>
        <v xml:space="preserve">        </v>
      </c>
      <c r="F1840" s="13" t="str">
        <f t="shared" si="210"/>
        <v xml:space="preserve">        ;</v>
      </c>
      <c r="G1840" s="13">
        <f t="shared" si="211"/>
        <v>0</v>
      </c>
      <c r="H1840" s="13" t="str">
        <f t="shared" si="212"/>
        <v xml:space="preserve">      </v>
      </c>
      <c r="I1840" s="13" t="str">
        <f t="shared" si="213"/>
        <v xml:space="preserve">      </v>
      </c>
      <c r="J1840" s="13" t="str">
        <f t="shared" si="214"/>
        <v/>
      </c>
    </row>
    <row r="1841" spans="2:10" x14ac:dyDescent="0.25">
      <c r="B1841" s="13" t="str">
        <f>IF(A1841="","",IF(ISERROR(VLOOKUP(A1841,Articoli!$1:$48422,2,FALSE)),"Codice Errato",VLOOKUP(A1841,Articoli!$1:$48422,2,FALSE)))</f>
        <v/>
      </c>
      <c r="D1841" s="13">
        <f t="shared" si="208"/>
        <v>0</v>
      </c>
      <c r="E1841" s="13" t="str">
        <f t="shared" si="209"/>
        <v xml:space="preserve">        </v>
      </c>
      <c r="F1841" s="13" t="str">
        <f t="shared" si="210"/>
        <v xml:space="preserve">        ;</v>
      </c>
      <c r="G1841" s="13">
        <f t="shared" si="211"/>
        <v>0</v>
      </c>
      <c r="H1841" s="13" t="str">
        <f t="shared" si="212"/>
        <v xml:space="preserve">      </v>
      </c>
      <c r="I1841" s="13" t="str">
        <f t="shared" si="213"/>
        <v xml:space="preserve">      </v>
      </c>
      <c r="J1841" s="13" t="str">
        <f t="shared" si="214"/>
        <v/>
      </c>
    </row>
    <row r="1842" spans="2:10" x14ac:dyDescent="0.25">
      <c r="B1842" s="13" t="str">
        <f>IF(A1842="","",IF(ISERROR(VLOOKUP(A1842,Articoli!$1:$48422,2,FALSE)),"Codice Errato",VLOOKUP(A1842,Articoli!$1:$48422,2,FALSE)))</f>
        <v/>
      </c>
      <c r="D1842" s="13">
        <f t="shared" ref="D1842:D1905" si="215">LEN(A1842)</f>
        <v>0</v>
      </c>
      <c r="E1842" s="13" t="str">
        <f t="shared" ref="E1842:E1905" si="216">REPT(" ",8-D1842)</f>
        <v xml:space="preserve">        </v>
      </c>
      <c r="F1842" s="13" t="str">
        <f t="shared" ref="F1842:F1905" si="217">CONCATENATE(A1842,E1842,";",)</f>
        <v xml:space="preserve">        ;</v>
      </c>
      <c r="G1842" s="13">
        <f t="shared" ref="G1842:G1905" si="218">LEN(C1842)</f>
        <v>0</v>
      </c>
      <c r="H1842" s="13" t="str">
        <f t="shared" ref="H1842:H1905" si="219">REPT(" ",6-G1842)</f>
        <v xml:space="preserve">      </v>
      </c>
      <c r="I1842" s="13" t="str">
        <f t="shared" ref="I1842:I1905" si="220">CONCATENATE(H1842,C1842,)</f>
        <v xml:space="preserve">      </v>
      </c>
      <c r="J1842" s="13" t="str">
        <f t="shared" si="214"/>
        <v/>
      </c>
    </row>
    <row r="1843" spans="2:10" x14ac:dyDescent="0.25">
      <c r="B1843" s="13" t="str">
        <f>IF(A1843="","",IF(ISERROR(VLOOKUP(A1843,Articoli!$1:$48422,2,FALSE)),"Codice Errato",VLOOKUP(A1843,Articoli!$1:$48422,2,FALSE)))</f>
        <v/>
      </c>
      <c r="D1843" s="13">
        <f t="shared" si="215"/>
        <v>0</v>
      </c>
      <c r="E1843" s="13" t="str">
        <f t="shared" si="216"/>
        <v xml:space="preserve">        </v>
      </c>
      <c r="F1843" s="13" t="str">
        <f t="shared" si="217"/>
        <v xml:space="preserve">        ;</v>
      </c>
      <c r="G1843" s="13">
        <f t="shared" si="218"/>
        <v>0</v>
      </c>
      <c r="H1843" s="13" t="str">
        <f t="shared" si="219"/>
        <v xml:space="preserve">      </v>
      </c>
      <c r="I1843" s="13" t="str">
        <f t="shared" si="220"/>
        <v xml:space="preserve">      </v>
      </c>
      <c r="J1843" s="13" t="str">
        <f t="shared" si="214"/>
        <v/>
      </c>
    </row>
    <row r="1844" spans="2:10" x14ac:dyDescent="0.25">
      <c r="B1844" s="13" t="str">
        <f>IF(A1844="","",IF(ISERROR(VLOOKUP(A1844,Articoli!$1:$48422,2,FALSE)),"Codice Errato",VLOOKUP(A1844,Articoli!$1:$48422,2,FALSE)))</f>
        <v/>
      </c>
      <c r="D1844" s="13">
        <f t="shared" si="215"/>
        <v>0</v>
      </c>
      <c r="E1844" s="13" t="str">
        <f t="shared" si="216"/>
        <v xml:space="preserve">        </v>
      </c>
      <c r="F1844" s="13" t="str">
        <f t="shared" si="217"/>
        <v xml:space="preserve">        ;</v>
      </c>
      <c r="G1844" s="13">
        <f t="shared" si="218"/>
        <v>0</v>
      </c>
      <c r="H1844" s="13" t="str">
        <f t="shared" si="219"/>
        <v xml:space="preserve">      </v>
      </c>
      <c r="I1844" s="13" t="str">
        <f t="shared" si="220"/>
        <v xml:space="preserve">      </v>
      </c>
      <c r="J1844" s="13" t="str">
        <f t="shared" si="214"/>
        <v/>
      </c>
    </row>
    <row r="1845" spans="2:10" x14ac:dyDescent="0.25">
      <c r="B1845" s="13" t="str">
        <f>IF(A1845="","",IF(ISERROR(VLOOKUP(A1845,Articoli!$1:$48422,2,FALSE)),"Codice Errato",VLOOKUP(A1845,Articoli!$1:$48422,2,FALSE)))</f>
        <v/>
      </c>
      <c r="D1845" s="13">
        <f t="shared" si="215"/>
        <v>0</v>
      </c>
      <c r="E1845" s="13" t="str">
        <f t="shared" si="216"/>
        <v xml:space="preserve">        </v>
      </c>
      <c r="F1845" s="13" t="str">
        <f t="shared" si="217"/>
        <v xml:space="preserve">        ;</v>
      </c>
      <c r="G1845" s="13">
        <f t="shared" si="218"/>
        <v>0</v>
      </c>
      <c r="H1845" s="13" t="str">
        <f t="shared" si="219"/>
        <v xml:space="preserve">      </v>
      </c>
      <c r="I1845" s="13" t="str">
        <f t="shared" si="220"/>
        <v xml:space="preserve">      </v>
      </c>
      <c r="J1845" s="13" t="str">
        <f t="shared" si="214"/>
        <v/>
      </c>
    </row>
    <row r="1846" spans="2:10" x14ac:dyDescent="0.25">
      <c r="B1846" s="13" t="str">
        <f>IF(A1846="","",IF(ISERROR(VLOOKUP(A1846,Articoli!$1:$48422,2,FALSE)),"Codice Errato",VLOOKUP(A1846,Articoli!$1:$48422,2,FALSE)))</f>
        <v/>
      </c>
      <c r="D1846" s="13">
        <f t="shared" si="215"/>
        <v>0</v>
      </c>
      <c r="E1846" s="13" t="str">
        <f t="shared" si="216"/>
        <v xml:space="preserve">        </v>
      </c>
      <c r="F1846" s="13" t="str">
        <f t="shared" si="217"/>
        <v xml:space="preserve">        ;</v>
      </c>
      <c r="G1846" s="13">
        <f t="shared" si="218"/>
        <v>0</v>
      </c>
      <c r="H1846" s="13" t="str">
        <f t="shared" si="219"/>
        <v xml:space="preserve">      </v>
      </c>
      <c r="I1846" s="13" t="str">
        <f t="shared" si="220"/>
        <v xml:space="preserve">      </v>
      </c>
      <c r="J1846" s="13" t="str">
        <f t="shared" si="214"/>
        <v/>
      </c>
    </row>
    <row r="1847" spans="2:10" x14ac:dyDescent="0.25">
      <c r="B1847" s="13" t="str">
        <f>IF(A1847="","",IF(ISERROR(VLOOKUP(A1847,Articoli!$1:$48422,2,FALSE)),"Codice Errato",VLOOKUP(A1847,Articoli!$1:$48422,2,FALSE)))</f>
        <v/>
      </c>
      <c r="D1847" s="13">
        <f t="shared" si="215"/>
        <v>0</v>
      </c>
      <c r="E1847" s="13" t="str">
        <f t="shared" si="216"/>
        <v xml:space="preserve">        </v>
      </c>
      <c r="F1847" s="13" t="str">
        <f t="shared" si="217"/>
        <v xml:space="preserve">        ;</v>
      </c>
      <c r="G1847" s="13">
        <f t="shared" si="218"/>
        <v>0</v>
      </c>
      <c r="H1847" s="13" t="str">
        <f t="shared" si="219"/>
        <v xml:space="preserve">      </v>
      </c>
      <c r="I1847" s="13" t="str">
        <f t="shared" si="220"/>
        <v xml:space="preserve">      </v>
      </c>
      <c r="J1847" s="13" t="str">
        <f t="shared" si="214"/>
        <v/>
      </c>
    </row>
    <row r="1848" spans="2:10" x14ac:dyDescent="0.25">
      <c r="B1848" s="13" t="str">
        <f>IF(A1848="","",IF(ISERROR(VLOOKUP(A1848,Articoli!$1:$48422,2,FALSE)),"Codice Errato",VLOOKUP(A1848,Articoli!$1:$48422,2,FALSE)))</f>
        <v/>
      </c>
      <c r="D1848" s="13">
        <f t="shared" si="215"/>
        <v>0</v>
      </c>
      <c r="E1848" s="13" t="str">
        <f t="shared" si="216"/>
        <v xml:space="preserve">        </v>
      </c>
      <c r="F1848" s="13" t="str">
        <f t="shared" si="217"/>
        <v xml:space="preserve">        ;</v>
      </c>
      <c r="G1848" s="13">
        <f t="shared" si="218"/>
        <v>0</v>
      </c>
      <c r="H1848" s="13" t="str">
        <f t="shared" si="219"/>
        <v xml:space="preserve">      </v>
      </c>
      <c r="I1848" s="13" t="str">
        <f t="shared" si="220"/>
        <v xml:space="preserve">      </v>
      </c>
      <c r="J1848" s="13" t="str">
        <f t="shared" si="214"/>
        <v/>
      </c>
    </row>
    <row r="1849" spans="2:10" x14ac:dyDescent="0.25">
      <c r="B1849" s="13" t="str">
        <f>IF(A1849="","",IF(ISERROR(VLOOKUP(A1849,Articoli!$1:$48422,2,FALSE)),"Codice Errato",VLOOKUP(A1849,Articoli!$1:$48422,2,FALSE)))</f>
        <v/>
      </c>
      <c r="D1849" s="13">
        <f t="shared" si="215"/>
        <v>0</v>
      </c>
      <c r="E1849" s="13" t="str">
        <f t="shared" si="216"/>
        <v xml:space="preserve">        </v>
      </c>
      <c r="F1849" s="13" t="str">
        <f t="shared" si="217"/>
        <v xml:space="preserve">        ;</v>
      </c>
      <c r="G1849" s="13">
        <f t="shared" si="218"/>
        <v>0</v>
      </c>
      <c r="H1849" s="13" t="str">
        <f t="shared" si="219"/>
        <v xml:space="preserve">      </v>
      </c>
      <c r="I1849" s="13" t="str">
        <f t="shared" si="220"/>
        <v xml:space="preserve">      </v>
      </c>
      <c r="J1849" s="13" t="str">
        <f t="shared" si="214"/>
        <v/>
      </c>
    </row>
    <row r="1850" spans="2:10" x14ac:dyDescent="0.25">
      <c r="B1850" s="13" t="str">
        <f>IF(A1850="","",IF(ISERROR(VLOOKUP(A1850,Articoli!$1:$48422,2,FALSE)),"Codice Errato",VLOOKUP(A1850,Articoli!$1:$48422,2,FALSE)))</f>
        <v/>
      </c>
      <c r="D1850" s="13">
        <f t="shared" si="215"/>
        <v>0</v>
      </c>
      <c r="E1850" s="13" t="str">
        <f t="shared" si="216"/>
        <v xml:space="preserve">        </v>
      </c>
      <c r="F1850" s="13" t="str">
        <f t="shared" si="217"/>
        <v xml:space="preserve">        ;</v>
      </c>
      <c r="G1850" s="13">
        <f t="shared" si="218"/>
        <v>0</v>
      </c>
      <c r="H1850" s="13" t="str">
        <f t="shared" si="219"/>
        <v xml:space="preserve">      </v>
      </c>
      <c r="I1850" s="13" t="str">
        <f t="shared" si="220"/>
        <v xml:space="preserve">      </v>
      </c>
      <c r="J1850" s="13" t="str">
        <f t="shared" si="214"/>
        <v/>
      </c>
    </row>
    <row r="1851" spans="2:10" x14ac:dyDescent="0.25">
      <c r="B1851" s="13" t="str">
        <f>IF(A1851="","",IF(ISERROR(VLOOKUP(A1851,Articoli!$1:$48422,2,FALSE)),"Codice Errato",VLOOKUP(A1851,Articoli!$1:$48422,2,FALSE)))</f>
        <v/>
      </c>
      <c r="D1851" s="13">
        <f t="shared" si="215"/>
        <v>0</v>
      </c>
      <c r="E1851" s="13" t="str">
        <f t="shared" si="216"/>
        <v xml:space="preserve">        </v>
      </c>
      <c r="F1851" s="13" t="str">
        <f t="shared" si="217"/>
        <v xml:space="preserve">        ;</v>
      </c>
      <c r="G1851" s="13">
        <f t="shared" si="218"/>
        <v>0</v>
      </c>
      <c r="H1851" s="13" t="str">
        <f t="shared" si="219"/>
        <v xml:space="preserve">      </v>
      </c>
      <c r="I1851" s="13" t="str">
        <f t="shared" si="220"/>
        <v xml:space="preserve">      </v>
      </c>
      <c r="J1851" s="13" t="str">
        <f t="shared" si="214"/>
        <v/>
      </c>
    </row>
    <row r="1852" spans="2:10" x14ac:dyDescent="0.25">
      <c r="B1852" s="13" t="str">
        <f>IF(A1852="","",IF(ISERROR(VLOOKUP(A1852,Articoli!$1:$48422,2,FALSE)),"Codice Errato",VLOOKUP(A1852,Articoli!$1:$48422,2,FALSE)))</f>
        <v/>
      </c>
      <c r="D1852" s="13">
        <f t="shared" si="215"/>
        <v>0</v>
      </c>
      <c r="E1852" s="13" t="str">
        <f t="shared" si="216"/>
        <v xml:space="preserve">        </v>
      </c>
      <c r="F1852" s="13" t="str">
        <f t="shared" si="217"/>
        <v xml:space="preserve">        ;</v>
      </c>
      <c r="G1852" s="13">
        <f t="shared" si="218"/>
        <v>0</v>
      </c>
      <c r="H1852" s="13" t="str">
        <f t="shared" si="219"/>
        <v xml:space="preserve">      </v>
      </c>
      <c r="I1852" s="13" t="str">
        <f t="shared" si="220"/>
        <v xml:space="preserve">      </v>
      </c>
      <c r="J1852" s="13" t="str">
        <f t="shared" si="214"/>
        <v/>
      </c>
    </row>
    <row r="1853" spans="2:10" x14ac:dyDescent="0.25">
      <c r="B1853" s="13" t="str">
        <f>IF(A1853="","",IF(ISERROR(VLOOKUP(A1853,Articoli!$1:$48422,2,FALSE)),"Codice Errato",VLOOKUP(A1853,Articoli!$1:$48422,2,FALSE)))</f>
        <v/>
      </c>
      <c r="D1853" s="13">
        <f t="shared" si="215"/>
        <v>0</v>
      </c>
      <c r="E1853" s="13" t="str">
        <f t="shared" si="216"/>
        <v xml:space="preserve">        </v>
      </c>
      <c r="F1853" s="13" t="str">
        <f t="shared" si="217"/>
        <v xml:space="preserve">        ;</v>
      </c>
      <c r="G1853" s="13">
        <f t="shared" si="218"/>
        <v>0</v>
      </c>
      <c r="H1853" s="13" t="str">
        <f t="shared" si="219"/>
        <v xml:space="preserve">      </v>
      </c>
      <c r="I1853" s="13" t="str">
        <f t="shared" si="220"/>
        <v xml:space="preserve">      </v>
      </c>
      <c r="J1853" s="13" t="str">
        <f t="shared" si="214"/>
        <v/>
      </c>
    </row>
    <row r="1854" spans="2:10" x14ac:dyDescent="0.25">
      <c r="B1854" s="13" t="str">
        <f>IF(A1854="","",IF(ISERROR(VLOOKUP(A1854,Articoli!$1:$48422,2,FALSE)),"Codice Errato",VLOOKUP(A1854,Articoli!$1:$48422,2,FALSE)))</f>
        <v/>
      </c>
      <c r="D1854" s="13">
        <f t="shared" si="215"/>
        <v>0</v>
      </c>
      <c r="E1854" s="13" t="str">
        <f t="shared" si="216"/>
        <v xml:space="preserve">        </v>
      </c>
      <c r="F1854" s="13" t="str">
        <f t="shared" si="217"/>
        <v xml:space="preserve">        ;</v>
      </c>
      <c r="G1854" s="13">
        <f t="shared" si="218"/>
        <v>0</v>
      </c>
      <c r="H1854" s="13" t="str">
        <f t="shared" si="219"/>
        <v xml:space="preserve">      </v>
      </c>
      <c r="I1854" s="13" t="str">
        <f t="shared" si="220"/>
        <v xml:space="preserve">      </v>
      </c>
      <c r="J1854" s="13" t="str">
        <f t="shared" si="214"/>
        <v/>
      </c>
    </row>
    <row r="1855" spans="2:10" x14ac:dyDescent="0.25">
      <c r="B1855" s="13" t="str">
        <f>IF(A1855="","",IF(ISERROR(VLOOKUP(A1855,Articoli!$1:$48422,2,FALSE)),"Codice Errato",VLOOKUP(A1855,Articoli!$1:$48422,2,FALSE)))</f>
        <v/>
      </c>
      <c r="D1855" s="13">
        <f t="shared" si="215"/>
        <v>0</v>
      </c>
      <c r="E1855" s="13" t="str">
        <f t="shared" si="216"/>
        <v xml:space="preserve">        </v>
      </c>
      <c r="F1855" s="13" t="str">
        <f t="shared" si="217"/>
        <v xml:space="preserve">        ;</v>
      </c>
      <c r="G1855" s="13">
        <f t="shared" si="218"/>
        <v>0</v>
      </c>
      <c r="H1855" s="13" t="str">
        <f t="shared" si="219"/>
        <v xml:space="preserve">      </v>
      </c>
      <c r="I1855" s="13" t="str">
        <f t="shared" si="220"/>
        <v xml:space="preserve">      </v>
      </c>
      <c r="J1855" s="13" t="str">
        <f t="shared" si="214"/>
        <v/>
      </c>
    </row>
    <row r="1856" spans="2:10" x14ac:dyDescent="0.25">
      <c r="B1856" s="13" t="str">
        <f>IF(A1856="","",IF(ISERROR(VLOOKUP(A1856,Articoli!$1:$48422,2,FALSE)),"Codice Errato",VLOOKUP(A1856,Articoli!$1:$48422,2,FALSE)))</f>
        <v/>
      </c>
      <c r="D1856" s="13">
        <f t="shared" si="215"/>
        <v>0</v>
      </c>
      <c r="E1856" s="13" t="str">
        <f t="shared" si="216"/>
        <v xml:space="preserve">        </v>
      </c>
      <c r="F1856" s="13" t="str">
        <f t="shared" si="217"/>
        <v xml:space="preserve">        ;</v>
      </c>
      <c r="G1856" s="13">
        <f t="shared" si="218"/>
        <v>0</v>
      </c>
      <c r="H1856" s="13" t="str">
        <f t="shared" si="219"/>
        <v xml:space="preserve">      </v>
      </c>
      <c r="I1856" s="13" t="str">
        <f t="shared" si="220"/>
        <v xml:space="preserve">      </v>
      </c>
      <c r="J1856" s="13" t="str">
        <f t="shared" si="214"/>
        <v/>
      </c>
    </row>
    <row r="1857" spans="2:10" x14ac:dyDescent="0.25">
      <c r="B1857" s="13" t="str">
        <f>IF(A1857="","",IF(ISERROR(VLOOKUP(A1857,Articoli!$1:$48422,2,FALSE)),"Codice Errato",VLOOKUP(A1857,Articoli!$1:$48422,2,FALSE)))</f>
        <v/>
      </c>
      <c r="D1857" s="13">
        <f t="shared" si="215"/>
        <v>0</v>
      </c>
      <c r="E1857" s="13" t="str">
        <f t="shared" si="216"/>
        <v xml:space="preserve">        </v>
      </c>
      <c r="F1857" s="13" t="str">
        <f t="shared" si="217"/>
        <v xml:space="preserve">        ;</v>
      </c>
      <c r="G1857" s="13">
        <f t="shared" si="218"/>
        <v>0</v>
      </c>
      <c r="H1857" s="13" t="str">
        <f t="shared" si="219"/>
        <v xml:space="preserve">      </v>
      </c>
      <c r="I1857" s="13" t="str">
        <f t="shared" si="220"/>
        <v xml:space="preserve">      </v>
      </c>
      <c r="J1857" s="13" t="str">
        <f t="shared" si="214"/>
        <v/>
      </c>
    </row>
    <row r="1858" spans="2:10" x14ac:dyDescent="0.25">
      <c r="B1858" s="13" t="str">
        <f>IF(A1858="","",IF(ISERROR(VLOOKUP(A1858,Articoli!$1:$48422,2,FALSE)),"Codice Errato",VLOOKUP(A1858,Articoli!$1:$48422,2,FALSE)))</f>
        <v/>
      </c>
      <c r="D1858" s="13">
        <f t="shared" si="215"/>
        <v>0</v>
      </c>
      <c r="E1858" s="13" t="str">
        <f t="shared" si="216"/>
        <v xml:space="preserve">        </v>
      </c>
      <c r="F1858" s="13" t="str">
        <f t="shared" si="217"/>
        <v xml:space="preserve">        ;</v>
      </c>
      <c r="G1858" s="13">
        <f t="shared" si="218"/>
        <v>0</v>
      </c>
      <c r="H1858" s="13" t="str">
        <f t="shared" si="219"/>
        <v xml:space="preserve">      </v>
      </c>
      <c r="I1858" s="13" t="str">
        <f t="shared" si="220"/>
        <v xml:space="preserve">      </v>
      </c>
      <c r="J1858" s="13" t="str">
        <f t="shared" si="214"/>
        <v/>
      </c>
    </row>
    <row r="1859" spans="2:10" x14ac:dyDescent="0.25">
      <c r="B1859" s="13" t="str">
        <f>IF(A1859="","",IF(ISERROR(VLOOKUP(A1859,Articoli!$1:$48422,2,FALSE)),"Codice Errato",VLOOKUP(A1859,Articoli!$1:$48422,2,FALSE)))</f>
        <v/>
      </c>
      <c r="D1859" s="13">
        <f t="shared" si="215"/>
        <v>0</v>
      </c>
      <c r="E1859" s="13" t="str">
        <f t="shared" si="216"/>
        <v xml:space="preserve">        </v>
      </c>
      <c r="F1859" s="13" t="str">
        <f t="shared" si="217"/>
        <v xml:space="preserve">        ;</v>
      </c>
      <c r="G1859" s="13">
        <f t="shared" si="218"/>
        <v>0</v>
      </c>
      <c r="H1859" s="13" t="str">
        <f t="shared" si="219"/>
        <v xml:space="preserve">      </v>
      </c>
      <c r="I1859" s="13" t="str">
        <f t="shared" si="220"/>
        <v xml:space="preserve">      </v>
      </c>
      <c r="J1859" s="13" t="str">
        <f t="shared" si="214"/>
        <v/>
      </c>
    </row>
    <row r="1860" spans="2:10" x14ac:dyDescent="0.25">
      <c r="B1860" s="13" t="str">
        <f>IF(A1860="","",IF(ISERROR(VLOOKUP(A1860,Articoli!$1:$48422,2,FALSE)),"Codice Errato",VLOOKUP(A1860,Articoli!$1:$48422,2,FALSE)))</f>
        <v/>
      </c>
      <c r="D1860" s="13">
        <f t="shared" si="215"/>
        <v>0</v>
      </c>
      <c r="E1860" s="13" t="str">
        <f t="shared" si="216"/>
        <v xml:space="preserve">        </v>
      </c>
      <c r="F1860" s="13" t="str">
        <f t="shared" si="217"/>
        <v xml:space="preserve">        ;</v>
      </c>
      <c r="G1860" s="13">
        <f t="shared" si="218"/>
        <v>0</v>
      </c>
      <c r="H1860" s="13" t="str">
        <f t="shared" si="219"/>
        <v xml:space="preserve">      </v>
      </c>
      <c r="I1860" s="13" t="str">
        <f t="shared" si="220"/>
        <v xml:space="preserve">      </v>
      </c>
      <c r="J1860" s="13" t="str">
        <f t="shared" si="214"/>
        <v/>
      </c>
    </row>
    <row r="1861" spans="2:10" x14ac:dyDescent="0.25">
      <c r="B1861" s="13" t="str">
        <f>IF(A1861="","",IF(ISERROR(VLOOKUP(A1861,Articoli!$1:$48422,2,FALSE)),"Codice Errato",VLOOKUP(A1861,Articoli!$1:$48422,2,FALSE)))</f>
        <v/>
      </c>
      <c r="D1861" s="13">
        <f t="shared" si="215"/>
        <v>0</v>
      </c>
      <c r="E1861" s="13" t="str">
        <f t="shared" si="216"/>
        <v xml:space="preserve">        </v>
      </c>
      <c r="F1861" s="13" t="str">
        <f t="shared" si="217"/>
        <v xml:space="preserve">        ;</v>
      </c>
      <c r="G1861" s="13">
        <f t="shared" si="218"/>
        <v>0</v>
      </c>
      <c r="H1861" s="13" t="str">
        <f t="shared" si="219"/>
        <v xml:space="preserve">      </v>
      </c>
      <c r="I1861" s="13" t="str">
        <f t="shared" si="220"/>
        <v xml:space="preserve">      </v>
      </c>
      <c r="J1861" s="13" t="str">
        <f t="shared" si="214"/>
        <v/>
      </c>
    </row>
    <row r="1862" spans="2:10" x14ac:dyDescent="0.25">
      <c r="B1862" s="13" t="str">
        <f>IF(A1862="","",IF(ISERROR(VLOOKUP(A1862,Articoli!$1:$48422,2,FALSE)),"Codice Errato",VLOOKUP(A1862,Articoli!$1:$48422,2,FALSE)))</f>
        <v/>
      </c>
      <c r="D1862" s="13">
        <f t="shared" si="215"/>
        <v>0</v>
      </c>
      <c r="E1862" s="13" t="str">
        <f t="shared" si="216"/>
        <v xml:space="preserve">        </v>
      </c>
      <c r="F1862" s="13" t="str">
        <f t="shared" si="217"/>
        <v xml:space="preserve">        ;</v>
      </c>
      <c r="G1862" s="13">
        <f t="shared" si="218"/>
        <v>0</v>
      </c>
      <c r="H1862" s="13" t="str">
        <f t="shared" si="219"/>
        <v xml:space="preserve">      </v>
      </c>
      <c r="I1862" s="13" t="str">
        <f t="shared" si="220"/>
        <v xml:space="preserve">      </v>
      </c>
      <c r="J1862" s="13" t="str">
        <f t="shared" si="214"/>
        <v/>
      </c>
    </row>
    <row r="1863" spans="2:10" x14ac:dyDescent="0.25">
      <c r="B1863" s="13" t="str">
        <f>IF(A1863="","",IF(ISERROR(VLOOKUP(A1863,Articoli!$1:$48422,2,FALSE)),"Codice Errato",VLOOKUP(A1863,Articoli!$1:$48422,2,FALSE)))</f>
        <v/>
      </c>
      <c r="D1863" s="13">
        <f t="shared" si="215"/>
        <v>0</v>
      </c>
      <c r="E1863" s="13" t="str">
        <f t="shared" si="216"/>
        <v xml:space="preserve">        </v>
      </c>
      <c r="F1863" s="13" t="str">
        <f t="shared" si="217"/>
        <v xml:space="preserve">        ;</v>
      </c>
      <c r="G1863" s="13">
        <f t="shared" si="218"/>
        <v>0</v>
      </c>
      <c r="H1863" s="13" t="str">
        <f t="shared" si="219"/>
        <v xml:space="preserve">      </v>
      </c>
      <c r="I1863" s="13" t="str">
        <f t="shared" si="220"/>
        <v xml:space="preserve">      </v>
      </c>
      <c r="J1863" s="13" t="str">
        <f t="shared" si="214"/>
        <v/>
      </c>
    </row>
    <row r="1864" spans="2:10" x14ac:dyDescent="0.25">
      <c r="B1864" s="13" t="str">
        <f>IF(A1864="","",IF(ISERROR(VLOOKUP(A1864,Articoli!$1:$48422,2,FALSE)),"Codice Errato",VLOOKUP(A1864,Articoli!$1:$48422,2,FALSE)))</f>
        <v/>
      </c>
      <c r="D1864" s="13">
        <f t="shared" si="215"/>
        <v>0</v>
      </c>
      <c r="E1864" s="13" t="str">
        <f t="shared" si="216"/>
        <v xml:space="preserve">        </v>
      </c>
      <c r="F1864" s="13" t="str">
        <f t="shared" si="217"/>
        <v xml:space="preserve">        ;</v>
      </c>
      <c r="G1864" s="13">
        <f t="shared" si="218"/>
        <v>0</v>
      </c>
      <c r="H1864" s="13" t="str">
        <f t="shared" si="219"/>
        <v xml:space="preserve">      </v>
      </c>
      <c r="I1864" s="13" t="str">
        <f t="shared" si="220"/>
        <v xml:space="preserve">      </v>
      </c>
      <c r="J1864" s="13" t="str">
        <f t="shared" si="214"/>
        <v/>
      </c>
    </row>
    <row r="1865" spans="2:10" x14ac:dyDescent="0.25">
      <c r="B1865" s="13" t="str">
        <f>IF(A1865="","",IF(ISERROR(VLOOKUP(A1865,Articoli!$1:$48422,2,FALSE)),"Codice Errato",VLOOKUP(A1865,Articoli!$1:$48422,2,FALSE)))</f>
        <v/>
      </c>
      <c r="D1865" s="13">
        <f t="shared" si="215"/>
        <v>0</v>
      </c>
      <c r="E1865" s="13" t="str">
        <f t="shared" si="216"/>
        <v xml:space="preserve">        </v>
      </c>
      <c r="F1865" s="13" t="str">
        <f t="shared" si="217"/>
        <v xml:space="preserve">        ;</v>
      </c>
      <c r="G1865" s="13">
        <f t="shared" si="218"/>
        <v>0</v>
      </c>
      <c r="H1865" s="13" t="str">
        <f t="shared" si="219"/>
        <v xml:space="preserve">      </v>
      </c>
      <c r="I1865" s="13" t="str">
        <f t="shared" si="220"/>
        <v xml:space="preserve">      </v>
      </c>
      <c r="J1865" s="13" t="str">
        <f t="shared" si="214"/>
        <v/>
      </c>
    </row>
    <row r="1866" spans="2:10" x14ac:dyDescent="0.25">
      <c r="B1866" s="13" t="str">
        <f>IF(A1866="","",IF(ISERROR(VLOOKUP(A1866,Articoli!$1:$48422,2,FALSE)),"Codice Errato",VLOOKUP(A1866,Articoli!$1:$48422,2,FALSE)))</f>
        <v/>
      </c>
      <c r="D1866" s="13">
        <f t="shared" si="215"/>
        <v>0</v>
      </c>
      <c r="E1866" s="13" t="str">
        <f t="shared" si="216"/>
        <v xml:space="preserve">        </v>
      </c>
      <c r="F1866" s="13" t="str">
        <f t="shared" si="217"/>
        <v xml:space="preserve">        ;</v>
      </c>
      <c r="G1866" s="13">
        <f t="shared" si="218"/>
        <v>0</v>
      </c>
      <c r="H1866" s="13" t="str">
        <f t="shared" si="219"/>
        <v xml:space="preserve">      </v>
      </c>
      <c r="I1866" s="13" t="str">
        <f t="shared" si="220"/>
        <v xml:space="preserve">      </v>
      </c>
      <c r="J1866" s="13" t="str">
        <f t="shared" si="214"/>
        <v/>
      </c>
    </row>
    <row r="1867" spans="2:10" x14ac:dyDescent="0.25">
      <c r="B1867" s="13" t="str">
        <f>IF(A1867="","",IF(ISERROR(VLOOKUP(A1867,Articoli!$1:$48422,2,FALSE)),"Codice Errato",VLOOKUP(A1867,Articoli!$1:$48422,2,FALSE)))</f>
        <v/>
      </c>
      <c r="D1867" s="13">
        <f t="shared" si="215"/>
        <v>0</v>
      </c>
      <c r="E1867" s="13" t="str">
        <f t="shared" si="216"/>
        <v xml:space="preserve">        </v>
      </c>
      <c r="F1867" s="13" t="str">
        <f t="shared" si="217"/>
        <v xml:space="preserve">        ;</v>
      </c>
      <c r="G1867" s="13">
        <f t="shared" si="218"/>
        <v>0</v>
      </c>
      <c r="H1867" s="13" t="str">
        <f t="shared" si="219"/>
        <v xml:space="preserve">      </v>
      </c>
      <c r="I1867" s="13" t="str">
        <f t="shared" si="220"/>
        <v xml:space="preserve">      </v>
      </c>
      <c r="J1867" s="13" t="str">
        <f t="shared" si="214"/>
        <v/>
      </c>
    </row>
    <row r="1868" spans="2:10" x14ac:dyDescent="0.25">
      <c r="B1868" s="13" t="str">
        <f>IF(A1868="","",IF(ISERROR(VLOOKUP(A1868,Articoli!$1:$48422,2,FALSE)),"Codice Errato",VLOOKUP(A1868,Articoli!$1:$48422,2,FALSE)))</f>
        <v/>
      </c>
      <c r="D1868" s="13">
        <f t="shared" si="215"/>
        <v>0</v>
      </c>
      <c r="E1868" s="13" t="str">
        <f t="shared" si="216"/>
        <v xml:space="preserve">        </v>
      </c>
      <c r="F1868" s="13" t="str">
        <f t="shared" si="217"/>
        <v xml:space="preserve">        ;</v>
      </c>
      <c r="G1868" s="13">
        <f t="shared" si="218"/>
        <v>0</v>
      </c>
      <c r="H1868" s="13" t="str">
        <f t="shared" si="219"/>
        <v xml:space="preserve">      </v>
      </c>
      <c r="I1868" s="13" t="str">
        <f t="shared" si="220"/>
        <v xml:space="preserve">      </v>
      </c>
      <c r="J1868" s="13" t="str">
        <f t="shared" si="214"/>
        <v/>
      </c>
    </row>
    <row r="1869" spans="2:10" x14ac:dyDescent="0.25">
      <c r="B1869" s="13" t="str">
        <f>IF(A1869="","",IF(ISERROR(VLOOKUP(A1869,Articoli!$1:$48422,2,FALSE)),"Codice Errato",VLOOKUP(A1869,Articoli!$1:$48422,2,FALSE)))</f>
        <v/>
      </c>
      <c r="D1869" s="13">
        <f t="shared" si="215"/>
        <v>0</v>
      </c>
      <c r="E1869" s="13" t="str">
        <f t="shared" si="216"/>
        <v xml:space="preserve">        </v>
      </c>
      <c r="F1869" s="13" t="str">
        <f t="shared" si="217"/>
        <v xml:space="preserve">        ;</v>
      </c>
      <c r="G1869" s="13">
        <f t="shared" si="218"/>
        <v>0</v>
      </c>
      <c r="H1869" s="13" t="str">
        <f t="shared" si="219"/>
        <v xml:space="preserve">      </v>
      </c>
      <c r="I1869" s="13" t="str">
        <f t="shared" si="220"/>
        <v xml:space="preserve">      </v>
      </c>
      <c r="J1869" s="13" t="str">
        <f t="shared" si="214"/>
        <v/>
      </c>
    </row>
    <row r="1870" spans="2:10" x14ac:dyDescent="0.25">
      <c r="B1870" s="13" t="str">
        <f>IF(A1870="","",IF(ISERROR(VLOOKUP(A1870,Articoli!$1:$48422,2,FALSE)),"Codice Errato",VLOOKUP(A1870,Articoli!$1:$48422,2,FALSE)))</f>
        <v/>
      </c>
      <c r="D1870" s="13">
        <f t="shared" si="215"/>
        <v>0</v>
      </c>
      <c r="E1870" s="13" t="str">
        <f t="shared" si="216"/>
        <v xml:space="preserve">        </v>
      </c>
      <c r="F1870" s="13" t="str">
        <f t="shared" si="217"/>
        <v xml:space="preserve">        ;</v>
      </c>
      <c r="G1870" s="13">
        <f t="shared" si="218"/>
        <v>0</v>
      </c>
      <c r="H1870" s="13" t="str">
        <f t="shared" si="219"/>
        <v xml:space="preserve">      </v>
      </c>
      <c r="I1870" s="13" t="str">
        <f t="shared" si="220"/>
        <v xml:space="preserve">      </v>
      </c>
      <c r="J1870" s="13" t="str">
        <f t="shared" si="214"/>
        <v/>
      </c>
    </row>
    <row r="1871" spans="2:10" x14ac:dyDescent="0.25">
      <c r="B1871" s="13" t="str">
        <f>IF(A1871="","",IF(ISERROR(VLOOKUP(A1871,Articoli!$1:$48422,2,FALSE)),"Codice Errato",VLOOKUP(A1871,Articoli!$1:$48422,2,FALSE)))</f>
        <v/>
      </c>
      <c r="D1871" s="13">
        <f t="shared" si="215"/>
        <v>0</v>
      </c>
      <c r="E1871" s="13" t="str">
        <f t="shared" si="216"/>
        <v xml:space="preserve">        </v>
      </c>
      <c r="F1871" s="13" t="str">
        <f t="shared" si="217"/>
        <v xml:space="preserve">        ;</v>
      </c>
      <c r="G1871" s="13">
        <f t="shared" si="218"/>
        <v>0</v>
      </c>
      <c r="H1871" s="13" t="str">
        <f t="shared" si="219"/>
        <v xml:space="preserve">      </v>
      </c>
      <c r="I1871" s="13" t="str">
        <f t="shared" si="220"/>
        <v xml:space="preserve">      </v>
      </c>
      <c r="J1871" s="13" t="str">
        <f t="shared" si="214"/>
        <v/>
      </c>
    </row>
    <row r="1872" spans="2:10" x14ac:dyDescent="0.25">
      <c r="B1872" s="13" t="str">
        <f>IF(A1872="","",IF(ISERROR(VLOOKUP(A1872,Articoli!$1:$48422,2,FALSE)),"Codice Errato",VLOOKUP(A1872,Articoli!$1:$48422,2,FALSE)))</f>
        <v/>
      </c>
      <c r="D1872" s="13">
        <f t="shared" si="215"/>
        <v>0</v>
      </c>
      <c r="E1872" s="13" t="str">
        <f t="shared" si="216"/>
        <v xml:space="preserve">        </v>
      </c>
      <c r="F1872" s="13" t="str">
        <f t="shared" si="217"/>
        <v xml:space="preserve">        ;</v>
      </c>
      <c r="G1872" s="13">
        <f t="shared" si="218"/>
        <v>0</v>
      </c>
      <c r="H1872" s="13" t="str">
        <f t="shared" si="219"/>
        <v xml:space="preserve">      </v>
      </c>
      <c r="I1872" s="13" t="str">
        <f t="shared" si="220"/>
        <v xml:space="preserve">      </v>
      </c>
      <c r="J1872" s="13" t="str">
        <f t="shared" si="214"/>
        <v/>
      </c>
    </row>
    <row r="1873" spans="2:10" x14ac:dyDescent="0.25">
      <c r="B1873" s="13" t="str">
        <f>IF(A1873="","",IF(ISERROR(VLOOKUP(A1873,Articoli!$1:$48422,2,FALSE)),"Codice Errato",VLOOKUP(A1873,Articoli!$1:$48422,2,FALSE)))</f>
        <v/>
      </c>
      <c r="D1873" s="13">
        <f t="shared" si="215"/>
        <v>0</v>
      </c>
      <c r="E1873" s="13" t="str">
        <f t="shared" si="216"/>
        <v xml:space="preserve">        </v>
      </c>
      <c r="F1873" s="13" t="str">
        <f t="shared" si="217"/>
        <v xml:space="preserve">        ;</v>
      </c>
      <c r="G1873" s="13">
        <f t="shared" si="218"/>
        <v>0</v>
      </c>
      <c r="H1873" s="13" t="str">
        <f t="shared" si="219"/>
        <v xml:space="preserve">      </v>
      </c>
      <c r="I1873" s="13" t="str">
        <f t="shared" si="220"/>
        <v xml:space="preserve">      </v>
      </c>
      <c r="J1873" s="13" t="str">
        <f t="shared" si="214"/>
        <v/>
      </c>
    </row>
    <row r="1874" spans="2:10" x14ac:dyDescent="0.25">
      <c r="B1874" s="13" t="str">
        <f>IF(A1874="","",IF(ISERROR(VLOOKUP(A1874,Articoli!$1:$48422,2,FALSE)),"Codice Errato",VLOOKUP(A1874,Articoli!$1:$48422,2,FALSE)))</f>
        <v/>
      </c>
      <c r="D1874" s="13">
        <f t="shared" si="215"/>
        <v>0</v>
      </c>
      <c r="E1874" s="13" t="str">
        <f t="shared" si="216"/>
        <v xml:space="preserve">        </v>
      </c>
      <c r="F1874" s="13" t="str">
        <f t="shared" si="217"/>
        <v xml:space="preserve">        ;</v>
      </c>
      <c r="G1874" s="13">
        <f t="shared" si="218"/>
        <v>0</v>
      </c>
      <c r="H1874" s="13" t="str">
        <f t="shared" si="219"/>
        <v xml:space="preserve">      </v>
      </c>
      <c r="I1874" s="13" t="str">
        <f t="shared" si="220"/>
        <v xml:space="preserve">      </v>
      </c>
      <c r="J1874" s="13" t="str">
        <f t="shared" si="214"/>
        <v/>
      </c>
    </row>
    <row r="1875" spans="2:10" x14ac:dyDescent="0.25">
      <c r="B1875" s="13" t="str">
        <f>IF(A1875="","",IF(ISERROR(VLOOKUP(A1875,Articoli!$1:$48422,2,FALSE)),"Codice Errato",VLOOKUP(A1875,Articoli!$1:$48422,2,FALSE)))</f>
        <v/>
      </c>
      <c r="D1875" s="13">
        <f t="shared" si="215"/>
        <v>0</v>
      </c>
      <c r="E1875" s="13" t="str">
        <f t="shared" si="216"/>
        <v xml:space="preserve">        </v>
      </c>
      <c r="F1875" s="13" t="str">
        <f t="shared" si="217"/>
        <v xml:space="preserve">        ;</v>
      </c>
      <c r="G1875" s="13">
        <f t="shared" si="218"/>
        <v>0</v>
      </c>
      <c r="H1875" s="13" t="str">
        <f t="shared" si="219"/>
        <v xml:space="preserve">      </v>
      </c>
      <c r="I1875" s="13" t="str">
        <f t="shared" si="220"/>
        <v xml:space="preserve">      </v>
      </c>
      <c r="J1875" s="13" t="str">
        <f t="shared" si="214"/>
        <v/>
      </c>
    </row>
    <row r="1876" spans="2:10" x14ac:dyDescent="0.25">
      <c r="B1876" s="13" t="str">
        <f>IF(A1876="","",IF(ISERROR(VLOOKUP(A1876,Articoli!$1:$48422,2,FALSE)),"Codice Errato",VLOOKUP(A1876,Articoli!$1:$48422,2,FALSE)))</f>
        <v/>
      </c>
      <c r="D1876" s="13">
        <f t="shared" si="215"/>
        <v>0</v>
      </c>
      <c r="E1876" s="13" t="str">
        <f t="shared" si="216"/>
        <v xml:space="preserve">        </v>
      </c>
      <c r="F1876" s="13" t="str">
        <f t="shared" si="217"/>
        <v xml:space="preserve">        ;</v>
      </c>
      <c r="G1876" s="13">
        <f t="shared" si="218"/>
        <v>0</v>
      </c>
      <c r="H1876" s="13" t="str">
        <f t="shared" si="219"/>
        <v xml:space="preserve">      </v>
      </c>
      <c r="I1876" s="13" t="str">
        <f t="shared" si="220"/>
        <v xml:space="preserve">      </v>
      </c>
      <c r="J1876" s="13" t="str">
        <f t="shared" si="214"/>
        <v/>
      </c>
    </row>
    <row r="1877" spans="2:10" x14ac:dyDescent="0.25">
      <c r="B1877" s="13" t="str">
        <f>IF(A1877="","",IF(ISERROR(VLOOKUP(A1877,Articoli!$1:$48422,2,FALSE)),"Codice Errato",VLOOKUP(A1877,Articoli!$1:$48422,2,FALSE)))</f>
        <v/>
      </c>
      <c r="D1877" s="13">
        <f t="shared" si="215"/>
        <v>0</v>
      </c>
      <c r="E1877" s="13" t="str">
        <f t="shared" si="216"/>
        <v xml:space="preserve">        </v>
      </c>
      <c r="F1877" s="13" t="str">
        <f t="shared" si="217"/>
        <v xml:space="preserve">        ;</v>
      </c>
      <c r="G1877" s="13">
        <f t="shared" si="218"/>
        <v>0</v>
      </c>
      <c r="H1877" s="13" t="str">
        <f t="shared" si="219"/>
        <v xml:space="preserve">      </v>
      </c>
      <c r="I1877" s="13" t="str">
        <f t="shared" si="220"/>
        <v xml:space="preserve">      </v>
      </c>
      <c r="J1877" s="13" t="str">
        <f t="shared" si="214"/>
        <v/>
      </c>
    </row>
    <row r="1878" spans="2:10" x14ac:dyDescent="0.25">
      <c r="B1878" s="13" t="str">
        <f>IF(A1878="","",IF(ISERROR(VLOOKUP(A1878,Articoli!$1:$48422,2,FALSE)),"Codice Errato",VLOOKUP(A1878,Articoli!$1:$48422,2,FALSE)))</f>
        <v/>
      </c>
      <c r="D1878" s="13">
        <f t="shared" si="215"/>
        <v>0</v>
      </c>
      <c r="E1878" s="13" t="str">
        <f t="shared" si="216"/>
        <v xml:space="preserve">        </v>
      </c>
      <c r="F1878" s="13" t="str">
        <f t="shared" si="217"/>
        <v xml:space="preserve">        ;</v>
      </c>
      <c r="G1878" s="13">
        <f t="shared" si="218"/>
        <v>0</v>
      </c>
      <c r="H1878" s="13" t="str">
        <f t="shared" si="219"/>
        <v xml:space="preserve">      </v>
      </c>
      <c r="I1878" s="13" t="str">
        <f t="shared" si="220"/>
        <v xml:space="preserve">      </v>
      </c>
      <c r="J1878" s="13" t="str">
        <f t="shared" si="214"/>
        <v/>
      </c>
    </row>
    <row r="1879" spans="2:10" x14ac:dyDescent="0.25">
      <c r="B1879" s="13" t="str">
        <f>IF(A1879="","",IF(ISERROR(VLOOKUP(A1879,Articoli!$1:$48422,2,FALSE)),"Codice Errato",VLOOKUP(A1879,Articoli!$1:$48422,2,FALSE)))</f>
        <v/>
      </c>
      <c r="D1879" s="13">
        <f t="shared" si="215"/>
        <v>0</v>
      </c>
      <c r="E1879" s="13" t="str">
        <f t="shared" si="216"/>
        <v xml:space="preserve">        </v>
      </c>
      <c r="F1879" s="13" t="str">
        <f t="shared" si="217"/>
        <v xml:space="preserve">        ;</v>
      </c>
      <c r="G1879" s="13">
        <f t="shared" si="218"/>
        <v>0</v>
      </c>
      <c r="H1879" s="13" t="str">
        <f t="shared" si="219"/>
        <v xml:space="preserve">      </v>
      </c>
      <c r="I1879" s="13" t="str">
        <f t="shared" si="220"/>
        <v xml:space="preserve">      </v>
      </c>
      <c r="J1879" s="13" t="str">
        <f t="shared" si="214"/>
        <v/>
      </c>
    </row>
    <row r="1880" spans="2:10" x14ac:dyDescent="0.25">
      <c r="B1880" s="13" t="str">
        <f>IF(A1880="","",IF(ISERROR(VLOOKUP(A1880,Articoli!$1:$48422,2,FALSE)),"Codice Errato",VLOOKUP(A1880,Articoli!$1:$48422,2,FALSE)))</f>
        <v/>
      </c>
      <c r="D1880" s="13">
        <f t="shared" si="215"/>
        <v>0</v>
      </c>
      <c r="E1880" s="13" t="str">
        <f t="shared" si="216"/>
        <v xml:space="preserve">        </v>
      </c>
      <c r="F1880" s="13" t="str">
        <f t="shared" si="217"/>
        <v xml:space="preserve">        ;</v>
      </c>
      <c r="G1880" s="13">
        <f t="shared" si="218"/>
        <v>0</v>
      </c>
      <c r="H1880" s="13" t="str">
        <f t="shared" si="219"/>
        <v xml:space="preserve">      </v>
      </c>
      <c r="I1880" s="13" t="str">
        <f t="shared" si="220"/>
        <v xml:space="preserve">      </v>
      </c>
      <c r="J1880" s="13" t="str">
        <f t="shared" si="214"/>
        <v/>
      </c>
    </row>
    <row r="1881" spans="2:10" x14ac:dyDescent="0.25">
      <c r="B1881" s="13" t="str">
        <f>IF(A1881="","",IF(ISERROR(VLOOKUP(A1881,Articoli!$1:$48422,2,FALSE)),"Codice Errato",VLOOKUP(A1881,Articoli!$1:$48422,2,FALSE)))</f>
        <v/>
      </c>
      <c r="D1881" s="13">
        <f t="shared" si="215"/>
        <v>0</v>
      </c>
      <c r="E1881" s="13" t="str">
        <f t="shared" si="216"/>
        <v xml:space="preserve">        </v>
      </c>
      <c r="F1881" s="13" t="str">
        <f t="shared" si="217"/>
        <v xml:space="preserve">        ;</v>
      </c>
      <c r="G1881" s="13">
        <f t="shared" si="218"/>
        <v>0</v>
      </c>
      <c r="H1881" s="13" t="str">
        <f t="shared" si="219"/>
        <v xml:space="preserve">      </v>
      </c>
      <c r="I1881" s="13" t="str">
        <f t="shared" si="220"/>
        <v xml:space="preserve">      </v>
      </c>
      <c r="J1881" s="13" t="str">
        <f t="shared" si="214"/>
        <v/>
      </c>
    </row>
    <row r="1882" spans="2:10" x14ac:dyDescent="0.25">
      <c r="B1882" s="13" t="str">
        <f>IF(A1882="","",IF(ISERROR(VLOOKUP(A1882,Articoli!$1:$48422,2,FALSE)),"Codice Errato",VLOOKUP(A1882,Articoli!$1:$48422,2,FALSE)))</f>
        <v/>
      </c>
      <c r="D1882" s="13">
        <f t="shared" si="215"/>
        <v>0</v>
      </c>
      <c r="E1882" s="13" t="str">
        <f t="shared" si="216"/>
        <v xml:space="preserve">        </v>
      </c>
      <c r="F1882" s="13" t="str">
        <f t="shared" si="217"/>
        <v xml:space="preserve">        ;</v>
      </c>
      <c r="G1882" s="13">
        <f t="shared" si="218"/>
        <v>0</v>
      </c>
      <c r="H1882" s="13" t="str">
        <f t="shared" si="219"/>
        <v xml:space="preserve">      </v>
      </c>
      <c r="I1882" s="13" t="str">
        <f t="shared" si="220"/>
        <v xml:space="preserve">      </v>
      </c>
      <c r="J1882" s="13" t="str">
        <f t="shared" si="214"/>
        <v/>
      </c>
    </row>
    <row r="1883" spans="2:10" x14ac:dyDescent="0.25">
      <c r="B1883" s="13" t="str">
        <f>IF(A1883="","",IF(ISERROR(VLOOKUP(A1883,Articoli!$1:$48422,2,FALSE)),"Codice Errato",VLOOKUP(A1883,Articoli!$1:$48422,2,FALSE)))</f>
        <v/>
      </c>
      <c r="D1883" s="13">
        <f t="shared" si="215"/>
        <v>0</v>
      </c>
      <c r="E1883" s="13" t="str">
        <f t="shared" si="216"/>
        <v xml:space="preserve">        </v>
      </c>
      <c r="F1883" s="13" t="str">
        <f t="shared" si="217"/>
        <v xml:space="preserve">        ;</v>
      </c>
      <c r="G1883" s="13">
        <f t="shared" si="218"/>
        <v>0</v>
      </c>
      <c r="H1883" s="13" t="str">
        <f t="shared" si="219"/>
        <v xml:space="preserve">      </v>
      </c>
      <c r="I1883" s="13" t="str">
        <f t="shared" si="220"/>
        <v xml:space="preserve">      </v>
      </c>
      <c r="J1883" s="13" t="str">
        <f t="shared" si="214"/>
        <v/>
      </c>
    </row>
    <row r="1884" spans="2:10" x14ac:dyDescent="0.25">
      <c r="B1884" s="13" t="str">
        <f>IF(A1884="","",IF(ISERROR(VLOOKUP(A1884,Articoli!$1:$48422,2,FALSE)),"Codice Errato",VLOOKUP(A1884,Articoli!$1:$48422,2,FALSE)))</f>
        <v/>
      </c>
      <c r="D1884" s="13">
        <f t="shared" si="215"/>
        <v>0</v>
      </c>
      <c r="E1884" s="13" t="str">
        <f t="shared" si="216"/>
        <v xml:space="preserve">        </v>
      </c>
      <c r="F1884" s="13" t="str">
        <f t="shared" si="217"/>
        <v xml:space="preserve">        ;</v>
      </c>
      <c r="G1884" s="13">
        <f t="shared" si="218"/>
        <v>0</v>
      </c>
      <c r="H1884" s="13" t="str">
        <f t="shared" si="219"/>
        <v xml:space="preserve">      </v>
      </c>
      <c r="I1884" s="13" t="str">
        <f t="shared" si="220"/>
        <v xml:space="preserve">      </v>
      </c>
      <c r="J1884" s="13" t="str">
        <f t="shared" si="214"/>
        <v/>
      </c>
    </row>
    <row r="1885" spans="2:10" x14ac:dyDescent="0.25">
      <c r="B1885" s="13" t="str">
        <f>IF(A1885="","",IF(ISERROR(VLOOKUP(A1885,Articoli!$1:$48422,2,FALSE)),"Codice Errato",VLOOKUP(A1885,Articoli!$1:$48422,2,FALSE)))</f>
        <v/>
      </c>
      <c r="D1885" s="13">
        <f t="shared" si="215"/>
        <v>0</v>
      </c>
      <c r="E1885" s="13" t="str">
        <f t="shared" si="216"/>
        <v xml:space="preserve">        </v>
      </c>
      <c r="F1885" s="13" t="str">
        <f t="shared" si="217"/>
        <v xml:space="preserve">        ;</v>
      </c>
      <c r="G1885" s="13">
        <f t="shared" si="218"/>
        <v>0</v>
      </c>
      <c r="H1885" s="13" t="str">
        <f t="shared" si="219"/>
        <v xml:space="preserve">      </v>
      </c>
      <c r="I1885" s="13" t="str">
        <f t="shared" si="220"/>
        <v xml:space="preserve">      </v>
      </c>
      <c r="J1885" s="13" t="str">
        <f t="shared" si="214"/>
        <v/>
      </c>
    </row>
    <row r="1886" spans="2:10" x14ac:dyDescent="0.25">
      <c r="B1886" s="13" t="str">
        <f>IF(A1886="","",IF(ISERROR(VLOOKUP(A1886,Articoli!$1:$48422,2,FALSE)),"Codice Errato",VLOOKUP(A1886,Articoli!$1:$48422,2,FALSE)))</f>
        <v/>
      </c>
      <c r="D1886" s="13">
        <f t="shared" si="215"/>
        <v>0</v>
      </c>
      <c r="E1886" s="13" t="str">
        <f t="shared" si="216"/>
        <v xml:space="preserve">        </v>
      </c>
      <c r="F1886" s="13" t="str">
        <f t="shared" si="217"/>
        <v xml:space="preserve">        ;</v>
      </c>
      <c r="G1886" s="13">
        <f t="shared" si="218"/>
        <v>0</v>
      </c>
      <c r="H1886" s="13" t="str">
        <f t="shared" si="219"/>
        <v xml:space="preserve">      </v>
      </c>
      <c r="I1886" s="13" t="str">
        <f t="shared" si="220"/>
        <v xml:space="preserve">      </v>
      </c>
      <c r="J1886" s="13" t="str">
        <f t="shared" si="214"/>
        <v/>
      </c>
    </row>
    <row r="1887" spans="2:10" x14ac:dyDescent="0.25">
      <c r="B1887" s="13" t="str">
        <f>IF(A1887="","",IF(ISERROR(VLOOKUP(A1887,Articoli!$1:$48422,2,FALSE)),"Codice Errato",VLOOKUP(A1887,Articoli!$1:$48422,2,FALSE)))</f>
        <v/>
      </c>
      <c r="D1887" s="13">
        <f t="shared" si="215"/>
        <v>0</v>
      </c>
      <c r="E1887" s="13" t="str">
        <f t="shared" si="216"/>
        <v xml:space="preserve">        </v>
      </c>
      <c r="F1887" s="13" t="str">
        <f t="shared" si="217"/>
        <v xml:space="preserve">        ;</v>
      </c>
      <c r="G1887" s="13">
        <f t="shared" si="218"/>
        <v>0</v>
      </c>
      <c r="H1887" s="13" t="str">
        <f t="shared" si="219"/>
        <v xml:space="preserve">      </v>
      </c>
      <c r="I1887" s="13" t="str">
        <f t="shared" si="220"/>
        <v xml:space="preserve">      </v>
      </c>
      <c r="J1887" s="13" t="str">
        <f t="shared" si="214"/>
        <v/>
      </c>
    </row>
    <row r="1888" spans="2:10" x14ac:dyDescent="0.25">
      <c r="B1888" s="13" t="str">
        <f>IF(A1888="","",IF(ISERROR(VLOOKUP(A1888,Articoli!$1:$48422,2,FALSE)),"Codice Errato",VLOOKUP(A1888,Articoli!$1:$48422,2,FALSE)))</f>
        <v/>
      </c>
      <c r="D1888" s="13">
        <f t="shared" si="215"/>
        <v>0</v>
      </c>
      <c r="E1888" s="13" t="str">
        <f t="shared" si="216"/>
        <v xml:space="preserve">        </v>
      </c>
      <c r="F1888" s="13" t="str">
        <f t="shared" si="217"/>
        <v xml:space="preserve">        ;</v>
      </c>
      <c r="G1888" s="13">
        <f t="shared" si="218"/>
        <v>0</v>
      </c>
      <c r="H1888" s="13" t="str">
        <f t="shared" si="219"/>
        <v xml:space="preserve">      </v>
      </c>
      <c r="I1888" s="13" t="str">
        <f t="shared" si="220"/>
        <v xml:space="preserve">      </v>
      </c>
      <c r="J1888" s="13" t="str">
        <f t="shared" ref="J1888:J1951" si="221">IF(C1888="","",CONCATENATE(F1888,I1888))</f>
        <v/>
      </c>
    </row>
    <row r="1889" spans="2:10" x14ac:dyDescent="0.25">
      <c r="B1889" s="13" t="str">
        <f>IF(A1889="","",IF(ISERROR(VLOOKUP(A1889,Articoli!$1:$48422,2,FALSE)),"Codice Errato",VLOOKUP(A1889,Articoli!$1:$48422,2,FALSE)))</f>
        <v/>
      </c>
      <c r="D1889" s="13">
        <f t="shared" si="215"/>
        <v>0</v>
      </c>
      <c r="E1889" s="13" t="str">
        <f t="shared" si="216"/>
        <v xml:space="preserve">        </v>
      </c>
      <c r="F1889" s="13" t="str">
        <f t="shared" si="217"/>
        <v xml:space="preserve">        ;</v>
      </c>
      <c r="G1889" s="13">
        <f t="shared" si="218"/>
        <v>0</v>
      </c>
      <c r="H1889" s="13" t="str">
        <f t="shared" si="219"/>
        <v xml:space="preserve">      </v>
      </c>
      <c r="I1889" s="13" t="str">
        <f t="shared" si="220"/>
        <v xml:space="preserve">      </v>
      </c>
      <c r="J1889" s="13" t="str">
        <f t="shared" si="221"/>
        <v/>
      </c>
    </row>
    <row r="1890" spans="2:10" x14ac:dyDescent="0.25">
      <c r="B1890" s="13" t="str">
        <f>IF(A1890="","",IF(ISERROR(VLOOKUP(A1890,Articoli!$1:$48422,2,FALSE)),"Codice Errato",VLOOKUP(A1890,Articoli!$1:$48422,2,FALSE)))</f>
        <v/>
      </c>
      <c r="D1890" s="13">
        <f t="shared" si="215"/>
        <v>0</v>
      </c>
      <c r="E1890" s="13" t="str">
        <f t="shared" si="216"/>
        <v xml:space="preserve">        </v>
      </c>
      <c r="F1890" s="13" t="str">
        <f t="shared" si="217"/>
        <v xml:space="preserve">        ;</v>
      </c>
      <c r="G1890" s="13">
        <f t="shared" si="218"/>
        <v>0</v>
      </c>
      <c r="H1890" s="13" t="str">
        <f t="shared" si="219"/>
        <v xml:space="preserve">      </v>
      </c>
      <c r="I1890" s="13" t="str">
        <f t="shared" si="220"/>
        <v xml:space="preserve">      </v>
      </c>
      <c r="J1890" s="13" t="str">
        <f t="shared" si="221"/>
        <v/>
      </c>
    </row>
    <row r="1891" spans="2:10" x14ac:dyDescent="0.25">
      <c r="B1891" s="13" t="str">
        <f>IF(A1891="","",IF(ISERROR(VLOOKUP(A1891,Articoli!$1:$48422,2,FALSE)),"Codice Errato",VLOOKUP(A1891,Articoli!$1:$48422,2,FALSE)))</f>
        <v/>
      </c>
      <c r="D1891" s="13">
        <f t="shared" si="215"/>
        <v>0</v>
      </c>
      <c r="E1891" s="13" t="str">
        <f t="shared" si="216"/>
        <v xml:space="preserve">        </v>
      </c>
      <c r="F1891" s="13" t="str">
        <f t="shared" si="217"/>
        <v xml:space="preserve">        ;</v>
      </c>
      <c r="G1891" s="13">
        <f t="shared" si="218"/>
        <v>0</v>
      </c>
      <c r="H1891" s="13" t="str">
        <f t="shared" si="219"/>
        <v xml:space="preserve">      </v>
      </c>
      <c r="I1891" s="13" t="str">
        <f t="shared" si="220"/>
        <v xml:space="preserve">      </v>
      </c>
      <c r="J1891" s="13" t="str">
        <f t="shared" si="221"/>
        <v/>
      </c>
    </row>
    <row r="1892" spans="2:10" x14ac:dyDescent="0.25">
      <c r="B1892" s="13" t="str">
        <f>IF(A1892="","",IF(ISERROR(VLOOKUP(A1892,Articoli!$1:$48422,2,FALSE)),"Codice Errato",VLOOKUP(A1892,Articoli!$1:$48422,2,FALSE)))</f>
        <v/>
      </c>
      <c r="D1892" s="13">
        <f t="shared" si="215"/>
        <v>0</v>
      </c>
      <c r="E1892" s="13" t="str">
        <f t="shared" si="216"/>
        <v xml:space="preserve">        </v>
      </c>
      <c r="F1892" s="13" t="str">
        <f t="shared" si="217"/>
        <v xml:space="preserve">        ;</v>
      </c>
      <c r="G1892" s="13">
        <f t="shared" si="218"/>
        <v>0</v>
      </c>
      <c r="H1892" s="13" t="str">
        <f t="shared" si="219"/>
        <v xml:space="preserve">      </v>
      </c>
      <c r="I1892" s="13" t="str">
        <f t="shared" si="220"/>
        <v xml:space="preserve">      </v>
      </c>
      <c r="J1892" s="13" t="str">
        <f t="shared" si="221"/>
        <v/>
      </c>
    </row>
    <row r="1893" spans="2:10" x14ac:dyDescent="0.25">
      <c r="B1893" s="13" t="str">
        <f>IF(A1893="","",IF(ISERROR(VLOOKUP(A1893,Articoli!$1:$48422,2,FALSE)),"Codice Errato",VLOOKUP(A1893,Articoli!$1:$48422,2,FALSE)))</f>
        <v/>
      </c>
      <c r="D1893" s="13">
        <f t="shared" si="215"/>
        <v>0</v>
      </c>
      <c r="E1893" s="13" t="str">
        <f t="shared" si="216"/>
        <v xml:space="preserve">        </v>
      </c>
      <c r="F1893" s="13" t="str">
        <f t="shared" si="217"/>
        <v xml:space="preserve">        ;</v>
      </c>
      <c r="G1893" s="13">
        <f t="shared" si="218"/>
        <v>0</v>
      </c>
      <c r="H1893" s="13" t="str">
        <f t="shared" si="219"/>
        <v xml:space="preserve">      </v>
      </c>
      <c r="I1893" s="13" t="str">
        <f t="shared" si="220"/>
        <v xml:space="preserve">      </v>
      </c>
      <c r="J1893" s="13" t="str">
        <f t="shared" si="221"/>
        <v/>
      </c>
    </row>
    <row r="1894" spans="2:10" x14ac:dyDescent="0.25">
      <c r="B1894" s="13" t="str">
        <f>IF(A1894="","",IF(ISERROR(VLOOKUP(A1894,Articoli!$1:$48422,2,FALSE)),"Codice Errato",VLOOKUP(A1894,Articoli!$1:$48422,2,FALSE)))</f>
        <v/>
      </c>
      <c r="D1894" s="13">
        <f t="shared" si="215"/>
        <v>0</v>
      </c>
      <c r="E1894" s="13" t="str">
        <f t="shared" si="216"/>
        <v xml:space="preserve">        </v>
      </c>
      <c r="F1894" s="13" t="str">
        <f t="shared" si="217"/>
        <v xml:space="preserve">        ;</v>
      </c>
      <c r="G1894" s="13">
        <f t="shared" si="218"/>
        <v>0</v>
      </c>
      <c r="H1894" s="13" t="str">
        <f t="shared" si="219"/>
        <v xml:space="preserve">      </v>
      </c>
      <c r="I1894" s="13" t="str">
        <f t="shared" si="220"/>
        <v xml:space="preserve">      </v>
      </c>
      <c r="J1894" s="13" t="str">
        <f t="shared" si="221"/>
        <v/>
      </c>
    </row>
    <row r="1895" spans="2:10" x14ac:dyDescent="0.25">
      <c r="B1895" s="13" t="str">
        <f>IF(A1895="","",IF(ISERROR(VLOOKUP(A1895,Articoli!$1:$48422,2,FALSE)),"Codice Errato",VLOOKUP(A1895,Articoli!$1:$48422,2,FALSE)))</f>
        <v/>
      </c>
      <c r="D1895" s="13">
        <f t="shared" si="215"/>
        <v>0</v>
      </c>
      <c r="E1895" s="13" t="str">
        <f t="shared" si="216"/>
        <v xml:space="preserve">        </v>
      </c>
      <c r="F1895" s="13" t="str">
        <f t="shared" si="217"/>
        <v xml:space="preserve">        ;</v>
      </c>
      <c r="G1895" s="13">
        <f t="shared" si="218"/>
        <v>0</v>
      </c>
      <c r="H1895" s="13" t="str">
        <f t="shared" si="219"/>
        <v xml:space="preserve">      </v>
      </c>
      <c r="I1895" s="13" t="str">
        <f t="shared" si="220"/>
        <v xml:space="preserve">      </v>
      </c>
      <c r="J1895" s="13" t="str">
        <f t="shared" si="221"/>
        <v/>
      </c>
    </row>
    <row r="1896" spans="2:10" x14ac:dyDescent="0.25">
      <c r="B1896" s="13" t="str">
        <f>IF(A1896="","",IF(ISERROR(VLOOKUP(A1896,Articoli!$1:$48422,2,FALSE)),"Codice Errato",VLOOKUP(A1896,Articoli!$1:$48422,2,FALSE)))</f>
        <v/>
      </c>
      <c r="D1896" s="13">
        <f t="shared" si="215"/>
        <v>0</v>
      </c>
      <c r="E1896" s="13" t="str">
        <f t="shared" si="216"/>
        <v xml:space="preserve">        </v>
      </c>
      <c r="F1896" s="13" t="str">
        <f t="shared" si="217"/>
        <v xml:space="preserve">        ;</v>
      </c>
      <c r="G1896" s="13">
        <f t="shared" si="218"/>
        <v>0</v>
      </c>
      <c r="H1896" s="13" t="str">
        <f t="shared" si="219"/>
        <v xml:space="preserve">      </v>
      </c>
      <c r="I1896" s="13" t="str">
        <f t="shared" si="220"/>
        <v xml:space="preserve">      </v>
      </c>
      <c r="J1896" s="13" t="str">
        <f t="shared" si="221"/>
        <v/>
      </c>
    </row>
    <row r="1897" spans="2:10" x14ac:dyDescent="0.25">
      <c r="B1897" s="13" t="str">
        <f>IF(A1897="","",IF(ISERROR(VLOOKUP(A1897,Articoli!$1:$48422,2,FALSE)),"Codice Errato",VLOOKUP(A1897,Articoli!$1:$48422,2,FALSE)))</f>
        <v/>
      </c>
      <c r="D1897" s="13">
        <f t="shared" si="215"/>
        <v>0</v>
      </c>
      <c r="E1897" s="13" t="str">
        <f t="shared" si="216"/>
        <v xml:space="preserve">        </v>
      </c>
      <c r="F1897" s="13" t="str">
        <f t="shared" si="217"/>
        <v xml:space="preserve">        ;</v>
      </c>
      <c r="G1897" s="13">
        <f t="shared" si="218"/>
        <v>0</v>
      </c>
      <c r="H1897" s="13" t="str">
        <f t="shared" si="219"/>
        <v xml:space="preserve">      </v>
      </c>
      <c r="I1897" s="13" t="str">
        <f t="shared" si="220"/>
        <v xml:space="preserve">      </v>
      </c>
      <c r="J1897" s="13" t="str">
        <f t="shared" si="221"/>
        <v/>
      </c>
    </row>
    <row r="1898" spans="2:10" x14ac:dyDescent="0.25">
      <c r="B1898" s="13" t="str">
        <f>IF(A1898="","",IF(ISERROR(VLOOKUP(A1898,Articoli!$1:$48422,2,FALSE)),"Codice Errato",VLOOKUP(A1898,Articoli!$1:$48422,2,FALSE)))</f>
        <v/>
      </c>
      <c r="D1898" s="13">
        <f t="shared" si="215"/>
        <v>0</v>
      </c>
      <c r="E1898" s="13" t="str">
        <f t="shared" si="216"/>
        <v xml:space="preserve">        </v>
      </c>
      <c r="F1898" s="13" t="str">
        <f t="shared" si="217"/>
        <v xml:space="preserve">        ;</v>
      </c>
      <c r="G1898" s="13">
        <f t="shared" si="218"/>
        <v>0</v>
      </c>
      <c r="H1898" s="13" t="str">
        <f t="shared" si="219"/>
        <v xml:space="preserve">      </v>
      </c>
      <c r="I1898" s="13" t="str">
        <f t="shared" si="220"/>
        <v xml:space="preserve">      </v>
      </c>
      <c r="J1898" s="13" t="str">
        <f t="shared" si="221"/>
        <v/>
      </c>
    </row>
    <row r="1899" spans="2:10" x14ac:dyDescent="0.25">
      <c r="B1899" s="13" t="str">
        <f>IF(A1899="","",IF(ISERROR(VLOOKUP(A1899,Articoli!$1:$48422,2,FALSE)),"Codice Errato",VLOOKUP(A1899,Articoli!$1:$48422,2,FALSE)))</f>
        <v/>
      </c>
      <c r="D1899" s="13">
        <f t="shared" si="215"/>
        <v>0</v>
      </c>
      <c r="E1899" s="13" t="str">
        <f t="shared" si="216"/>
        <v xml:space="preserve">        </v>
      </c>
      <c r="F1899" s="13" t="str">
        <f t="shared" si="217"/>
        <v xml:space="preserve">        ;</v>
      </c>
      <c r="G1899" s="13">
        <f t="shared" si="218"/>
        <v>0</v>
      </c>
      <c r="H1899" s="13" t="str">
        <f t="shared" si="219"/>
        <v xml:space="preserve">      </v>
      </c>
      <c r="I1899" s="13" t="str">
        <f t="shared" si="220"/>
        <v xml:space="preserve">      </v>
      </c>
      <c r="J1899" s="13" t="str">
        <f t="shared" si="221"/>
        <v/>
      </c>
    </row>
    <row r="1900" spans="2:10" x14ac:dyDescent="0.25">
      <c r="B1900" s="13" t="str">
        <f>IF(A1900="","",IF(ISERROR(VLOOKUP(A1900,Articoli!$1:$48422,2,FALSE)),"Codice Errato",VLOOKUP(A1900,Articoli!$1:$48422,2,FALSE)))</f>
        <v/>
      </c>
      <c r="D1900" s="13">
        <f t="shared" si="215"/>
        <v>0</v>
      </c>
      <c r="E1900" s="13" t="str">
        <f t="shared" si="216"/>
        <v xml:space="preserve">        </v>
      </c>
      <c r="F1900" s="13" t="str">
        <f t="shared" si="217"/>
        <v xml:space="preserve">        ;</v>
      </c>
      <c r="G1900" s="13">
        <f t="shared" si="218"/>
        <v>0</v>
      </c>
      <c r="H1900" s="13" t="str">
        <f t="shared" si="219"/>
        <v xml:space="preserve">      </v>
      </c>
      <c r="I1900" s="13" t="str">
        <f t="shared" si="220"/>
        <v xml:space="preserve">      </v>
      </c>
      <c r="J1900" s="13" t="str">
        <f t="shared" si="221"/>
        <v/>
      </c>
    </row>
    <row r="1901" spans="2:10" x14ac:dyDescent="0.25">
      <c r="B1901" s="13" t="str">
        <f>IF(A1901="","",IF(ISERROR(VLOOKUP(A1901,Articoli!$1:$48422,2,FALSE)),"Codice Errato",VLOOKUP(A1901,Articoli!$1:$48422,2,FALSE)))</f>
        <v/>
      </c>
      <c r="D1901" s="13">
        <f t="shared" si="215"/>
        <v>0</v>
      </c>
      <c r="E1901" s="13" t="str">
        <f t="shared" si="216"/>
        <v xml:space="preserve">        </v>
      </c>
      <c r="F1901" s="13" t="str">
        <f t="shared" si="217"/>
        <v xml:space="preserve">        ;</v>
      </c>
      <c r="G1901" s="13">
        <f t="shared" si="218"/>
        <v>0</v>
      </c>
      <c r="H1901" s="13" t="str">
        <f t="shared" si="219"/>
        <v xml:space="preserve">      </v>
      </c>
      <c r="I1901" s="13" t="str">
        <f t="shared" si="220"/>
        <v xml:space="preserve">      </v>
      </c>
      <c r="J1901" s="13" t="str">
        <f t="shared" si="221"/>
        <v/>
      </c>
    </row>
    <row r="1902" spans="2:10" x14ac:dyDescent="0.25">
      <c r="B1902" s="13" t="str">
        <f>IF(A1902="","",IF(ISERROR(VLOOKUP(A1902,Articoli!$1:$48422,2,FALSE)),"Codice Errato",VLOOKUP(A1902,Articoli!$1:$48422,2,FALSE)))</f>
        <v/>
      </c>
      <c r="D1902" s="13">
        <f t="shared" si="215"/>
        <v>0</v>
      </c>
      <c r="E1902" s="13" t="str">
        <f t="shared" si="216"/>
        <v xml:space="preserve">        </v>
      </c>
      <c r="F1902" s="13" t="str">
        <f t="shared" si="217"/>
        <v xml:space="preserve">        ;</v>
      </c>
      <c r="G1902" s="13">
        <f t="shared" si="218"/>
        <v>0</v>
      </c>
      <c r="H1902" s="13" t="str">
        <f t="shared" si="219"/>
        <v xml:space="preserve">      </v>
      </c>
      <c r="I1902" s="13" t="str">
        <f t="shared" si="220"/>
        <v xml:space="preserve">      </v>
      </c>
      <c r="J1902" s="13" t="str">
        <f t="shared" si="221"/>
        <v/>
      </c>
    </row>
    <row r="1903" spans="2:10" x14ac:dyDescent="0.25">
      <c r="B1903" s="13" t="str">
        <f>IF(A1903="","",IF(ISERROR(VLOOKUP(A1903,Articoli!$1:$48422,2,FALSE)),"Codice Errato",VLOOKUP(A1903,Articoli!$1:$48422,2,FALSE)))</f>
        <v/>
      </c>
      <c r="D1903" s="13">
        <f t="shared" si="215"/>
        <v>0</v>
      </c>
      <c r="E1903" s="13" t="str">
        <f t="shared" si="216"/>
        <v xml:space="preserve">        </v>
      </c>
      <c r="F1903" s="13" t="str">
        <f t="shared" si="217"/>
        <v xml:space="preserve">        ;</v>
      </c>
      <c r="G1903" s="13">
        <f t="shared" si="218"/>
        <v>0</v>
      </c>
      <c r="H1903" s="13" t="str">
        <f t="shared" si="219"/>
        <v xml:space="preserve">      </v>
      </c>
      <c r="I1903" s="13" t="str">
        <f t="shared" si="220"/>
        <v xml:space="preserve">      </v>
      </c>
      <c r="J1903" s="13" t="str">
        <f t="shared" si="221"/>
        <v/>
      </c>
    </row>
    <row r="1904" spans="2:10" x14ac:dyDescent="0.25">
      <c r="B1904" s="13" t="str">
        <f>IF(A1904="","",IF(ISERROR(VLOOKUP(A1904,Articoli!$1:$48422,2,FALSE)),"Codice Errato",VLOOKUP(A1904,Articoli!$1:$48422,2,FALSE)))</f>
        <v/>
      </c>
      <c r="D1904" s="13">
        <f t="shared" si="215"/>
        <v>0</v>
      </c>
      <c r="E1904" s="13" t="str">
        <f t="shared" si="216"/>
        <v xml:space="preserve">        </v>
      </c>
      <c r="F1904" s="13" t="str">
        <f t="shared" si="217"/>
        <v xml:space="preserve">        ;</v>
      </c>
      <c r="G1904" s="13">
        <f t="shared" si="218"/>
        <v>0</v>
      </c>
      <c r="H1904" s="13" t="str">
        <f t="shared" si="219"/>
        <v xml:space="preserve">      </v>
      </c>
      <c r="I1904" s="13" t="str">
        <f t="shared" si="220"/>
        <v xml:space="preserve">      </v>
      </c>
      <c r="J1904" s="13" t="str">
        <f t="shared" si="221"/>
        <v/>
      </c>
    </row>
    <row r="1905" spans="2:10" x14ac:dyDescent="0.25">
      <c r="B1905" s="13" t="str">
        <f>IF(A1905="","",IF(ISERROR(VLOOKUP(A1905,Articoli!$1:$48422,2,FALSE)),"Codice Errato",VLOOKUP(A1905,Articoli!$1:$48422,2,FALSE)))</f>
        <v/>
      </c>
      <c r="D1905" s="13">
        <f t="shared" si="215"/>
        <v>0</v>
      </c>
      <c r="E1905" s="13" t="str">
        <f t="shared" si="216"/>
        <v xml:space="preserve">        </v>
      </c>
      <c r="F1905" s="13" t="str">
        <f t="shared" si="217"/>
        <v xml:space="preserve">        ;</v>
      </c>
      <c r="G1905" s="13">
        <f t="shared" si="218"/>
        <v>0</v>
      </c>
      <c r="H1905" s="13" t="str">
        <f t="shared" si="219"/>
        <v xml:space="preserve">      </v>
      </c>
      <c r="I1905" s="13" t="str">
        <f t="shared" si="220"/>
        <v xml:space="preserve">      </v>
      </c>
      <c r="J1905" s="13" t="str">
        <f t="shared" si="221"/>
        <v/>
      </c>
    </row>
    <row r="1906" spans="2:10" x14ac:dyDescent="0.25">
      <c r="B1906" s="13" t="str">
        <f>IF(A1906="","",IF(ISERROR(VLOOKUP(A1906,Articoli!$1:$48422,2,FALSE)),"Codice Errato",VLOOKUP(A1906,Articoli!$1:$48422,2,FALSE)))</f>
        <v/>
      </c>
      <c r="D1906" s="13">
        <f t="shared" ref="D1906:D1969" si="222">LEN(A1906)</f>
        <v>0</v>
      </c>
      <c r="E1906" s="13" t="str">
        <f t="shared" ref="E1906:E1969" si="223">REPT(" ",8-D1906)</f>
        <v xml:space="preserve">        </v>
      </c>
      <c r="F1906" s="13" t="str">
        <f t="shared" ref="F1906:F1969" si="224">CONCATENATE(A1906,E1906,";",)</f>
        <v xml:space="preserve">        ;</v>
      </c>
      <c r="G1906" s="13">
        <f t="shared" ref="G1906:G1969" si="225">LEN(C1906)</f>
        <v>0</v>
      </c>
      <c r="H1906" s="13" t="str">
        <f t="shared" ref="H1906:H1969" si="226">REPT(" ",6-G1906)</f>
        <v xml:space="preserve">      </v>
      </c>
      <c r="I1906" s="13" t="str">
        <f t="shared" ref="I1906:I1969" si="227">CONCATENATE(H1906,C1906,)</f>
        <v xml:space="preserve">      </v>
      </c>
      <c r="J1906" s="13" t="str">
        <f t="shared" si="221"/>
        <v/>
      </c>
    </row>
    <row r="1907" spans="2:10" x14ac:dyDescent="0.25">
      <c r="B1907" s="13" t="str">
        <f>IF(A1907="","",IF(ISERROR(VLOOKUP(A1907,Articoli!$1:$48422,2,FALSE)),"Codice Errato",VLOOKUP(A1907,Articoli!$1:$48422,2,FALSE)))</f>
        <v/>
      </c>
      <c r="D1907" s="13">
        <f t="shared" si="222"/>
        <v>0</v>
      </c>
      <c r="E1907" s="13" t="str">
        <f t="shared" si="223"/>
        <v xml:space="preserve">        </v>
      </c>
      <c r="F1907" s="13" t="str">
        <f t="shared" si="224"/>
        <v xml:space="preserve">        ;</v>
      </c>
      <c r="G1907" s="13">
        <f t="shared" si="225"/>
        <v>0</v>
      </c>
      <c r="H1907" s="13" t="str">
        <f t="shared" si="226"/>
        <v xml:space="preserve">      </v>
      </c>
      <c r="I1907" s="13" t="str">
        <f t="shared" si="227"/>
        <v xml:space="preserve">      </v>
      </c>
      <c r="J1907" s="13" t="str">
        <f t="shared" si="221"/>
        <v/>
      </c>
    </row>
    <row r="1908" spans="2:10" x14ac:dyDescent="0.25">
      <c r="B1908" s="13" t="str">
        <f>IF(A1908="","",IF(ISERROR(VLOOKUP(A1908,Articoli!$1:$48422,2,FALSE)),"Codice Errato",VLOOKUP(A1908,Articoli!$1:$48422,2,FALSE)))</f>
        <v/>
      </c>
      <c r="D1908" s="13">
        <f t="shared" si="222"/>
        <v>0</v>
      </c>
      <c r="E1908" s="13" t="str">
        <f t="shared" si="223"/>
        <v xml:space="preserve">        </v>
      </c>
      <c r="F1908" s="13" t="str">
        <f t="shared" si="224"/>
        <v xml:space="preserve">        ;</v>
      </c>
      <c r="G1908" s="13">
        <f t="shared" si="225"/>
        <v>0</v>
      </c>
      <c r="H1908" s="13" t="str">
        <f t="shared" si="226"/>
        <v xml:space="preserve">      </v>
      </c>
      <c r="I1908" s="13" t="str">
        <f t="shared" si="227"/>
        <v xml:space="preserve">      </v>
      </c>
      <c r="J1908" s="13" t="str">
        <f t="shared" si="221"/>
        <v/>
      </c>
    </row>
    <row r="1909" spans="2:10" x14ac:dyDescent="0.25">
      <c r="B1909" s="13" t="str">
        <f>IF(A1909="","",IF(ISERROR(VLOOKUP(A1909,Articoli!$1:$48422,2,FALSE)),"Codice Errato",VLOOKUP(A1909,Articoli!$1:$48422,2,FALSE)))</f>
        <v/>
      </c>
      <c r="D1909" s="13">
        <f t="shared" si="222"/>
        <v>0</v>
      </c>
      <c r="E1909" s="13" t="str">
        <f t="shared" si="223"/>
        <v xml:space="preserve">        </v>
      </c>
      <c r="F1909" s="13" t="str">
        <f t="shared" si="224"/>
        <v xml:space="preserve">        ;</v>
      </c>
      <c r="G1909" s="13">
        <f t="shared" si="225"/>
        <v>0</v>
      </c>
      <c r="H1909" s="13" t="str">
        <f t="shared" si="226"/>
        <v xml:space="preserve">      </v>
      </c>
      <c r="I1909" s="13" t="str">
        <f t="shared" si="227"/>
        <v xml:space="preserve">      </v>
      </c>
      <c r="J1909" s="13" t="str">
        <f t="shared" si="221"/>
        <v/>
      </c>
    </row>
    <row r="1910" spans="2:10" x14ac:dyDescent="0.25">
      <c r="B1910" s="13" t="str">
        <f>IF(A1910="","",IF(ISERROR(VLOOKUP(A1910,Articoli!$1:$48422,2,FALSE)),"Codice Errato",VLOOKUP(A1910,Articoli!$1:$48422,2,FALSE)))</f>
        <v/>
      </c>
      <c r="D1910" s="13">
        <f t="shared" si="222"/>
        <v>0</v>
      </c>
      <c r="E1910" s="13" t="str">
        <f t="shared" si="223"/>
        <v xml:space="preserve">        </v>
      </c>
      <c r="F1910" s="13" t="str">
        <f t="shared" si="224"/>
        <v xml:space="preserve">        ;</v>
      </c>
      <c r="G1910" s="13">
        <f t="shared" si="225"/>
        <v>0</v>
      </c>
      <c r="H1910" s="13" t="str">
        <f t="shared" si="226"/>
        <v xml:space="preserve">      </v>
      </c>
      <c r="I1910" s="13" t="str">
        <f t="shared" si="227"/>
        <v xml:space="preserve">      </v>
      </c>
      <c r="J1910" s="13" t="str">
        <f t="shared" si="221"/>
        <v/>
      </c>
    </row>
    <row r="1911" spans="2:10" x14ac:dyDescent="0.25">
      <c r="B1911" s="13" t="str">
        <f>IF(A1911="","",IF(ISERROR(VLOOKUP(A1911,Articoli!$1:$48422,2,FALSE)),"Codice Errato",VLOOKUP(A1911,Articoli!$1:$48422,2,FALSE)))</f>
        <v/>
      </c>
      <c r="D1911" s="13">
        <f t="shared" si="222"/>
        <v>0</v>
      </c>
      <c r="E1911" s="13" t="str">
        <f t="shared" si="223"/>
        <v xml:space="preserve">        </v>
      </c>
      <c r="F1911" s="13" t="str">
        <f t="shared" si="224"/>
        <v xml:space="preserve">        ;</v>
      </c>
      <c r="G1911" s="13">
        <f t="shared" si="225"/>
        <v>0</v>
      </c>
      <c r="H1911" s="13" t="str">
        <f t="shared" si="226"/>
        <v xml:space="preserve">      </v>
      </c>
      <c r="I1911" s="13" t="str">
        <f t="shared" si="227"/>
        <v xml:space="preserve">      </v>
      </c>
      <c r="J1911" s="13" t="str">
        <f t="shared" si="221"/>
        <v/>
      </c>
    </row>
    <row r="1912" spans="2:10" x14ac:dyDescent="0.25">
      <c r="B1912" s="13" t="str">
        <f>IF(A1912="","",IF(ISERROR(VLOOKUP(A1912,Articoli!$1:$48422,2,FALSE)),"Codice Errato",VLOOKUP(A1912,Articoli!$1:$48422,2,FALSE)))</f>
        <v/>
      </c>
      <c r="D1912" s="13">
        <f t="shared" si="222"/>
        <v>0</v>
      </c>
      <c r="E1912" s="13" t="str">
        <f t="shared" si="223"/>
        <v xml:space="preserve">        </v>
      </c>
      <c r="F1912" s="13" t="str">
        <f t="shared" si="224"/>
        <v xml:space="preserve">        ;</v>
      </c>
      <c r="G1912" s="13">
        <f t="shared" si="225"/>
        <v>0</v>
      </c>
      <c r="H1912" s="13" t="str">
        <f t="shared" si="226"/>
        <v xml:space="preserve">      </v>
      </c>
      <c r="I1912" s="13" t="str">
        <f t="shared" si="227"/>
        <v xml:space="preserve">      </v>
      </c>
      <c r="J1912" s="13" t="str">
        <f t="shared" si="221"/>
        <v/>
      </c>
    </row>
    <row r="1913" spans="2:10" x14ac:dyDescent="0.25">
      <c r="B1913" s="13" t="str">
        <f>IF(A1913="","",IF(ISERROR(VLOOKUP(A1913,Articoli!$1:$48422,2,FALSE)),"Codice Errato",VLOOKUP(A1913,Articoli!$1:$48422,2,FALSE)))</f>
        <v/>
      </c>
      <c r="D1913" s="13">
        <f t="shared" si="222"/>
        <v>0</v>
      </c>
      <c r="E1913" s="13" t="str">
        <f t="shared" si="223"/>
        <v xml:space="preserve">        </v>
      </c>
      <c r="F1913" s="13" t="str">
        <f t="shared" si="224"/>
        <v xml:space="preserve">        ;</v>
      </c>
      <c r="G1913" s="13">
        <f t="shared" si="225"/>
        <v>0</v>
      </c>
      <c r="H1913" s="13" t="str">
        <f t="shared" si="226"/>
        <v xml:space="preserve">      </v>
      </c>
      <c r="I1913" s="13" t="str">
        <f t="shared" si="227"/>
        <v xml:space="preserve">      </v>
      </c>
      <c r="J1913" s="13" t="str">
        <f t="shared" si="221"/>
        <v/>
      </c>
    </row>
    <row r="1914" spans="2:10" x14ac:dyDescent="0.25">
      <c r="B1914" s="13" t="str">
        <f>IF(A1914="","",IF(ISERROR(VLOOKUP(A1914,Articoli!$1:$48422,2,FALSE)),"Codice Errato",VLOOKUP(A1914,Articoli!$1:$48422,2,FALSE)))</f>
        <v/>
      </c>
      <c r="D1914" s="13">
        <f t="shared" si="222"/>
        <v>0</v>
      </c>
      <c r="E1914" s="13" t="str">
        <f t="shared" si="223"/>
        <v xml:space="preserve">        </v>
      </c>
      <c r="F1914" s="13" t="str">
        <f t="shared" si="224"/>
        <v xml:space="preserve">        ;</v>
      </c>
      <c r="G1914" s="13">
        <f t="shared" si="225"/>
        <v>0</v>
      </c>
      <c r="H1914" s="13" t="str">
        <f t="shared" si="226"/>
        <v xml:space="preserve">      </v>
      </c>
      <c r="I1914" s="13" t="str">
        <f t="shared" si="227"/>
        <v xml:space="preserve">      </v>
      </c>
      <c r="J1914" s="13" t="str">
        <f t="shared" si="221"/>
        <v/>
      </c>
    </row>
    <row r="1915" spans="2:10" x14ac:dyDescent="0.25">
      <c r="B1915" s="13" t="str">
        <f>IF(A1915="","",IF(ISERROR(VLOOKUP(A1915,Articoli!$1:$48422,2,FALSE)),"Codice Errato",VLOOKUP(A1915,Articoli!$1:$48422,2,FALSE)))</f>
        <v/>
      </c>
      <c r="D1915" s="13">
        <f t="shared" si="222"/>
        <v>0</v>
      </c>
      <c r="E1915" s="13" t="str">
        <f t="shared" si="223"/>
        <v xml:space="preserve">        </v>
      </c>
      <c r="F1915" s="13" t="str">
        <f t="shared" si="224"/>
        <v xml:space="preserve">        ;</v>
      </c>
      <c r="G1915" s="13">
        <f t="shared" si="225"/>
        <v>0</v>
      </c>
      <c r="H1915" s="13" t="str">
        <f t="shared" si="226"/>
        <v xml:space="preserve">      </v>
      </c>
      <c r="I1915" s="13" t="str">
        <f t="shared" si="227"/>
        <v xml:space="preserve">      </v>
      </c>
      <c r="J1915" s="13" t="str">
        <f t="shared" si="221"/>
        <v/>
      </c>
    </row>
    <row r="1916" spans="2:10" x14ac:dyDescent="0.25">
      <c r="B1916" s="13" t="str">
        <f>IF(A1916="","",IF(ISERROR(VLOOKUP(A1916,Articoli!$1:$48422,2,FALSE)),"Codice Errato",VLOOKUP(A1916,Articoli!$1:$48422,2,FALSE)))</f>
        <v/>
      </c>
      <c r="D1916" s="13">
        <f t="shared" si="222"/>
        <v>0</v>
      </c>
      <c r="E1916" s="13" t="str">
        <f t="shared" si="223"/>
        <v xml:space="preserve">        </v>
      </c>
      <c r="F1916" s="13" t="str">
        <f t="shared" si="224"/>
        <v xml:space="preserve">        ;</v>
      </c>
      <c r="G1916" s="13">
        <f t="shared" si="225"/>
        <v>0</v>
      </c>
      <c r="H1916" s="13" t="str">
        <f t="shared" si="226"/>
        <v xml:space="preserve">      </v>
      </c>
      <c r="I1916" s="13" t="str">
        <f t="shared" si="227"/>
        <v xml:space="preserve">      </v>
      </c>
      <c r="J1916" s="13" t="str">
        <f t="shared" si="221"/>
        <v/>
      </c>
    </row>
    <row r="1917" spans="2:10" x14ac:dyDescent="0.25">
      <c r="B1917" s="13" t="str">
        <f>IF(A1917="","",IF(ISERROR(VLOOKUP(A1917,Articoli!$1:$48422,2,FALSE)),"Codice Errato",VLOOKUP(A1917,Articoli!$1:$48422,2,FALSE)))</f>
        <v/>
      </c>
      <c r="D1917" s="13">
        <f t="shared" si="222"/>
        <v>0</v>
      </c>
      <c r="E1917" s="13" t="str">
        <f t="shared" si="223"/>
        <v xml:space="preserve">        </v>
      </c>
      <c r="F1917" s="13" t="str">
        <f t="shared" si="224"/>
        <v xml:space="preserve">        ;</v>
      </c>
      <c r="G1917" s="13">
        <f t="shared" si="225"/>
        <v>0</v>
      </c>
      <c r="H1917" s="13" t="str">
        <f t="shared" si="226"/>
        <v xml:space="preserve">      </v>
      </c>
      <c r="I1917" s="13" t="str">
        <f t="shared" si="227"/>
        <v xml:space="preserve">      </v>
      </c>
      <c r="J1917" s="13" t="str">
        <f t="shared" si="221"/>
        <v/>
      </c>
    </row>
    <row r="1918" spans="2:10" x14ac:dyDescent="0.25">
      <c r="B1918" s="13" t="str">
        <f>IF(A1918="","",IF(ISERROR(VLOOKUP(A1918,Articoli!$1:$48422,2,FALSE)),"Codice Errato",VLOOKUP(A1918,Articoli!$1:$48422,2,FALSE)))</f>
        <v/>
      </c>
      <c r="D1918" s="13">
        <f t="shared" si="222"/>
        <v>0</v>
      </c>
      <c r="E1918" s="13" t="str">
        <f t="shared" si="223"/>
        <v xml:space="preserve">        </v>
      </c>
      <c r="F1918" s="13" t="str">
        <f t="shared" si="224"/>
        <v xml:space="preserve">        ;</v>
      </c>
      <c r="G1918" s="13">
        <f t="shared" si="225"/>
        <v>0</v>
      </c>
      <c r="H1918" s="13" t="str">
        <f t="shared" si="226"/>
        <v xml:space="preserve">      </v>
      </c>
      <c r="I1918" s="13" t="str">
        <f t="shared" si="227"/>
        <v xml:space="preserve">      </v>
      </c>
      <c r="J1918" s="13" t="str">
        <f t="shared" si="221"/>
        <v/>
      </c>
    </row>
    <row r="1919" spans="2:10" x14ac:dyDescent="0.25">
      <c r="B1919" s="13" t="str">
        <f>IF(A1919="","",IF(ISERROR(VLOOKUP(A1919,Articoli!$1:$48422,2,FALSE)),"Codice Errato",VLOOKUP(A1919,Articoli!$1:$48422,2,FALSE)))</f>
        <v/>
      </c>
      <c r="D1919" s="13">
        <f t="shared" si="222"/>
        <v>0</v>
      </c>
      <c r="E1919" s="13" t="str">
        <f t="shared" si="223"/>
        <v xml:space="preserve">        </v>
      </c>
      <c r="F1919" s="13" t="str">
        <f t="shared" si="224"/>
        <v xml:space="preserve">        ;</v>
      </c>
      <c r="G1919" s="13">
        <f t="shared" si="225"/>
        <v>0</v>
      </c>
      <c r="H1919" s="13" t="str">
        <f t="shared" si="226"/>
        <v xml:space="preserve">      </v>
      </c>
      <c r="I1919" s="13" t="str">
        <f t="shared" si="227"/>
        <v xml:space="preserve">      </v>
      </c>
      <c r="J1919" s="13" t="str">
        <f t="shared" si="221"/>
        <v/>
      </c>
    </row>
    <row r="1920" spans="2:10" x14ac:dyDescent="0.25">
      <c r="B1920" s="13" t="str">
        <f>IF(A1920="","",IF(ISERROR(VLOOKUP(A1920,Articoli!$1:$48422,2,FALSE)),"Codice Errato",VLOOKUP(A1920,Articoli!$1:$48422,2,FALSE)))</f>
        <v/>
      </c>
      <c r="D1920" s="13">
        <f t="shared" si="222"/>
        <v>0</v>
      </c>
      <c r="E1920" s="13" t="str">
        <f t="shared" si="223"/>
        <v xml:space="preserve">        </v>
      </c>
      <c r="F1920" s="13" t="str">
        <f t="shared" si="224"/>
        <v xml:space="preserve">        ;</v>
      </c>
      <c r="G1920" s="13">
        <f t="shared" si="225"/>
        <v>0</v>
      </c>
      <c r="H1920" s="13" t="str">
        <f t="shared" si="226"/>
        <v xml:space="preserve">      </v>
      </c>
      <c r="I1920" s="13" t="str">
        <f t="shared" si="227"/>
        <v xml:space="preserve">      </v>
      </c>
      <c r="J1920" s="13" t="str">
        <f t="shared" si="221"/>
        <v/>
      </c>
    </row>
    <row r="1921" spans="2:10" x14ac:dyDescent="0.25">
      <c r="B1921" s="13" t="str">
        <f>IF(A1921="","",IF(ISERROR(VLOOKUP(A1921,Articoli!$1:$48422,2,FALSE)),"Codice Errato",VLOOKUP(A1921,Articoli!$1:$48422,2,FALSE)))</f>
        <v/>
      </c>
      <c r="D1921" s="13">
        <f t="shared" si="222"/>
        <v>0</v>
      </c>
      <c r="E1921" s="13" t="str">
        <f t="shared" si="223"/>
        <v xml:space="preserve">        </v>
      </c>
      <c r="F1921" s="13" t="str">
        <f t="shared" si="224"/>
        <v xml:space="preserve">        ;</v>
      </c>
      <c r="G1921" s="13">
        <f t="shared" si="225"/>
        <v>0</v>
      </c>
      <c r="H1921" s="13" t="str">
        <f t="shared" si="226"/>
        <v xml:space="preserve">      </v>
      </c>
      <c r="I1921" s="13" t="str">
        <f t="shared" si="227"/>
        <v xml:space="preserve">      </v>
      </c>
      <c r="J1921" s="13" t="str">
        <f t="shared" si="221"/>
        <v/>
      </c>
    </row>
    <row r="1922" spans="2:10" x14ac:dyDescent="0.25">
      <c r="B1922" s="13" t="str">
        <f>IF(A1922="","",IF(ISERROR(VLOOKUP(A1922,Articoli!$1:$48422,2,FALSE)),"Codice Errato",VLOOKUP(A1922,Articoli!$1:$48422,2,FALSE)))</f>
        <v/>
      </c>
      <c r="D1922" s="13">
        <f t="shared" si="222"/>
        <v>0</v>
      </c>
      <c r="E1922" s="13" t="str">
        <f t="shared" si="223"/>
        <v xml:space="preserve">        </v>
      </c>
      <c r="F1922" s="13" t="str">
        <f t="shared" si="224"/>
        <v xml:space="preserve">        ;</v>
      </c>
      <c r="G1922" s="13">
        <f t="shared" si="225"/>
        <v>0</v>
      </c>
      <c r="H1922" s="13" t="str">
        <f t="shared" si="226"/>
        <v xml:space="preserve">      </v>
      </c>
      <c r="I1922" s="13" t="str">
        <f t="shared" si="227"/>
        <v xml:space="preserve">      </v>
      </c>
      <c r="J1922" s="13" t="str">
        <f t="shared" si="221"/>
        <v/>
      </c>
    </row>
    <row r="1923" spans="2:10" x14ac:dyDescent="0.25">
      <c r="B1923" s="13" t="str">
        <f>IF(A1923="","",IF(ISERROR(VLOOKUP(A1923,Articoli!$1:$48422,2,FALSE)),"Codice Errato",VLOOKUP(A1923,Articoli!$1:$48422,2,FALSE)))</f>
        <v/>
      </c>
      <c r="D1923" s="13">
        <f t="shared" si="222"/>
        <v>0</v>
      </c>
      <c r="E1923" s="13" t="str">
        <f t="shared" si="223"/>
        <v xml:space="preserve">        </v>
      </c>
      <c r="F1923" s="13" t="str">
        <f t="shared" si="224"/>
        <v xml:space="preserve">        ;</v>
      </c>
      <c r="G1923" s="13">
        <f t="shared" si="225"/>
        <v>0</v>
      </c>
      <c r="H1923" s="13" t="str">
        <f t="shared" si="226"/>
        <v xml:space="preserve">      </v>
      </c>
      <c r="I1923" s="13" t="str">
        <f t="shared" si="227"/>
        <v xml:space="preserve">      </v>
      </c>
      <c r="J1923" s="13" t="str">
        <f t="shared" si="221"/>
        <v/>
      </c>
    </row>
    <row r="1924" spans="2:10" x14ac:dyDescent="0.25">
      <c r="B1924" s="13" t="str">
        <f>IF(A1924="","",IF(ISERROR(VLOOKUP(A1924,Articoli!$1:$48422,2,FALSE)),"Codice Errato",VLOOKUP(A1924,Articoli!$1:$48422,2,FALSE)))</f>
        <v/>
      </c>
      <c r="D1924" s="13">
        <f t="shared" si="222"/>
        <v>0</v>
      </c>
      <c r="E1924" s="13" t="str">
        <f t="shared" si="223"/>
        <v xml:space="preserve">        </v>
      </c>
      <c r="F1924" s="13" t="str">
        <f t="shared" si="224"/>
        <v xml:space="preserve">        ;</v>
      </c>
      <c r="G1924" s="13">
        <f t="shared" si="225"/>
        <v>0</v>
      </c>
      <c r="H1924" s="13" t="str">
        <f t="shared" si="226"/>
        <v xml:space="preserve">      </v>
      </c>
      <c r="I1924" s="13" t="str">
        <f t="shared" si="227"/>
        <v xml:space="preserve">      </v>
      </c>
      <c r="J1924" s="13" t="str">
        <f t="shared" si="221"/>
        <v/>
      </c>
    </row>
    <row r="1925" spans="2:10" x14ac:dyDescent="0.25">
      <c r="B1925" s="13" t="str">
        <f>IF(A1925="","",IF(ISERROR(VLOOKUP(A1925,Articoli!$1:$48422,2,FALSE)),"Codice Errato",VLOOKUP(A1925,Articoli!$1:$48422,2,FALSE)))</f>
        <v/>
      </c>
      <c r="D1925" s="13">
        <f t="shared" si="222"/>
        <v>0</v>
      </c>
      <c r="E1925" s="13" t="str">
        <f t="shared" si="223"/>
        <v xml:space="preserve">        </v>
      </c>
      <c r="F1925" s="13" t="str">
        <f t="shared" si="224"/>
        <v xml:space="preserve">        ;</v>
      </c>
      <c r="G1925" s="13">
        <f t="shared" si="225"/>
        <v>0</v>
      </c>
      <c r="H1925" s="13" t="str">
        <f t="shared" si="226"/>
        <v xml:space="preserve">      </v>
      </c>
      <c r="I1925" s="13" t="str">
        <f t="shared" si="227"/>
        <v xml:space="preserve">      </v>
      </c>
      <c r="J1925" s="13" t="str">
        <f t="shared" si="221"/>
        <v/>
      </c>
    </row>
    <row r="1926" spans="2:10" x14ac:dyDescent="0.25">
      <c r="B1926" s="13" t="str">
        <f>IF(A1926="","",IF(ISERROR(VLOOKUP(A1926,Articoli!$1:$48422,2,FALSE)),"Codice Errato",VLOOKUP(A1926,Articoli!$1:$48422,2,FALSE)))</f>
        <v/>
      </c>
      <c r="D1926" s="13">
        <f t="shared" si="222"/>
        <v>0</v>
      </c>
      <c r="E1926" s="13" t="str">
        <f t="shared" si="223"/>
        <v xml:space="preserve">        </v>
      </c>
      <c r="F1926" s="13" t="str">
        <f t="shared" si="224"/>
        <v xml:space="preserve">        ;</v>
      </c>
      <c r="G1926" s="13">
        <f t="shared" si="225"/>
        <v>0</v>
      </c>
      <c r="H1926" s="13" t="str">
        <f t="shared" si="226"/>
        <v xml:space="preserve">      </v>
      </c>
      <c r="I1926" s="13" t="str">
        <f t="shared" si="227"/>
        <v xml:space="preserve">      </v>
      </c>
      <c r="J1926" s="13" t="str">
        <f t="shared" si="221"/>
        <v/>
      </c>
    </row>
    <row r="1927" spans="2:10" x14ac:dyDescent="0.25">
      <c r="B1927" s="13" t="str">
        <f>IF(A1927="","",IF(ISERROR(VLOOKUP(A1927,Articoli!$1:$48422,2,FALSE)),"Codice Errato",VLOOKUP(A1927,Articoli!$1:$48422,2,FALSE)))</f>
        <v/>
      </c>
      <c r="D1927" s="13">
        <f t="shared" si="222"/>
        <v>0</v>
      </c>
      <c r="E1927" s="13" t="str">
        <f t="shared" si="223"/>
        <v xml:space="preserve">        </v>
      </c>
      <c r="F1927" s="13" t="str">
        <f t="shared" si="224"/>
        <v xml:space="preserve">        ;</v>
      </c>
      <c r="G1927" s="13">
        <f t="shared" si="225"/>
        <v>0</v>
      </c>
      <c r="H1927" s="13" t="str">
        <f t="shared" si="226"/>
        <v xml:space="preserve">      </v>
      </c>
      <c r="I1927" s="13" t="str">
        <f t="shared" si="227"/>
        <v xml:space="preserve">      </v>
      </c>
      <c r="J1927" s="13" t="str">
        <f t="shared" si="221"/>
        <v/>
      </c>
    </row>
    <row r="1928" spans="2:10" x14ac:dyDescent="0.25">
      <c r="B1928" s="13" t="str">
        <f>IF(A1928="","",IF(ISERROR(VLOOKUP(A1928,Articoli!$1:$48422,2,FALSE)),"Codice Errato",VLOOKUP(A1928,Articoli!$1:$48422,2,FALSE)))</f>
        <v/>
      </c>
      <c r="D1928" s="13">
        <f t="shared" si="222"/>
        <v>0</v>
      </c>
      <c r="E1928" s="13" t="str">
        <f t="shared" si="223"/>
        <v xml:space="preserve">        </v>
      </c>
      <c r="F1928" s="13" t="str">
        <f t="shared" si="224"/>
        <v xml:space="preserve">        ;</v>
      </c>
      <c r="G1928" s="13">
        <f t="shared" si="225"/>
        <v>0</v>
      </c>
      <c r="H1928" s="13" t="str">
        <f t="shared" si="226"/>
        <v xml:space="preserve">      </v>
      </c>
      <c r="I1928" s="13" t="str">
        <f t="shared" si="227"/>
        <v xml:space="preserve">      </v>
      </c>
      <c r="J1928" s="13" t="str">
        <f t="shared" si="221"/>
        <v/>
      </c>
    </row>
    <row r="1929" spans="2:10" x14ac:dyDescent="0.25">
      <c r="B1929" s="13" t="str">
        <f>IF(A1929="","",IF(ISERROR(VLOOKUP(A1929,Articoli!$1:$48422,2,FALSE)),"Codice Errato",VLOOKUP(A1929,Articoli!$1:$48422,2,FALSE)))</f>
        <v/>
      </c>
      <c r="D1929" s="13">
        <f t="shared" si="222"/>
        <v>0</v>
      </c>
      <c r="E1929" s="13" t="str">
        <f t="shared" si="223"/>
        <v xml:space="preserve">        </v>
      </c>
      <c r="F1929" s="13" t="str">
        <f t="shared" si="224"/>
        <v xml:space="preserve">        ;</v>
      </c>
      <c r="G1929" s="13">
        <f t="shared" si="225"/>
        <v>0</v>
      </c>
      <c r="H1929" s="13" t="str">
        <f t="shared" si="226"/>
        <v xml:space="preserve">      </v>
      </c>
      <c r="I1929" s="13" t="str">
        <f t="shared" si="227"/>
        <v xml:space="preserve">      </v>
      </c>
      <c r="J1929" s="13" t="str">
        <f t="shared" si="221"/>
        <v/>
      </c>
    </row>
    <row r="1930" spans="2:10" x14ac:dyDescent="0.25">
      <c r="B1930" s="13" t="str">
        <f>IF(A1930="","",IF(ISERROR(VLOOKUP(A1930,Articoli!$1:$48422,2,FALSE)),"Codice Errato",VLOOKUP(A1930,Articoli!$1:$48422,2,FALSE)))</f>
        <v/>
      </c>
      <c r="D1930" s="13">
        <f t="shared" si="222"/>
        <v>0</v>
      </c>
      <c r="E1930" s="13" t="str">
        <f t="shared" si="223"/>
        <v xml:space="preserve">        </v>
      </c>
      <c r="F1930" s="13" t="str">
        <f t="shared" si="224"/>
        <v xml:space="preserve">        ;</v>
      </c>
      <c r="G1930" s="13">
        <f t="shared" si="225"/>
        <v>0</v>
      </c>
      <c r="H1930" s="13" t="str">
        <f t="shared" si="226"/>
        <v xml:space="preserve">      </v>
      </c>
      <c r="I1930" s="13" t="str">
        <f t="shared" si="227"/>
        <v xml:space="preserve">      </v>
      </c>
      <c r="J1930" s="13" t="str">
        <f t="shared" si="221"/>
        <v/>
      </c>
    </row>
    <row r="1931" spans="2:10" x14ac:dyDescent="0.25">
      <c r="B1931" s="13" t="str">
        <f>IF(A1931="","",IF(ISERROR(VLOOKUP(A1931,Articoli!$1:$48422,2,FALSE)),"Codice Errato",VLOOKUP(A1931,Articoli!$1:$48422,2,FALSE)))</f>
        <v/>
      </c>
      <c r="D1931" s="13">
        <f t="shared" si="222"/>
        <v>0</v>
      </c>
      <c r="E1931" s="13" t="str">
        <f t="shared" si="223"/>
        <v xml:space="preserve">        </v>
      </c>
      <c r="F1931" s="13" t="str">
        <f t="shared" si="224"/>
        <v xml:space="preserve">        ;</v>
      </c>
      <c r="G1931" s="13">
        <f t="shared" si="225"/>
        <v>0</v>
      </c>
      <c r="H1931" s="13" t="str">
        <f t="shared" si="226"/>
        <v xml:space="preserve">      </v>
      </c>
      <c r="I1931" s="13" t="str">
        <f t="shared" si="227"/>
        <v xml:space="preserve">      </v>
      </c>
      <c r="J1931" s="13" t="str">
        <f t="shared" si="221"/>
        <v/>
      </c>
    </row>
    <row r="1932" spans="2:10" x14ac:dyDescent="0.25">
      <c r="B1932" s="13" t="str">
        <f>IF(A1932="","",IF(ISERROR(VLOOKUP(A1932,Articoli!$1:$48422,2,FALSE)),"Codice Errato",VLOOKUP(A1932,Articoli!$1:$48422,2,FALSE)))</f>
        <v/>
      </c>
      <c r="D1932" s="13">
        <f t="shared" si="222"/>
        <v>0</v>
      </c>
      <c r="E1932" s="13" t="str">
        <f t="shared" si="223"/>
        <v xml:space="preserve">        </v>
      </c>
      <c r="F1932" s="13" t="str">
        <f t="shared" si="224"/>
        <v xml:space="preserve">        ;</v>
      </c>
      <c r="G1932" s="13">
        <f t="shared" si="225"/>
        <v>0</v>
      </c>
      <c r="H1932" s="13" t="str">
        <f t="shared" si="226"/>
        <v xml:space="preserve">      </v>
      </c>
      <c r="I1932" s="13" t="str">
        <f t="shared" si="227"/>
        <v xml:space="preserve">      </v>
      </c>
      <c r="J1932" s="13" t="str">
        <f t="shared" si="221"/>
        <v/>
      </c>
    </row>
    <row r="1933" spans="2:10" x14ac:dyDescent="0.25">
      <c r="B1933" s="13" t="str">
        <f>IF(A1933="","",IF(ISERROR(VLOOKUP(A1933,Articoli!$1:$48422,2,FALSE)),"Codice Errato",VLOOKUP(A1933,Articoli!$1:$48422,2,FALSE)))</f>
        <v/>
      </c>
      <c r="D1933" s="13">
        <f t="shared" si="222"/>
        <v>0</v>
      </c>
      <c r="E1933" s="13" t="str">
        <f t="shared" si="223"/>
        <v xml:space="preserve">        </v>
      </c>
      <c r="F1933" s="13" t="str">
        <f t="shared" si="224"/>
        <v xml:space="preserve">        ;</v>
      </c>
      <c r="G1933" s="13">
        <f t="shared" si="225"/>
        <v>0</v>
      </c>
      <c r="H1933" s="13" t="str">
        <f t="shared" si="226"/>
        <v xml:space="preserve">      </v>
      </c>
      <c r="I1933" s="13" t="str">
        <f t="shared" si="227"/>
        <v xml:space="preserve">      </v>
      </c>
      <c r="J1933" s="13" t="str">
        <f t="shared" si="221"/>
        <v/>
      </c>
    </row>
    <row r="1934" spans="2:10" x14ac:dyDescent="0.25">
      <c r="B1934" s="13" t="str">
        <f>IF(A1934="","",IF(ISERROR(VLOOKUP(A1934,Articoli!$1:$48422,2,FALSE)),"Codice Errato",VLOOKUP(A1934,Articoli!$1:$48422,2,FALSE)))</f>
        <v/>
      </c>
      <c r="D1934" s="13">
        <f t="shared" si="222"/>
        <v>0</v>
      </c>
      <c r="E1934" s="13" t="str">
        <f t="shared" si="223"/>
        <v xml:space="preserve">        </v>
      </c>
      <c r="F1934" s="13" t="str">
        <f t="shared" si="224"/>
        <v xml:space="preserve">        ;</v>
      </c>
      <c r="G1934" s="13">
        <f t="shared" si="225"/>
        <v>0</v>
      </c>
      <c r="H1934" s="13" t="str">
        <f t="shared" si="226"/>
        <v xml:space="preserve">      </v>
      </c>
      <c r="I1934" s="13" t="str">
        <f t="shared" si="227"/>
        <v xml:space="preserve">      </v>
      </c>
      <c r="J1934" s="13" t="str">
        <f t="shared" si="221"/>
        <v/>
      </c>
    </row>
    <row r="1935" spans="2:10" x14ac:dyDescent="0.25">
      <c r="B1935" s="13" t="str">
        <f>IF(A1935="","",IF(ISERROR(VLOOKUP(A1935,Articoli!$1:$48422,2,FALSE)),"Codice Errato",VLOOKUP(A1935,Articoli!$1:$48422,2,FALSE)))</f>
        <v/>
      </c>
      <c r="D1935" s="13">
        <f t="shared" si="222"/>
        <v>0</v>
      </c>
      <c r="E1935" s="13" t="str">
        <f t="shared" si="223"/>
        <v xml:space="preserve">        </v>
      </c>
      <c r="F1935" s="13" t="str">
        <f t="shared" si="224"/>
        <v xml:space="preserve">        ;</v>
      </c>
      <c r="G1935" s="13">
        <f t="shared" si="225"/>
        <v>0</v>
      </c>
      <c r="H1935" s="13" t="str">
        <f t="shared" si="226"/>
        <v xml:space="preserve">      </v>
      </c>
      <c r="I1935" s="13" t="str">
        <f t="shared" si="227"/>
        <v xml:space="preserve">      </v>
      </c>
      <c r="J1935" s="13" t="str">
        <f t="shared" si="221"/>
        <v/>
      </c>
    </row>
    <row r="1936" spans="2:10" x14ac:dyDescent="0.25">
      <c r="B1936" s="13" t="str">
        <f>IF(A1936="","",IF(ISERROR(VLOOKUP(A1936,Articoli!$1:$48422,2,FALSE)),"Codice Errato",VLOOKUP(A1936,Articoli!$1:$48422,2,FALSE)))</f>
        <v/>
      </c>
      <c r="D1936" s="13">
        <f t="shared" si="222"/>
        <v>0</v>
      </c>
      <c r="E1936" s="13" t="str">
        <f t="shared" si="223"/>
        <v xml:space="preserve">        </v>
      </c>
      <c r="F1936" s="13" t="str">
        <f t="shared" si="224"/>
        <v xml:space="preserve">        ;</v>
      </c>
      <c r="G1936" s="13">
        <f t="shared" si="225"/>
        <v>0</v>
      </c>
      <c r="H1936" s="13" t="str">
        <f t="shared" si="226"/>
        <v xml:space="preserve">      </v>
      </c>
      <c r="I1936" s="13" t="str">
        <f t="shared" si="227"/>
        <v xml:space="preserve">      </v>
      </c>
      <c r="J1936" s="13" t="str">
        <f t="shared" si="221"/>
        <v/>
      </c>
    </row>
    <row r="1937" spans="2:10" x14ac:dyDescent="0.25">
      <c r="B1937" s="13" t="str">
        <f>IF(A1937="","",IF(ISERROR(VLOOKUP(A1937,Articoli!$1:$48422,2,FALSE)),"Codice Errato",VLOOKUP(A1937,Articoli!$1:$48422,2,FALSE)))</f>
        <v/>
      </c>
      <c r="D1937" s="13">
        <f t="shared" si="222"/>
        <v>0</v>
      </c>
      <c r="E1937" s="13" t="str">
        <f t="shared" si="223"/>
        <v xml:space="preserve">        </v>
      </c>
      <c r="F1937" s="13" t="str">
        <f t="shared" si="224"/>
        <v xml:space="preserve">        ;</v>
      </c>
      <c r="G1937" s="13">
        <f t="shared" si="225"/>
        <v>0</v>
      </c>
      <c r="H1937" s="13" t="str">
        <f t="shared" si="226"/>
        <v xml:space="preserve">      </v>
      </c>
      <c r="I1937" s="13" t="str">
        <f t="shared" si="227"/>
        <v xml:space="preserve">      </v>
      </c>
      <c r="J1937" s="13" t="str">
        <f t="shared" si="221"/>
        <v/>
      </c>
    </row>
    <row r="1938" spans="2:10" x14ac:dyDescent="0.25">
      <c r="B1938" s="13" t="str">
        <f>IF(A1938="","",IF(ISERROR(VLOOKUP(A1938,Articoli!$1:$48422,2,FALSE)),"Codice Errato",VLOOKUP(A1938,Articoli!$1:$48422,2,FALSE)))</f>
        <v/>
      </c>
      <c r="D1938" s="13">
        <f t="shared" si="222"/>
        <v>0</v>
      </c>
      <c r="E1938" s="13" t="str">
        <f t="shared" si="223"/>
        <v xml:space="preserve">        </v>
      </c>
      <c r="F1938" s="13" t="str">
        <f t="shared" si="224"/>
        <v xml:space="preserve">        ;</v>
      </c>
      <c r="G1938" s="13">
        <f t="shared" si="225"/>
        <v>0</v>
      </c>
      <c r="H1938" s="13" t="str">
        <f t="shared" si="226"/>
        <v xml:space="preserve">      </v>
      </c>
      <c r="I1938" s="13" t="str">
        <f t="shared" si="227"/>
        <v xml:space="preserve">      </v>
      </c>
      <c r="J1938" s="13" t="str">
        <f t="shared" si="221"/>
        <v/>
      </c>
    </row>
    <row r="1939" spans="2:10" x14ac:dyDescent="0.25">
      <c r="B1939" s="13" t="str">
        <f>IF(A1939="","",IF(ISERROR(VLOOKUP(A1939,Articoli!$1:$48422,2,FALSE)),"Codice Errato",VLOOKUP(A1939,Articoli!$1:$48422,2,FALSE)))</f>
        <v/>
      </c>
      <c r="D1939" s="13">
        <f t="shared" si="222"/>
        <v>0</v>
      </c>
      <c r="E1939" s="13" t="str">
        <f t="shared" si="223"/>
        <v xml:space="preserve">        </v>
      </c>
      <c r="F1939" s="13" t="str">
        <f t="shared" si="224"/>
        <v xml:space="preserve">        ;</v>
      </c>
      <c r="G1939" s="13">
        <f t="shared" si="225"/>
        <v>0</v>
      </c>
      <c r="H1939" s="13" t="str">
        <f t="shared" si="226"/>
        <v xml:space="preserve">      </v>
      </c>
      <c r="I1939" s="13" t="str">
        <f t="shared" si="227"/>
        <v xml:space="preserve">      </v>
      </c>
      <c r="J1939" s="13" t="str">
        <f t="shared" si="221"/>
        <v/>
      </c>
    </row>
    <row r="1940" spans="2:10" x14ac:dyDescent="0.25">
      <c r="B1940" s="13" t="str">
        <f>IF(A1940="","",IF(ISERROR(VLOOKUP(A1940,Articoli!$1:$48422,2,FALSE)),"Codice Errato",VLOOKUP(A1940,Articoli!$1:$48422,2,FALSE)))</f>
        <v/>
      </c>
      <c r="D1940" s="13">
        <f t="shared" si="222"/>
        <v>0</v>
      </c>
      <c r="E1940" s="13" t="str">
        <f t="shared" si="223"/>
        <v xml:space="preserve">        </v>
      </c>
      <c r="F1940" s="13" t="str">
        <f t="shared" si="224"/>
        <v xml:space="preserve">        ;</v>
      </c>
      <c r="G1940" s="13">
        <f t="shared" si="225"/>
        <v>0</v>
      </c>
      <c r="H1940" s="13" t="str">
        <f t="shared" si="226"/>
        <v xml:space="preserve">      </v>
      </c>
      <c r="I1940" s="13" t="str">
        <f t="shared" si="227"/>
        <v xml:space="preserve">      </v>
      </c>
      <c r="J1940" s="13" t="str">
        <f t="shared" si="221"/>
        <v/>
      </c>
    </row>
    <row r="1941" spans="2:10" x14ac:dyDescent="0.25">
      <c r="B1941" s="13" t="str">
        <f>IF(A1941="","",IF(ISERROR(VLOOKUP(A1941,Articoli!$1:$48422,2,FALSE)),"Codice Errato",VLOOKUP(A1941,Articoli!$1:$48422,2,FALSE)))</f>
        <v/>
      </c>
      <c r="D1941" s="13">
        <f t="shared" si="222"/>
        <v>0</v>
      </c>
      <c r="E1941" s="13" t="str">
        <f t="shared" si="223"/>
        <v xml:space="preserve">        </v>
      </c>
      <c r="F1941" s="13" t="str">
        <f t="shared" si="224"/>
        <v xml:space="preserve">        ;</v>
      </c>
      <c r="G1941" s="13">
        <f t="shared" si="225"/>
        <v>0</v>
      </c>
      <c r="H1941" s="13" t="str">
        <f t="shared" si="226"/>
        <v xml:space="preserve">      </v>
      </c>
      <c r="I1941" s="13" t="str">
        <f t="shared" si="227"/>
        <v xml:space="preserve">      </v>
      </c>
      <c r="J1941" s="13" t="str">
        <f t="shared" si="221"/>
        <v/>
      </c>
    </row>
    <row r="1942" spans="2:10" x14ac:dyDescent="0.25">
      <c r="B1942" s="13" t="str">
        <f>IF(A1942="","",IF(ISERROR(VLOOKUP(A1942,Articoli!$1:$48422,2,FALSE)),"Codice Errato",VLOOKUP(A1942,Articoli!$1:$48422,2,FALSE)))</f>
        <v/>
      </c>
      <c r="D1942" s="13">
        <f t="shared" si="222"/>
        <v>0</v>
      </c>
      <c r="E1942" s="13" t="str">
        <f t="shared" si="223"/>
        <v xml:space="preserve">        </v>
      </c>
      <c r="F1942" s="13" t="str">
        <f t="shared" si="224"/>
        <v xml:space="preserve">        ;</v>
      </c>
      <c r="G1942" s="13">
        <f t="shared" si="225"/>
        <v>0</v>
      </c>
      <c r="H1942" s="13" t="str">
        <f t="shared" si="226"/>
        <v xml:space="preserve">      </v>
      </c>
      <c r="I1942" s="13" t="str">
        <f t="shared" si="227"/>
        <v xml:space="preserve">      </v>
      </c>
      <c r="J1942" s="13" t="str">
        <f t="shared" si="221"/>
        <v/>
      </c>
    </row>
    <row r="1943" spans="2:10" x14ac:dyDescent="0.25">
      <c r="B1943" s="13" t="str">
        <f>IF(A1943="","",IF(ISERROR(VLOOKUP(A1943,Articoli!$1:$48422,2,FALSE)),"Codice Errato",VLOOKUP(A1943,Articoli!$1:$48422,2,FALSE)))</f>
        <v/>
      </c>
      <c r="D1943" s="13">
        <f t="shared" si="222"/>
        <v>0</v>
      </c>
      <c r="E1943" s="13" t="str">
        <f t="shared" si="223"/>
        <v xml:space="preserve">        </v>
      </c>
      <c r="F1943" s="13" t="str">
        <f t="shared" si="224"/>
        <v xml:space="preserve">        ;</v>
      </c>
      <c r="G1943" s="13">
        <f t="shared" si="225"/>
        <v>0</v>
      </c>
      <c r="H1943" s="13" t="str">
        <f t="shared" si="226"/>
        <v xml:space="preserve">      </v>
      </c>
      <c r="I1943" s="13" t="str">
        <f t="shared" si="227"/>
        <v xml:space="preserve">      </v>
      </c>
      <c r="J1943" s="13" t="str">
        <f t="shared" si="221"/>
        <v/>
      </c>
    </row>
    <row r="1944" spans="2:10" x14ac:dyDescent="0.25">
      <c r="B1944" s="13" t="str">
        <f>IF(A1944="","",IF(ISERROR(VLOOKUP(A1944,Articoli!$1:$48422,2,FALSE)),"Codice Errato",VLOOKUP(A1944,Articoli!$1:$48422,2,FALSE)))</f>
        <v/>
      </c>
      <c r="D1944" s="13">
        <f t="shared" si="222"/>
        <v>0</v>
      </c>
      <c r="E1944" s="13" t="str">
        <f t="shared" si="223"/>
        <v xml:space="preserve">        </v>
      </c>
      <c r="F1944" s="13" t="str">
        <f t="shared" si="224"/>
        <v xml:space="preserve">        ;</v>
      </c>
      <c r="G1944" s="13">
        <f t="shared" si="225"/>
        <v>0</v>
      </c>
      <c r="H1944" s="13" t="str">
        <f t="shared" si="226"/>
        <v xml:space="preserve">      </v>
      </c>
      <c r="I1944" s="13" t="str">
        <f t="shared" si="227"/>
        <v xml:space="preserve">      </v>
      </c>
      <c r="J1944" s="13" t="str">
        <f t="shared" si="221"/>
        <v/>
      </c>
    </row>
    <row r="1945" spans="2:10" x14ac:dyDescent="0.25">
      <c r="B1945" s="13" t="str">
        <f>IF(A1945="","",IF(ISERROR(VLOOKUP(A1945,Articoli!$1:$48422,2,FALSE)),"Codice Errato",VLOOKUP(A1945,Articoli!$1:$48422,2,FALSE)))</f>
        <v/>
      </c>
      <c r="D1945" s="13">
        <f t="shared" si="222"/>
        <v>0</v>
      </c>
      <c r="E1945" s="13" t="str">
        <f t="shared" si="223"/>
        <v xml:space="preserve">        </v>
      </c>
      <c r="F1945" s="13" t="str">
        <f t="shared" si="224"/>
        <v xml:space="preserve">        ;</v>
      </c>
      <c r="G1945" s="13">
        <f t="shared" si="225"/>
        <v>0</v>
      </c>
      <c r="H1945" s="13" t="str">
        <f t="shared" si="226"/>
        <v xml:space="preserve">      </v>
      </c>
      <c r="I1945" s="13" t="str">
        <f t="shared" si="227"/>
        <v xml:space="preserve">      </v>
      </c>
      <c r="J1945" s="13" t="str">
        <f t="shared" si="221"/>
        <v/>
      </c>
    </row>
    <row r="1946" spans="2:10" x14ac:dyDescent="0.25">
      <c r="B1946" s="13" t="str">
        <f>IF(A1946="","",IF(ISERROR(VLOOKUP(A1946,Articoli!$1:$48422,2,FALSE)),"Codice Errato",VLOOKUP(A1946,Articoli!$1:$48422,2,FALSE)))</f>
        <v/>
      </c>
      <c r="D1946" s="13">
        <f t="shared" si="222"/>
        <v>0</v>
      </c>
      <c r="E1946" s="13" t="str">
        <f t="shared" si="223"/>
        <v xml:space="preserve">        </v>
      </c>
      <c r="F1946" s="13" t="str">
        <f t="shared" si="224"/>
        <v xml:space="preserve">        ;</v>
      </c>
      <c r="G1946" s="13">
        <f t="shared" si="225"/>
        <v>0</v>
      </c>
      <c r="H1946" s="13" t="str">
        <f t="shared" si="226"/>
        <v xml:space="preserve">      </v>
      </c>
      <c r="I1946" s="13" t="str">
        <f t="shared" si="227"/>
        <v xml:space="preserve">      </v>
      </c>
      <c r="J1946" s="13" t="str">
        <f t="shared" si="221"/>
        <v/>
      </c>
    </row>
    <row r="1947" spans="2:10" x14ac:dyDescent="0.25">
      <c r="B1947" s="13" t="str">
        <f>IF(A1947="","",IF(ISERROR(VLOOKUP(A1947,Articoli!$1:$48422,2,FALSE)),"Codice Errato",VLOOKUP(A1947,Articoli!$1:$48422,2,FALSE)))</f>
        <v/>
      </c>
      <c r="D1947" s="13">
        <f t="shared" si="222"/>
        <v>0</v>
      </c>
      <c r="E1947" s="13" t="str">
        <f t="shared" si="223"/>
        <v xml:space="preserve">        </v>
      </c>
      <c r="F1947" s="13" t="str">
        <f t="shared" si="224"/>
        <v xml:space="preserve">        ;</v>
      </c>
      <c r="G1947" s="13">
        <f t="shared" si="225"/>
        <v>0</v>
      </c>
      <c r="H1947" s="13" t="str">
        <f t="shared" si="226"/>
        <v xml:space="preserve">      </v>
      </c>
      <c r="I1947" s="13" t="str">
        <f t="shared" si="227"/>
        <v xml:space="preserve">      </v>
      </c>
      <c r="J1947" s="13" t="str">
        <f t="shared" si="221"/>
        <v/>
      </c>
    </row>
    <row r="1948" spans="2:10" x14ac:dyDescent="0.25">
      <c r="B1948" s="13" t="str">
        <f>IF(A1948="","",IF(ISERROR(VLOOKUP(A1948,Articoli!$1:$48422,2,FALSE)),"Codice Errato",VLOOKUP(A1948,Articoli!$1:$48422,2,FALSE)))</f>
        <v/>
      </c>
      <c r="D1948" s="13">
        <f t="shared" si="222"/>
        <v>0</v>
      </c>
      <c r="E1948" s="13" t="str">
        <f t="shared" si="223"/>
        <v xml:space="preserve">        </v>
      </c>
      <c r="F1948" s="13" t="str">
        <f t="shared" si="224"/>
        <v xml:space="preserve">        ;</v>
      </c>
      <c r="G1948" s="13">
        <f t="shared" si="225"/>
        <v>0</v>
      </c>
      <c r="H1948" s="13" t="str">
        <f t="shared" si="226"/>
        <v xml:space="preserve">      </v>
      </c>
      <c r="I1948" s="13" t="str">
        <f t="shared" si="227"/>
        <v xml:space="preserve">      </v>
      </c>
      <c r="J1948" s="13" t="str">
        <f t="shared" si="221"/>
        <v/>
      </c>
    </row>
    <row r="1949" spans="2:10" x14ac:dyDescent="0.25">
      <c r="B1949" s="13" t="str">
        <f>IF(A1949="","",IF(ISERROR(VLOOKUP(A1949,Articoli!$1:$48422,2,FALSE)),"Codice Errato",VLOOKUP(A1949,Articoli!$1:$48422,2,FALSE)))</f>
        <v/>
      </c>
      <c r="D1949" s="13">
        <f t="shared" si="222"/>
        <v>0</v>
      </c>
      <c r="E1949" s="13" t="str">
        <f t="shared" si="223"/>
        <v xml:space="preserve">        </v>
      </c>
      <c r="F1949" s="13" t="str">
        <f t="shared" si="224"/>
        <v xml:space="preserve">        ;</v>
      </c>
      <c r="G1949" s="13">
        <f t="shared" si="225"/>
        <v>0</v>
      </c>
      <c r="H1949" s="13" t="str">
        <f t="shared" si="226"/>
        <v xml:space="preserve">      </v>
      </c>
      <c r="I1949" s="13" t="str">
        <f t="shared" si="227"/>
        <v xml:space="preserve">      </v>
      </c>
      <c r="J1949" s="13" t="str">
        <f t="shared" si="221"/>
        <v/>
      </c>
    </row>
    <row r="1950" spans="2:10" x14ac:dyDescent="0.25">
      <c r="B1950" s="13" t="str">
        <f>IF(A1950="","",IF(ISERROR(VLOOKUP(A1950,Articoli!$1:$48422,2,FALSE)),"Codice Errato",VLOOKUP(A1950,Articoli!$1:$48422,2,FALSE)))</f>
        <v/>
      </c>
      <c r="D1950" s="13">
        <f t="shared" si="222"/>
        <v>0</v>
      </c>
      <c r="E1950" s="13" t="str">
        <f t="shared" si="223"/>
        <v xml:space="preserve">        </v>
      </c>
      <c r="F1950" s="13" t="str">
        <f t="shared" si="224"/>
        <v xml:space="preserve">        ;</v>
      </c>
      <c r="G1950" s="13">
        <f t="shared" si="225"/>
        <v>0</v>
      </c>
      <c r="H1950" s="13" t="str">
        <f t="shared" si="226"/>
        <v xml:space="preserve">      </v>
      </c>
      <c r="I1950" s="13" t="str">
        <f t="shared" si="227"/>
        <v xml:space="preserve">      </v>
      </c>
      <c r="J1950" s="13" t="str">
        <f t="shared" si="221"/>
        <v/>
      </c>
    </row>
    <row r="1951" spans="2:10" x14ac:dyDescent="0.25">
      <c r="B1951" s="13" t="str">
        <f>IF(A1951="","",IF(ISERROR(VLOOKUP(A1951,Articoli!$1:$48422,2,FALSE)),"Codice Errato",VLOOKUP(A1951,Articoli!$1:$48422,2,FALSE)))</f>
        <v/>
      </c>
      <c r="D1951" s="13">
        <f t="shared" si="222"/>
        <v>0</v>
      </c>
      <c r="E1951" s="13" t="str">
        <f t="shared" si="223"/>
        <v xml:space="preserve">        </v>
      </c>
      <c r="F1951" s="13" t="str">
        <f t="shared" si="224"/>
        <v xml:space="preserve">        ;</v>
      </c>
      <c r="G1951" s="13">
        <f t="shared" si="225"/>
        <v>0</v>
      </c>
      <c r="H1951" s="13" t="str">
        <f t="shared" si="226"/>
        <v xml:space="preserve">      </v>
      </c>
      <c r="I1951" s="13" t="str">
        <f t="shared" si="227"/>
        <v xml:space="preserve">      </v>
      </c>
      <c r="J1951" s="13" t="str">
        <f t="shared" si="221"/>
        <v/>
      </c>
    </row>
    <row r="1952" spans="2:10" x14ac:dyDescent="0.25">
      <c r="B1952" s="13" t="str">
        <f>IF(A1952="","",IF(ISERROR(VLOOKUP(A1952,Articoli!$1:$48422,2,FALSE)),"Codice Errato",VLOOKUP(A1952,Articoli!$1:$48422,2,FALSE)))</f>
        <v/>
      </c>
      <c r="D1952" s="13">
        <f t="shared" si="222"/>
        <v>0</v>
      </c>
      <c r="E1952" s="13" t="str">
        <f t="shared" si="223"/>
        <v xml:space="preserve">        </v>
      </c>
      <c r="F1952" s="13" t="str">
        <f t="shared" si="224"/>
        <v xml:space="preserve">        ;</v>
      </c>
      <c r="G1952" s="13">
        <f t="shared" si="225"/>
        <v>0</v>
      </c>
      <c r="H1952" s="13" t="str">
        <f t="shared" si="226"/>
        <v xml:space="preserve">      </v>
      </c>
      <c r="I1952" s="13" t="str">
        <f t="shared" si="227"/>
        <v xml:space="preserve">      </v>
      </c>
      <c r="J1952" s="13" t="str">
        <f t="shared" ref="J1952:J2015" si="228">IF(C1952="","",CONCATENATE(F1952,I1952))</f>
        <v/>
      </c>
    </row>
    <row r="1953" spans="2:10" x14ac:dyDescent="0.25">
      <c r="B1953" s="13" t="str">
        <f>IF(A1953="","",IF(ISERROR(VLOOKUP(A1953,Articoli!$1:$48422,2,FALSE)),"Codice Errato",VLOOKUP(A1953,Articoli!$1:$48422,2,FALSE)))</f>
        <v/>
      </c>
      <c r="D1953" s="13">
        <f t="shared" si="222"/>
        <v>0</v>
      </c>
      <c r="E1953" s="13" t="str">
        <f t="shared" si="223"/>
        <v xml:space="preserve">        </v>
      </c>
      <c r="F1953" s="13" t="str">
        <f t="shared" si="224"/>
        <v xml:space="preserve">        ;</v>
      </c>
      <c r="G1953" s="13">
        <f t="shared" si="225"/>
        <v>0</v>
      </c>
      <c r="H1953" s="13" t="str">
        <f t="shared" si="226"/>
        <v xml:space="preserve">      </v>
      </c>
      <c r="I1953" s="13" t="str">
        <f t="shared" si="227"/>
        <v xml:space="preserve">      </v>
      </c>
      <c r="J1953" s="13" t="str">
        <f t="shared" si="228"/>
        <v/>
      </c>
    </row>
    <row r="1954" spans="2:10" x14ac:dyDescent="0.25">
      <c r="B1954" s="13" t="str">
        <f>IF(A1954="","",IF(ISERROR(VLOOKUP(A1954,Articoli!$1:$48422,2,FALSE)),"Codice Errato",VLOOKUP(A1954,Articoli!$1:$48422,2,FALSE)))</f>
        <v/>
      </c>
      <c r="D1954" s="13">
        <f t="shared" si="222"/>
        <v>0</v>
      </c>
      <c r="E1954" s="13" t="str">
        <f t="shared" si="223"/>
        <v xml:space="preserve">        </v>
      </c>
      <c r="F1954" s="13" t="str">
        <f t="shared" si="224"/>
        <v xml:space="preserve">        ;</v>
      </c>
      <c r="G1954" s="13">
        <f t="shared" si="225"/>
        <v>0</v>
      </c>
      <c r="H1954" s="13" t="str">
        <f t="shared" si="226"/>
        <v xml:space="preserve">      </v>
      </c>
      <c r="I1954" s="13" t="str">
        <f t="shared" si="227"/>
        <v xml:space="preserve">      </v>
      </c>
      <c r="J1954" s="13" t="str">
        <f t="shared" si="228"/>
        <v/>
      </c>
    </row>
    <row r="1955" spans="2:10" x14ac:dyDescent="0.25">
      <c r="B1955" s="13" t="str">
        <f>IF(A1955="","",IF(ISERROR(VLOOKUP(A1955,Articoli!$1:$48422,2,FALSE)),"Codice Errato",VLOOKUP(A1955,Articoli!$1:$48422,2,FALSE)))</f>
        <v/>
      </c>
      <c r="D1955" s="13">
        <f t="shared" si="222"/>
        <v>0</v>
      </c>
      <c r="E1955" s="13" t="str">
        <f t="shared" si="223"/>
        <v xml:space="preserve">        </v>
      </c>
      <c r="F1955" s="13" t="str">
        <f t="shared" si="224"/>
        <v xml:space="preserve">        ;</v>
      </c>
      <c r="G1955" s="13">
        <f t="shared" si="225"/>
        <v>0</v>
      </c>
      <c r="H1955" s="13" t="str">
        <f t="shared" si="226"/>
        <v xml:space="preserve">      </v>
      </c>
      <c r="I1955" s="13" t="str">
        <f t="shared" si="227"/>
        <v xml:space="preserve">      </v>
      </c>
      <c r="J1955" s="13" t="str">
        <f t="shared" si="228"/>
        <v/>
      </c>
    </row>
    <row r="1956" spans="2:10" x14ac:dyDescent="0.25">
      <c r="B1956" s="13" t="str">
        <f>IF(A1956="","",IF(ISERROR(VLOOKUP(A1956,Articoli!$1:$48422,2,FALSE)),"Codice Errato",VLOOKUP(A1956,Articoli!$1:$48422,2,FALSE)))</f>
        <v/>
      </c>
      <c r="D1956" s="13">
        <f t="shared" si="222"/>
        <v>0</v>
      </c>
      <c r="E1956" s="13" t="str">
        <f t="shared" si="223"/>
        <v xml:space="preserve">        </v>
      </c>
      <c r="F1956" s="13" t="str">
        <f t="shared" si="224"/>
        <v xml:space="preserve">        ;</v>
      </c>
      <c r="G1956" s="13">
        <f t="shared" si="225"/>
        <v>0</v>
      </c>
      <c r="H1956" s="13" t="str">
        <f t="shared" si="226"/>
        <v xml:space="preserve">      </v>
      </c>
      <c r="I1956" s="13" t="str">
        <f t="shared" si="227"/>
        <v xml:space="preserve">      </v>
      </c>
      <c r="J1956" s="13" t="str">
        <f t="shared" si="228"/>
        <v/>
      </c>
    </row>
    <row r="1957" spans="2:10" x14ac:dyDescent="0.25">
      <c r="B1957" s="13" t="str">
        <f>IF(A1957="","",IF(ISERROR(VLOOKUP(A1957,Articoli!$1:$48422,2,FALSE)),"Codice Errato",VLOOKUP(A1957,Articoli!$1:$48422,2,FALSE)))</f>
        <v/>
      </c>
      <c r="D1957" s="13">
        <f t="shared" si="222"/>
        <v>0</v>
      </c>
      <c r="E1957" s="13" t="str">
        <f t="shared" si="223"/>
        <v xml:space="preserve">        </v>
      </c>
      <c r="F1957" s="13" t="str">
        <f t="shared" si="224"/>
        <v xml:space="preserve">        ;</v>
      </c>
      <c r="G1957" s="13">
        <f t="shared" si="225"/>
        <v>0</v>
      </c>
      <c r="H1957" s="13" t="str">
        <f t="shared" si="226"/>
        <v xml:space="preserve">      </v>
      </c>
      <c r="I1957" s="13" t="str">
        <f t="shared" si="227"/>
        <v xml:space="preserve">      </v>
      </c>
      <c r="J1957" s="13" t="str">
        <f t="shared" si="228"/>
        <v/>
      </c>
    </row>
    <row r="1958" spans="2:10" x14ac:dyDescent="0.25">
      <c r="B1958" s="13" t="str">
        <f>IF(A1958="","",IF(ISERROR(VLOOKUP(A1958,Articoli!$1:$48422,2,FALSE)),"Codice Errato",VLOOKUP(A1958,Articoli!$1:$48422,2,FALSE)))</f>
        <v/>
      </c>
      <c r="D1958" s="13">
        <f t="shared" si="222"/>
        <v>0</v>
      </c>
      <c r="E1958" s="13" t="str">
        <f t="shared" si="223"/>
        <v xml:space="preserve">        </v>
      </c>
      <c r="F1958" s="13" t="str">
        <f t="shared" si="224"/>
        <v xml:space="preserve">        ;</v>
      </c>
      <c r="G1958" s="13">
        <f t="shared" si="225"/>
        <v>0</v>
      </c>
      <c r="H1958" s="13" t="str">
        <f t="shared" si="226"/>
        <v xml:space="preserve">      </v>
      </c>
      <c r="I1958" s="13" t="str">
        <f t="shared" si="227"/>
        <v xml:space="preserve">      </v>
      </c>
      <c r="J1958" s="13" t="str">
        <f t="shared" si="228"/>
        <v/>
      </c>
    </row>
    <row r="1959" spans="2:10" x14ac:dyDescent="0.25">
      <c r="B1959" s="13" t="str">
        <f>IF(A1959="","",IF(ISERROR(VLOOKUP(A1959,Articoli!$1:$48422,2,FALSE)),"Codice Errato",VLOOKUP(A1959,Articoli!$1:$48422,2,FALSE)))</f>
        <v/>
      </c>
      <c r="D1959" s="13">
        <f t="shared" si="222"/>
        <v>0</v>
      </c>
      <c r="E1959" s="13" t="str">
        <f t="shared" si="223"/>
        <v xml:space="preserve">        </v>
      </c>
      <c r="F1959" s="13" t="str">
        <f t="shared" si="224"/>
        <v xml:space="preserve">        ;</v>
      </c>
      <c r="G1959" s="13">
        <f t="shared" si="225"/>
        <v>0</v>
      </c>
      <c r="H1959" s="13" t="str">
        <f t="shared" si="226"/>
        <v xml:space="preserve">      </v>
      </c>
      <c r="I1959" s="13" t="str">
        <f t="shared" si="227"/>
        <v xml:space="preserve">      </v>
      </c>
      <c r="J1959" s="13" t="str">
        <f t="shared" si="228"/>
        <v/>
      </c>
    </row>
    <row r="1960" spans="2:10" x14ac:dyDescent="0.25">
      <c r="B1960" s="13" t="str">
        <f>IF(A1960="","",IF(ISERROR(VLOOKUP(A1960,Articoli!$1:$48422,2,FALSE)),"Codice Errato",VLOOKUP(A1960,Articoli!$1:$48422,2,FALSE)))</f>
        <v/>
      </c>
      <c r="D1960" s="13">
        <f t="shared" si="222"/>
        <v>0</v>
      </c>
      <c r="E1960" s="13" t="str">
        <f t="shared" si="223"/>
        <v xml:space="preserve">        </v>
      </c>
      <c r="F1960" s="13" t="str">
        <f t="shared" si="224"/>
        <v xml:space="preserve">        ;</v>
      </c>
      <c r="G1960" s="13">
        <f t="shared" si="225"/>
        <v>0</v>
      </c>
      <c r="H1960" s="13" t="str">
        <f t="shared" si="226"/>
        <v xml:space="preserve">      </v>
      </c>
      <c r="I1960" s="13" t="str">
        <f t="shared" si="227"/>
        <v xml:space="preserve">      </v>
      </c>
      <c r="J1960" s="13" t="str">
        <f t="shared" si="228"/>
        <v/>
      </c>
    </row>
    <row r="1961" spans="2:10" x14ac:dyDescent="0.25">
      <c r="B1961" s="13" t="str">
        <f>IF(A1961="","",IF(ISERROR(VLOOKUP(A1961,Articoli!$1:$48422,2,FALSE)),"Codice Errato",VLOOKUP(A1961,Articoli!$1:$48422,2,FALSE)))</f>
        <v/>
      </c>
      <c r="D1961" s="13">
        <f t="shared" si="222"/>
        <v>0</v>
      </c>
      <c r="E1961" s="13" t="str">
        <f t="shared" si="223"/>
        <v xml:space="preserve">        </v>
      </c>
      <c r="F1961" s="13" t="str">
        <f t="shared" si="224"/>
        <v xml:space="preserve">        ;</v>
      </c>
      <c r="G1961" s="13">
        <f t="shared" si="225"/>
        <v>0</v>
      </c>
      <c r="H1961" s="13" t="str">
        <f t="shared" si="226"/>
        <v xml:space="preserve">      </v>
      </c>
      <c r="I1961" s="13" t="str">
        <f t="shared" si="227"/>
        <v xml:space="preserve">      </v>
      </c>
      <c r="J1961" s="13" t="str">
        <f t="shared" si="228"/>
        <v/>
      </c>
    </row>
    <row r="1962" spans="2:10" x14ac:dyDescent="0.25">
      <c r="B1962" s="13" t="str">
        <f>IF(A1962="","",IF(ISERROR(VLOOKUP(A1962,Articoli!$1:$48422,2,FALSE)),"Codice Errato",VLOOKUP(A1962,Articoli!$1:$48422,2,FALSE)))</f>
        <v/>
      </c>
      <c r="D1962" s="13">
        <f t="shared" si="222"/>
        <v>0</v>
      </c>
      <c r="E1962" s="13" t="str">
        <f t="shared" si="223"/>
        <v xml:space="preserve">        </v>
      </c>
      <c r="F1962" s="13" t="str">
        <f t="shared" si="224"/>
        <v xml:space="preserve">        ;</v>
      </c>
      <c r="G1962" s="13">
        <f t="shared" si="225"/>
        <v>0</v>
      </c>
      <c r="H1962" s="13" t="str">
        <f t="shared" si="226"/>
        <v xml:space="preserve">      </v>
      </c>
      <c r="I1962" s="13" t="str">
        <f t="shared" si="227"/>
        <v xml:space="preserve">      </v>
      </c>
      <c r="J1962" s="13" t="str">
        <f t="shared" si="228"/>
        <v/>
      </c>
    </row>
    <row r="1963" spans="2:10" x14ac:dyDescent="0.25">
      <c r="B1963" s="13" t="str">
        <f>IF(A1963="","",IF(ISERROR(VLOOKUP(A1963,Articoli!$1:$48422,2,FALSE)),"Codice Errato",VLOOKUP(A1963,Articoli!$1:$48422,2,FALSE)))</f>
        <v/>
      </c>
      <c r="D1963" s="13">
        <f t="shared" si="222"/>
        <v>0</v>
      </c>
      <c r="E1963" s="13" t="str">
        <f t="shared" si="223"/>
        <v xml:space="preserve">        </v>
      </c>
      <c r="F1963" s="13" t="str">
        <f t="shared" si="224"/>
        <v xml:space="preserve">        ;</v>
      </c>
      <c r="G1963" s="13">
        <f t="shared" si="225"/>
        <v>0</v>
      </c>
      <c r="H1963" s="13" t="str">
        <f t="shared" si="226"/>
        <v xml:space="preserve">      </v>
      </c>
      <c r="I1963" s="13" t="str">
        <f t="shared" si="227"/>
        <v xml:space="preserve">      </v>
      </c>
      <c r="J1963" s="13" t="str">
        <f t="shared" si="228"/>
        <v/>
      </c>
    </row>
    <row r="1964" spans="2:10" x14ac:dyDescent="0.25">
      <c r="B1964" s="13" t="str">
        <f>IF(A1964="","",IF(ISERROR(VLOOKUP(A1964,Articoli!$1:$48422,2,FALSE)),"Codice Errato",VLOOKUP(A1964,Articoli!$1:$48422,2,FALSE)))</f>
        <v/>
      </c>
      <c r="D1964" s="13">
        <f t="shared" si="222"/>
        <v>0</v>
      </c>
      <c r="E1964" s="13" t="str">
        <f t="shared" si="223"/>
        <v xml:space="preserve">        </v>
      </c>
      <c r="F1964" s="13" t="str">
        <f t="shared" si="224"/>
        <v xml:space="preserve">        ;</v>
      </c>
      <c r="G1964" s="13">
        <f t="shared" si="225"/>
        <v>0</v>
      </c>
      <c r="H1964" s="13" t="str">
        <f t="shared" si="226"/>
        <v xml:space="preserve">      </v>
      </c>
      <c r="I1964" s="13" t="str">
        <f t="shared" si="227"/>
        <v xml:space="preserve">      </v>
      </c>
      <c r="J1964" s="13" t="str">
        <f t="shared" si="228"/>
        <v/>
      </c>
    </row>
    <row r="1965" spans="2:10" x14ac:dyDescent="0.25">
      <c r="B1965" s="13" t="str">
        <f>IF(A1965="","",IF(ISERROR(VLOOKUP(A1965,Articoli!$1:$48422,2,FALSE)),"Codice Errato",VLOOKUP(A1965,Articoli!$1:$48422,2,FALSE)))</f>
        <v/>
      </c>
      <c r="D1965" s="13">
        <f t="shared" si="222"/>
        <v>0</v>
      </c>
      <c r="E1965" s="13" t="str">
        <f t="shared" si="223"/>
        <v xml:space="preserve">        </v>
      </c>
      <c r="F1965" s="13" t="str">
        <f t="shared" si="224"/>
        <v xml:space="preserve">        ;</v>
      </c>
      <c r="G1965" s="13">
        <f t="shared" si="225"/>
        <v>0</v>
      </c>
      <c r="H1965" s="13" t="str">
        <f t="shared" si="226"/>
        <v xml:space="preserve">      </v>
      </c>
      <c r="I1965" s="13" t="str">
        <f t="shared" si="227"/>
        <v xml:space="preserve">      </v>
      </c>
      <c r="J1965" s="13" t="str">
        <f t="shared" si="228"/>
        <v/>
      </c>
    </row>
    <row r="1966" spans="2:10" x14ac:dyDescent="0.25">
      <c r="B1966" s="13" t="str">
        <f>IF(A1966="","",IF(ISERROR(VLOOKUP(A1966,Articoli!$1:$48422,2,FALSE)),"Codice Errato",VLOOKUP(A1966,Articoli!$1:$48422,2,FALSE)))</f>
        <v/>
      </c>
      <c r="D1966" s="13">
        <f t="shared" si="222"/>
        <v>0</v>
      </c>
      <c r="E1966" s="13" t="str">
        <f t="shared" si="223"/>
        <v xml:space="preserve">        </v>
      </c>
      <c r="F1966" s="13" t="str">
        <f t="shared" si="224"/>
        <v xml:space="preserve">        ;</v>
      </c>
      <c r="G1966" s="13">
        <f t="shared" si="225"/>
        <v>0</v>
      </c>
      <c r="H1966" s="13" t="str">
        <f t="shared" si="226"/>
        <v xml:space="preserve">      </v>
      </c>
      <c r="I1966" s="13" t="str">
        <f t="shared" si="227"/>
        <v xml:space="preserve">      </v>
      </c>
      <c r="J1966" s="13" t="str">
        <f t="shared" si="228"/>
        <v/>
      </c>
    </row>
    <row r="1967" spans="2:10" x14ac:dyDescent="0.25">
      <c r="B1967" s="13" t="str">
        <f>IF(A1967="","",IF(ISERROR(VLOOKUP(A1967,Articoli!$1:$48422,2,FALSE)),"Codice Errato",VLOOKUP(A1967,Articoli!$1:$48422,2,FALSE)))</f>
        <v/>
      </c>
      <c r="D1967" s="13">
        <f t="shared" si="222"/>
        <v>0</v>
      </c>
      <c r="E1967" s="13" t="str">
        <f t="shared" si="223"/>
        <v xml:space="preserve">        </v>
      </c>
      <c r="F1967" s="13" t="str">
        <f t="shared" si="224"/>
        <v xml:space="preserve">        ;</v>
      </c>
      <c r="G1967" s="13">
        <f t="shared" si="225"/>
        <v>0</v>
      </c>
      <c r="H1967" s="13" t="str">
        <f t="shared" si="226"/>
        <v xml:space="preserve">      </v>
      </c>
      <c r="I1967" s="13" t="str">
        <f t="shared" si="227"/>
        <v xml:space="preserve">      </v>
      </c>
      <c r="J1967" s="13" t="str">
        <f t="shared" si="228"/>
        <v/>
      </c>
    </row>
    <row r="1968" spans="2:10" x14ac:dyDescent="0.25">
      <c r="B1968" s="13" t="str">
        <f>IF(A1968="","",IF(ISERROR(VLOOKUP(A1968,Articoli!$1:$48422,2,FALSE)),"Codice Errato",VLOOKUP(A1968,Articoli!$1:$48422,2,FALSE)))</f>
        <v/>
      </c>
      <c r="D1968" s="13">
        <f t="shared" si="222"/>
        <v>0</v>
      </c>
      <c r="E1968" s="13" t="str">
        <f t="shared" si="223"/>
        <v xml:space="preserve">        </v>
      </c>
      <c r="F1968" s="13" t="str">
        <f t="shared" si="224"/>
        <v xml:space="preserve">        ;</v>
      </c>
      <c r="G1968" s="13">
        <f t="shared" si="225"/>
        <v>0</v>
      </c>
      <c r="H1968" s="13" t="str">
        <f t="shared" si="226"/>
        <v xml:space="preserve">      </v>
      </c>
      <c r="I1968" s="13" t="str">
        <f t="shared" si="227"/>
        <v xml:space="preserve">      </v>
      </c>
      <c r="J1968" s="13" t="str">
        <f t="shared" si="228"/>
        <v/>
      </c>
    </row>
    <row r="1969" spans="2:10" x14ac:dyDescent="0.25">
      <c r="B1969" s="13" t="str">
        <f>IF(A1969="","",IF(ISERROR(VLOOKUP(A1969,Articoli!$1:$48422,2,FALSE)),"Codice Errato",VLOOKUP(A1969,Articoli!$1:$48422,2,FALSE)))</f>
        <v/>
      </c>
      <c r="D1969" s="13">
        <f t="shared" si="222"/>
        <v>0</v>
      </c>
      <c r="E1969" s="13" t="str">
        <f t="shared" si="223"/>
        <v xml:space="preserve">        </v>
      </c>
      <c r="F1969" s="13" t="str">
        <f t="shared" si="224"/>
        <v xml:space="preserve">        ;</v>
      </c>
      <c r="G1969" s="13">
        <f t="shared" si="225"/>
        <v>0</v>
      </c>
      <c r="H1969" s="13" t="str">
        <f t="shared" si="226"/>
        <v xml:space="preserve">      </v>
      </c>
      <c r="I1969" s="13" t="str">
        <f t="shared" si="227"/>
        <v xml:space="preserve">      </v>
      </c>
      <c r="J1969" s="13" t="str">
        <f t="shared" si="228"/>
        <v/>
      </c>
    </row>
    <row r="1970" spans="2:10" x14ac:dyDescent="0.25">
      <c r="B1970" s="13" t="str">
        <f>IF(A1970="","",IF(ISERROR(VLOOKUP(A1970,Articoli!$1:$48422,2,FALSE)),"Codice Errato",VLOOKUP(A1970,Articoli!$1:$48422,2,FALSE)))</f>
        <v/>
      </c>
      <c r="D1970" s="13">
        <f t="shared" ref="D1970:D2033" si="229">LEN(A1970)</f>
        <v>0</v>
      </c>
      <c r="E1970" s="13" t="str">
        <f t="shared" ref="E1970:E2033" si="230">REPT(" ",8-D1970)</f>
        <v xml:space="preserve">        </v>
      </c>
      <c r="F1970" s="13" t="str">
        <f t="shared" ref="F1970:F2033" si="231">CONCATENATE(A1970,E1970,";",)</f>
        <v xml:space="preserve">        ;</v>
      </c>
      <c r="G1970" s="13">
        <f t="shared" ref="G1970:G2033" si="232">LEN(C1970)</f>
        <v>0</v>
      </c>
      <c r="H1970" s="13" t="str">
        <f t="shared" ref="H1970:H2033" si="233">REPT(" ",6-G1970)</f>
        <v xml:space="preserve">      </v>
      </c>
      <c r="I1970" s="13" t="str">
        <f t="shared" ref="I1970:I2033" si="234">CONCATENATE(H1970,C1970,)</f>
        <v xml:space="preserve">      </v>
      </c>
      <c r="J1970" s="13" t="str">
        <f t="shared" si="228"/>
        <v/>
      </c>
    </row>
    <row r="1971" spans="2:10" x14ac:dyDescent="0.25">
      <c r="B1971" s="13" t="str">
        <f>IF(A1971="","",IF(ISERROR(VLOOKUP(A1971,Articoli!$1:$48422,2,FALSE)),"Codice Errato",VLOOKUP(A1971,Articoli!$1:$48422,2,FALSE)))</f>
        <v/>
      </c>
      <c r="D1971" s="13">
        <f t="shared" si="229"/>
        <v>0</v>
      </c>
      <c r="E1971" s="13" t="str">
        <f t="shared" si="230"/>
        <v xml:space="preserve">        </v>
      </c>
      <c r="F1971" s="13" t="str">
        <f t="shared" si="231"/>
        <v xml:space="preserve">        ;</v>
      </c>
      <c r="G1971" s="13">
        <f t="shared" si="232"/>
        <v>0</v>
      </c>
      <c r="H1971" s="13" t="str">
        <f t="shared" si="233"/>
        <v xml:space="preserve">      </v>
      </c>
      <c r="I1971" s="13" t="str">
        <f t="shared" si="234"/>
        <v xml:space="preserve">      </v>
      </c>
      <c r="J1971" s="13" t="str">
        <f t="shared" si="228"/>
        <v/>
      </c>
    </row>
    <row r="1972" spans="2:10" x14ac:dyDescent="0.25">
      <c r="B1972" s="13" t="str">
        <f>IF(A1972="","",IF(ISERROR(VLOOKUP(A1972,Articoli!$1:$48422,2,FALSE)),"Codice Errato",VLOOKUP(A1972,Articoli!$1:$48422,2,FALSE)))</f>
        <v/>
      </c>
      <c r="D1972" s="13">
        <f t="shared" si="229"/>
        <v>0</v>
      </c>
      <c r="E1972" s="13" t="str">
        <f t="shared" si="230"/>
        <v xml:space="preserve">        </v>
      </c>
      <c r="F1972" s="13" t="str">
        <f t="shared" si="231"/>
        <v xml:space="preserve">        ;</v>
      </c>
      <c r="G1972" s="13">
        <f t="shared" si="232"/>
        <v>0</v>
      </c>
      <c r="H1972" s="13" t="str">
        <f t="shared" si="233"/>
        <v xml:space="preserve">      </v>
      </c>
      <c r="I1972" s="13" t="str">
        <f t="shared" si="234"/>
        <v xml:space="preserve">      </v>
      </c>
      <c r="J1972" s="13" t="str">
        <f t="shared" si="228"/>
        <v/>
      </c>
    </row>
    <row r="1973" spans="2:10" x14ac:dyDescent="0.25">
      <c r="B1973" s="13" t="str">
        <f>IF(A1973="","",IF(ISERROR(VLOOKUP(A1973,Articoli!$1:$48422,2,FALSE)),"Codice Errato",VLOOKUP(A1973,Articoli!$1:$48422,2,FALSE)))</f>
        <v/>
      </c>
      <c r="D1973" s="13">
        <f t="shared" si="229"/>
        <v>0</v>
      </c>
      <c r="E1973" s="13" t="str">
        <f t="shared" si="230"/>
        <v xml:space="preserve">        </v>
      </c>
      <c r="F1973" s="13" t="str">
        <f t="shared" si="231"/>
        <v xml:space="preserve">        ;</v>
      </c>
      <c r="G1973" s="13">
        <f t="shared" si="232"/>
        <v>0</v>
      </c>
      <c r="H1973" s="13" t="str">
        <f t="shared" si="233"/>
        <v xml:space="preserve">      </v>
      </c>
      <c r="I1973" s="13" t="str">
        <f t="shared" si="234"/>
        <v xml:space="preserve">      </v>
      </c>
      <c r="J1973" s="13" t="str">
        <f t="shared" si="228"/>
        <v/>
      </c>
    </row>
    <row r="1974" spans="2:10" x14ac:dyDescent="0.25">
      <c r="B1974" s="13" t="str">
        <f>IF(A1974="","",IF(ISERROR(VLOOKUP(A1974,Articoli!$1:$48422,2,FALSE)),"Codice Errato",VLOOKUP(A1974,Articoli!$1:$48422,2,FALSE)))</f>
        <v/>
      </c>
      <c r="D1974" s="13">
        <f t="shared" si="229"/>
        <v>0</v>
      </c>
      <c r="E1974" s="13" t="str">
        <f t="shared" si="230"/>
        <v xml:space="preserve">        </v>
      </c>
      <c r="F1974" s="13" t="str">
        <f t="shared" si="231"/>
        <v xml:space="preserve">        ;</v>
      </c>
      <c r="G1974" s="13">
        <f t="shared" si="232"/>
        <v>0</v>
      </c>
      <c r="H1974" s="13" t="str">
        <f t="shared" si="233"/>
        <v xml:space="preserve">      </v>
      </c>
      <c r="I1974" s="13" t="str">
        <f t="shared" si="234"/>
        <v xml:space="preserve">      </v>
      </c>
      <c r="J1974" s="13" t="str">
        <f t="shared" si="228"/>
        <v/>
      </c>
    </row>
    <row r="1975" spans="2:10" x14ac:dyDescent="0.25">
      <c r="B1975" s="13" t="str">
        <f>IF(A1975="","",IF(ISERROR(VLOOKUP(A1975,Articoli!$1:$48422,2,FALSE)),"Codice Errato",VLOOKUP(A1975,Articoli!$1:$48422,2,FALSE)))</f>
        <v/>
      </c>
      <c r="D1975" s="13">
        <f t="shared" si="229"/>
        <v>0</v>
      </c>
      <c r="E1975" s="13" t="str">
        <f t="shared" si="230"/>
        <v xml:space="preserve">        </v>
      </c>
      <c r="F1975" s="13" t="str">
        <f t="shared" si="231"/>
        <v xml:space="preserve">        ;</v>
      </c>
      <c r="G1975" s="13">
        <f t="shared" si="232"/>
        <v>0</v>
      </c>
      <c r="H1975" s="13" t="str">
        <f t="shared" si="233"/>
        <v xml:space="preserve">      </v>
      </c>
      <c r="I1975" s="13" t="str">
        <f t="shared" si="234"/>
        <v xml:space="preserve">      </v>
      </c>
      <c r="J1975" s="13" t="str">
        <f t="shared" si="228"/>
        <v/>
      </c>
    </row>
    <row r="1976" spans="2:10" x14ac:dyDescent="0.25">
      <c r="B1976" s="13" t="str">
        <f>IF(A1976="","",IF(ISERROR(VLOOKUP(A1976,Articoli!$1:$48422,2,FALSE)),"Codice Errato",VLOOKUP(A1976,Articoli!$1:$48422,2,FALSE)))</f>
        <v/>
      </c>
      <c r="D1976" s="13">
        <f t="shared" si="229"/>
        <v>0</v>
      </c>
      <c r="E1976" s="13" t="str">
        <f t="shared" si="230"/>
        <v xml:space="preserve">        </v>
      </c>
      <c r="F1976" s="13" t="str">
        <f t="shared" si="231"/>
        <v xml:space="preserve">        ;</v>
      </c>
      <c r="G1976" s="13">
        <f t="shared" si="232"/>
        <v>0</v>
      </c>
      <c r="H1976" s="13" t="str">
        <f t="shared" si="233"/>
        <v xml:space="preserve">      </v>
      </c>
      <c r="I1976" s="13" t="str">
        <f t="shared" si="234"/>
        <v xml:space="preserve">      </v>
      </c>
      <c r="J1976" s="13" t="str">
        <f t="shared" si="228"/>
        <v/>
      </c>
    </row>
    <row r="1977" spans="2:10" x14ac:dyDescent="0.25">
      <c r="B1977" s="13" t="str">
        <f>IF(A1977="","",IF(ISERROR(VLOOKUP(A1977,Articoli!$1:$48422,2,FALSE)),"Codice Errato",VLOOKUP(A1977,Articoli!$1:$48422,2,FALSE)))</f>
        <v/>
      </c>
      <c r="D1977" s="13">
        <f t="shared" si="229"/>
        <v>0</v>
      </c>
      <c r="E1977" s="13" t="str">
        <f t="shared" si="230"/>
        <v xml:space="preserve">        </v>
      </c>
      <c r="F1977" s="13" t="str">
        <f t="shared" si="231"/>
        <v xml:space="preserve">        ;</v>
      </c>
      <c r="G1977" s="13">
        <f t="shared" si="232"/>
        <v>0</v>
      </c>
      <c r="H1977" s="13" t="str">
        <f t="shared" si="233"/>
        <v xml:space="preserve">      </v>
      </c>
      <c r="I1977" s="13" t="str">
        <f t="shared" si="234"/>
        <v xml:space="preserve">      </v>
      </c>
      <c r="J1977" s="13" t="str">
        <f t="shared" si="228"/>
        <v/>
      </c>
    </row>
    <row r="1978" spans="2:10" x14ac:dyDescent="0.25">
      <c r="B1978" s="13" t="str">
        <f>IF(A1978="","",IF(ISERROR(VLOOKUP(A1978,Articoli!$1:$48422,2,FALSE)),"Codice Errato",VLOOKUP(A1978,Articoli!$1:$48422,2,FALSE)))</f>
        <v/>
      </c>
      <c r="D1978" s="13">
        <f t="shared" si="229"/>
        <v>0</v>
      </c>
      <c r="E1978" s="13" t="str">
        <f t="shared" si="230"/>
        <v xml:space="preserve">        </v>
      </c>
      <c r="F1978" s="13" t="str">
        <f t="shared" si="231"/>
        <v xml:space="preserve">        ;</v>
      </c>
      <c r="G1978" s="13">
        <f t="shared" si="232"/>
        <v>0</v>
      </c>
      <c r="H1978" s="13" t="str">
        <f t="shared" si="233"/>
        <v xml:space="preserve">      </v>
      </c>
      <c r="I1978" s="13" t="str">
        <f t="shared" si="234"/>
        <v xml:space="preserve">      </v>
      </c>
      <c r="J1978" s="13" t="str">
        <f t="shared" si="228"/>
        <v/>
      </c>
    </row>
    <row r="1979" spans="2:10" x14ac:dyDescent="0.25">
      <c r="B1979" s="13" t="str">
        <f>IF(A1979="","",IF(ISERROR(VLOOKUP(A1979,Articoli!$1:$48422,2,FALSE)),"Codice Errato",VLOOKUP(A1979,Articoli!$1:$48422,2,FALSE)))</f>
        <v/>
      </c>
      <c r="D1979" s="13">
        <f t="shared" si="229"/>
        <v>0</v>
      </c>
      <c r="E1979" s="13" t="str">
        <f t="shared" si="230"/>
        <v xml:space="preserve">        </v>
      </c>
      <c r="F1979" s="13" t="str">
        <f t="shared" si="231"/>
        <v xml:space="preserve">        ;</v>
      </c>
      <c r="G1979" s="13">
        <f t="shared" si="232"/>
        <v>0</v>
      </c>
      <c r="H1979" s="13" t="str">
        <f t="shared" si="233"/>
        <v xml:space="preserve">      </v>
      </c>
      <c r="I1979" s="13" t="str">
        <f t="shared" si="234"/>
        <v xml:space="preserve">      </v>
      </c>
      <c r="J1979" s="13" t="str">
        <f t="shared" si="228"/>
        <v/>
      </c>
    </row>
    <row r="1980" spans="2:10" x14ac:dyDescent="0.25">
      <c r="B1980" s="13" t="str">
        <f>IF(A1980="","",IF(ISERROR(VLOOKUP(A1980,Articoli!$1:$48422,2,FALSE)),"Codice Errato",VLOOKUP(A1980,Articoli!$1:$48422,2,FALSE)))</f>
        <v/>
      </c>
      <c r="D1980" s="13">
        <f t="shared" si="229"/>
        <v>0</v>
      </c>
      <c r="E1980" s="13" t="str">
        <f t="shared" si="230"/>
        <v xml:space="preserve">        </v>
      </c>
      <c r="F1980" s="13" t="str">
        <f t="shared" si="231"/>
        <v xml:space="preserve">        ;</v>
      </c>
      <c r="G1980" s="13">
        <f t="shared" si="232"/>
        <v>0</v>
      </c>
      <c r="H1980" s="13" t="str">
        <f t="shared" si="233"/>
        <v xml:space="preserve">      </v>
      </c>
      <c r="I1980" s="13" t="str">
        <f t="shared" si="234"/>
        <v xml:space="preserve">      </v>
      </c>
      <c r="J1980" s="13" t="str">
        <f t="shared" si="228"/>
        <v/>
      </c>
    </row>
    <row r="1981" spans="2:10" x14ac:dyDescent="0.25">
      <c r="B1981" s="13" t="str">
        <f>IF(A1981="","",IF(ISERROR(VLOOKUP(A1981,Articoli!$1:$48422,2,FALSE)),"Codice Errato",VLOOKUP(A1981,Articoli!$1:$48422,2,FALSE)))</f>
        <v/>
      </c>
      <c r="D1981" s="13">
        <f t="shared" si="229"/>
        <v>0</v>
      </c>
      <c r="E1981" s="13" t="str">
        <f t="shared" si="230"/>
        <v xml:space="preserve">        </v>
      </c>
      <c r="F1981" s="13" t="str">
        <f t="shared" si="231"/>
        <v xml:space="preserve">        ;</v>
      </c>
      <c r="G1981" s="13">
        <f t="shared" si="232"/>
        <v>0</v>
      </c>
      <c r="H1981" s="13" t="str">
        <f t="shared" si="233"/>
        <v xml:space="preserve">      </v>
      </c>
      <c r="I1981" s="13" t="str">
        <f t="shared" si="234"/>
        <v xml:space="preserve">      </v>
      </c>
      <c r="J1981" s="13" t="str">
        <f t="shared" si="228"/>
        <v/>
      </c>
    </row>
    <row r="1982" spans="2:10" x14ac:dyDescent="0.25">
      <c r="B1982" s="13" t="str">
        <f>IF(A1982="","",IF(ISERROR(VLOOKUP(A1982,Articoli!$1:$48422,2,FALSE)),"Codice Errato",VLOOKUP(A1982,Articoli!$1:$48422,2,FALSE)))</f>
        <v/>
      </c>
      <c r="D1982" s="13">
        <f t="shared" si="229"/>
        <v>0</v>
      </c>
      <c r="E1982" s="13" t="str">
        <f t="shared" si="230"/>
        <v xml:space="preserve">        </v>
      </c>
      <c r="F1982" s="13" t="str">
        <f t="shared" si="231"/>
        <v xml:space="preserve">        ;</v>
      </c>
      <c r="G1982" s="13">
        <f t="shared" si="232"/>
        <v>0</v>
      </c>
      <c r="H1982" s="13" t="str">
        <f t="shared" si="233"/>
        <v xml:space="preserve">      </v>
      </c>
      <c r="I1982" s="13" t="str">
        <f t="shared" si="234"/>
        <v xml:space="preserve">      </v>
      </c>
      <c r="J1982" s="13" t="str">
        <f t="shared" si="228"/>
        <v/>
      </c>
    </row>
    <row r="1983" spans="2:10" x14ac:dyDescent="0.25">
      <c r="B1983" s="13" t="str">
        <f>IF(A1983="","",IF(ISERROR(VLOOKUP(A1983,Articoli!$1:$48422,2,FALSE)),"Codice Errato",VLOOKUP(A1983,Articoli!$1:$48422,2,FALSE)))</f>
        <v/>
      </c>
      <c r="D1983" s="13">
        <f t="shared" si="229"/>
        <v>0</v>
      </c>
      <c r="E1983" s="13" t="str">
        <f t="shared" si="230"/>
        <v xml:space="preserve">        </v>
      </c>
      <c r="F1983" s="13" t="str">
        <f t="shared" si="231"/>
        <v xml:space="preserve">        ;</v>
      </c>
      <c r="G1983" s="13">
        <f t="shared" si="232"/>
        <v>0</v>
      </c>
      <c r="H1983" s="13" t="str">
        <f t="shared" si="233"/>
        <v xml:space="preserve">      </v>
      </c>
      <c r="I1983" s="13" t="str">
        <f t="shared" si="234"/>
        <v xml:space="preserve">      </v>
      </c>
      <c r="J1983" s="13" t="str">
        <f t="shared" si="228"/>
        <v/>
      </c>
    </row>
    <row r="1984" spans="2:10" x14ac:dyDescent="0.25">
      <c r="B1984" s="13" t="str">
        <f>IF(A1984="","",IF(ISERROR(VLOOKUP(A1984,Articoli!$1:$48422,2,FALSE)),"Codice Errato",VLOOKUP(A1984,Articoli!$1:$48422,2,FALSE)))</f>
        <v/>
      </c>
      <c r="D1984" s="13">
        <f t="shared" si="229"/>
        <v>0</v>
      </c>
      <c r="E1984" s="13" t="str">
        <f t="shared" si="230"/>
        <v xml:space="preserve">        </v>
      </c>
      <c r="F1984" s="13" t="str">
        <f t="shared" si="231"/>
        <v xml:space="preserve">        ;</v>
      </c>
      <c r="G1984" s="13">
        <f t="shared" si="232"/>
        <v>0</v>
      </c>
      <c r="H1984" s="13" t="str">
        <f t="shared" si="233"/>
        <v xml:space="preserve">      </v>
      </c>
      <c r="I1984" s="13" t="str">
        <f t="shared" si="234"/>
        <v xml:space="preserve">      </v>
      </c>
      <c r="J1984" s="13" t="str">
        <f t="shared" si="228"/>
        <v/>
      </c>
    </row>
    <row r="1985" spans="2:10" x14ac:dyDescent="0.25">
      <c r="B1985" s="13" t="str">
        <f>IF(A1985="","",IF(ISERROR(VLOOKUP(A1985,Articoli!$1:$48422,2,FALSE)),"Codice Errato",VLOOKUP(A1985,Articoli!$1:$48422,2,FALSE)))</f>
        <v/>
      </c>
      <c r="D1985" s="13">
        <f t="shared" si="229"/>
        <v>0</v>
      </c>
      <c r="E1985" s="13" t="str">
        <f t="shared" si="230"/>
        <v xml:space="preserve">        </v>
      </c>
      <c r="F1985" s="13" t="str">
        <f t="shared" si="231"/>
        <v xml:space="preserve">        ;</v>
      </c>
      <c r="G1985" s="13">
        <f t="shared" si="232"/>
        <v>0</v>
      </c>
      <c r="H1985" s="13" t="str">
        <f t="shared" si="233"/>
        <v xml:space="preserve">      </v>
      </c>
      <c r="I1985" s="13" t="str">
        <f t="shared" si="234"/>
        <v xml:space="preserve">      </v>
      </c>
      <c r="J1985" s="13" t="str">
        <f t="shared" si="228"/>
        <v/>
      </c>
    </row>
    <row r="1986" spans="2:10" x14ac:dyDescent="0.25">
      <c r="B1986" s="13" t="str">
        <f>IF(A1986="","",IF(ISERROR(VLOOKUP(A1986,Articoli!$1:$48422,2,FALSE)),"Codice Errato",VLOOKUP(A1986,Articoli!$1:$48422,2,FALSE)))</f>
        <v/>
      </c>
      <c r="D1986" s="13">
        <f t="shared" si="229"/>
        <v>0</v>
      </c>
      <c r="E1986" s="13" t="str">
        <f t="shared" si="230"/>
        <v xml:space="preserve">        </v>
      </c>
      <c r="F1986" s="13" t="str">
        <f t="shared" si="231"/>
        <v xml:space="preserve">        ;</v>
      </c>
      <c r="G1986" s="13">
        <f t="shared" si="232"/>
        <v>0</v>
      </c>
      <c r="H1986" s="13" t="str">
        <f t="shared" si="233"/>
        <v xml:space="preserve">      </v>
      </c>
      <c r="I1986" s="13" t="str">
        <f t="shared" si="234"/>
        <v xml:space="preserve">      </v>
      </c>
      <c r="J1986" s="13" t="str">
        <f t="shared" si="228"/>
        <v/>
      </c>
    </row>
    <row r="1987" spans="2:10" x14ac:dyDescent="0.25">
      <c r="B1987" s="13" t="str">
        <f>IF(A1987="","",IF(ISERROR(VLOOKUP(A1987,Articoli!$1:$48422,2,FALSE)),"Codice Errato",VLOOKUP(A1987,Articoli!$1:$48422,2,FALSE)))</f>
        <v/>
      </c>
      <c r="D1987" s="13">
        <f t="shared" si="229"/>
        <v>0</v>
      </c>
      <c r="E1987" s="13" t="str">
        <f t="shared" si="230"/>
        <v xml:space="preserve">        </v>
      </c>
      <c r="F1987" s="13" t="str">
        <f t="shared" si="231"/>
        <v xml:space="preserve">        ;</v>
      </c>
      <c r="G1987" s="13">
        <f t="shared" si="232"/>
        <v>0</v>
      </c>
      <c r="H1987" s="13" t="str">
        <f t="shared" si="233"/>
        <v xml:space="preserve">      </v>
      </c>
      <c r="I1987" s="13" t="str">
        <f t="shared" si="234"/>
        <v xml:space="preserve">      </v>
      </c>
      <c r="J1987" s="13" t="str">
        <f t="shared" si="228"/>
        <v/>
      </c>
    </row>
    <row r="1988" spans="2:10" x14ac:dyDescent="0.25">
      <c r="B1988" s="13" t="str">
        <f>IF(A1988="","",IF(ISERROR(VLOOKUP(A1988,Articoli!$1:$48422,2,FALSE)),"Codice Errato",VLOOKUP(A1988,Articoli!$1:$48422,2,FALSE)))</f>
        <v/>
      </c>
      <c r="D1988" s="13">
        <f t="shared" si="229"/>
        <v>0</v>
      </c>
      <c r="E1988" s="13" t="str">
        <f t="shared" si="230"/>
        <v xml:space="preserve">        </v>
      </c>
      <c r="F1988" s="13" t="str">
        <f t="shared" si="231"/>
        <v xml:space="preserve">        ;</v>
      </c>
      <c r="G1988" s="13">
        <f t="shared" si="232"/>
        <v>0</v>
      </c>
      <c r="H1988" s="13" t="str">
        <f t="shared" si="233"/>
        <v xml:space="preserve">      </v>
      </c>
      <c r="I1988" s="13" t="str">
        <f t="shared" si="234"/>
        <v xml:space="preserve">      </v>
      </c>
      <c r="J1988" s="13" t="str">
        <f t="shared" si="228"/>
        <v/>
      </c>
    </row>
    <row r="1989" spans="2:10" x14ac:dyDescent="0.25">
      <c r="B1989" s="13" t="str">
        <f>IF(A1989="","",IF(ISERROR(VLOOKUP(A1989,Articoli!$1:$48422,2,FALSE)),"Codice Errato",VLOOKUP(A1989,Articoli!$1:$48422,2,FALSE)))</f>
        <v/>
      </c>
      <c r="D1989" s="13">
        <f t="shared" si="229"/>
        <v>0</v>
      </c>
      <c r="E1989" s="13" t="str">
        <f t="shared" si="230"/>
        <v xml:space="preserve">        </v>
      </c>
      <c r="F1989" s="13" t="str">
        <f t="shared" si="231"/>
        <v xml:space="preserve">        ;</v>
      </c>
      <c r="G1989" s="13">
        <f t="shared" si="232"/>
        <v>0</v>
      </c>
      <c r="H1989" s="13" t="str">
        <f t="shared" si="233"/>
        <v xml:space="preserve">      </v>
      </c>
      <c r="I1989" s="13" t="str">
        <f t="shared" si="234"/>
        <v xml:space="preserve">      </v>
      </c>
      <c r="J1989" s="13" t="str">
        <f t="shared" si="228"/>
        <v/>
      </c>
    </row>
    <row r="1990" spans="2:10" x14ac:dyDescent="0.25">
      <c r="B1990" s="13" t="str">
        <f>IF(A1990="","",IF(ISERROR(VLOOKUP(A1990,Articoli!$1:$48422,2,FALSE)),"Codice Errato",VLOOKUP(A1990,Articoli!$1:$48422,2,FALSE)))</f>
        <v/>
      </c>
      <c r="D1990" s="13">
        <f t="shared" si="229"/>
        <v>0</v>
      </c>
      <c r="E1990" s="13" t="str">
        <f t="shared" si="230"/>
        <v xml:space="preserve">        </v>
      </c>
      <c r="F1990" s="13" t="str">
        <f t="shared" si="231"/>
        <v xml:space="preserve">        ;</v>
      </c>
      <c r="G1990" s="13">
        <f t="shared" si="232"/>
        <v>0</v>
      </c>
      <c r="H1990" s="13" t="str">
        <f t="shared" si="233"/>
        <v xml:space="preserve">      </v>
      </c>
      <c r="I1990" s="13" t="str">
        <f t="shared" si="234"/>
        <v xml:space="preserve">      </v>
      </c>
      <c r="J1990" s="13" t="str">
        <f t="shared" si="228"/>
        <v/>
      </c>
    </row>
    <row r="1991" spans="2:10" x14ac:dyDescent="0.25">
      <c r="B1991" s="13" t="str">
        <f>IF(A1991="","",IF(ISERROR(VLOOKUP(A1991,Articoli!$1:$48422,2,FALSE)),"Codice Errato",VLOOKUP(A1991,Articoli!$1:$48422,2,FALSE)))</f>
        <v/>
      </c>
      <c r="D1991" s="13">
        <f t="shared" si="229"/>
        <v>0</v>
      </c>
      <c r="E1991" s="13" t="str">
        <f t="shared" si="230"/>
        <v xml:space="preserve">        </v>
      </c>
      <c r="F1991" s="13" t="str">
        <f t="shared" si="231"/>
        <v xml:space="preserve">        ;</v>
      </c>
      <c r="G1991" s="13">
        <f t="shared" si="232"/>
        <v>0</v>
      </c>
      <c r="H1991" s="13" t="str">
        <f t="shared" si="233"/>
        <v xml:space="preserve">      </v>
      </c>
      <c r="I1991" s="13" t="str">
        <f t="shared" si="234"/>
        <v xml:space="preserve">      </v>
      </c>
      <c r="J1991" s="13" t="str">
        <f t="shared" si="228"/>
        <v/>
      </c>
    </row>
    <row r="1992" spans="2:10" x14ac:dyDescent="0.25">
      <c r="B1992" s="13" t="str">
        <f>IF(A1992="","",IF(ISERROR(VLOOKUP(A1992,Articoli!$1:$48422,2,FALSE)),"Codice Errato",VLOOKUP(A1992,Articoli!$1:$48422,2,FALSE)))</f>
        <v/>
      </c>
      <c r="D1992" s="13">
        <f t="shared" si="229"/>
        <v>0</v>
      </c>
      <c r="E1992" s="13" t="str">
        <f t="shared" si="230"/>
        <v xml:space="preserve">        </v>
      </c>
      <c r="F1992" s="13" t="str">
        <f t="shared" si="231"/>
        <v xml:space="preserve">        ;</v>
      </c>
      <c r="G1992" s="13">
        <f t="shared" si="232"/>
        <v>0</v>
      </c>
      <c r="H1992" s="13" t="str">
        <f t="shared" si="233"/>
        <v xml:space="preserve">      </v>
      </c>
      <c r="I1992" s="13" t="str">
        <f t="shared" si="234"/>
        <v xml:space="preserve">      </v>
      </c>
      <c r="J1992" s="13" t="str">
        <f t="shared" si="228"/>
        <v/>
      </c>
    </row>
    <row r="1993" spans="2:10" x14ac:dyDescent="0.25">
      <c r="B1993" s="13" t="str">
        <f>IF(A1993="","",IF(ISERROR(VLOOKUP(A1993,Articoli!$1:$48422,2,FALSE)),"Codice Errato",VLOOKUP(A1993,Articoli!$1:$48422,2,FALSE)))</f>
        <v/>
      </c>
      <c r="D1993" s="13">
        <f t="shared" si="229"/>
        <v>0</v>
      </c>
      <c r="E1993" s="13" t="str">
        <f t="shared" si="230"/>
        <v xml:space="preserve">        </v>
      </c>
      <c r="F1993" s="13" t="str">
        <f t="shared" si="231"/>
        <v xml:space="preserve">        ;</v>
      </c>
      <c r="G1993" s="13">
        <f t="shared" si="232"/>
        <v>0</v>
      </c>
      <c r="H1993" s="13" t="str">
        <f t="shared" si="233"/>
        <v xml:space="preserve">      </v>
      </c>
      <c r="I1993" s="13" t="str">
        <f t="shared" si="234"/>
        <v xml:space="preserve">      </v>
      </c>
      <c r="J1993" s="13" t="str">
        <f t="shared" si="228"/>
        <v/>
      </c>
    </row>
    <row r="1994" spans="2:10" x14ac:dyDescent="0.25">
      <c r="B1994" s="13" t="str">
        <f>IF(A1994="","",IF(ISERROR(VLOOKUP(A1994,Articoli!$1:$48422,2,FALSE)),"Codice Errato",VLOOKUP(A1994,Articoli!$1:$48422,2,FALSE)))</f>
        <v/>
      </c>
      <c r="D1994" s="13">
        <f t="shared" si="229"/>
        <v>0</v>
      </c>
      <c r="E1994" s="13" t="str">
        <f t="shared" si="230"/>
        <v xml:space="preserve">        </v>
      </c>
      <c r="F1994" s="13" t="str">
        <f t="shared" si="231"/>
        <v xml:space="preserve">        ;</v>
      </c>
      <c r="G1994" s="13">
        <f t="shared" si="232"/>
        <v>0</v>
      </c>
      <c r="H1994" s="13" t="str">
        <f t="shared" si="233"/>
        <v xml:space="preserve">      </v>
      </c>
      <c r="I1994" s="13" t="str">
        <f t="shared" si="234"/>
        <v xml:space="preserve">      </v>
      </c>
      <c r="J1994" s="13" t="str">
        <f t="shared" si="228"/>
        <v/>
      </c>
    </row>
    <row r="1995" spans="2:10" x14ac:dyDescent="0.25">
      <c r="B1995" s="13" t="str">
        <f>IF(A1995="","",IF(ISERROR(VLOOKUP(A1995,Articoli!$1:$48422,2,FALSE)),"Codice Errato",VLOOKUP(A1995,Articoli!$1:$48422,2,FALSE)))</f>
        <v/>
      </c>
      <c r="D1995" s="13">
        <f t="shared" si="229"/>
        <v>0</v>
      </c>
      <c r="E1995" s="13" t="str">
        <f t="shared" si="230"/>
        <v xml:space="preserve">        </v>
      </c>
      <c r="F1995" s="13" t="str">
        <f t="shared" si="231"/>
        <v xml:space="preserve">        ;</v>
      </c>
      <c r="G1995" s="13">
        <f t="shared" si="232"/>
        <v>0</v>
      </c>
      <c r="H1995" s="13" t="str">
        <f t="shared" si="233"/>
        <v xml:space="preserve">      </v>
      </c>
      <c r="I1995" s="13" t="str">
        <f t="shared" si="234"/>
        <v xml:space="preserve">      </v>
      </c>
      <c r="J1995" s="13" t="str">
        <f t="shared" si="228"/>
        <v/>
      </c>
    </row>
    <row r="1996" spans="2:10" x14ac:dyDescent="0.25">
      <c r="B1996" s="13" t="str">
        <f>IF(A1996="","",IF(ISERROR(VLOOKUP(A1996,Articoli!$1:$48422,2,FALSE)),"Codice Errato",VLOOKUP(A1996,Articoli!$1:$48422,2,FALSE)))</f>
        <v/>
      </c>
      <c r="D1996" s="13">
        <f t="shared" si="229"/>
        <v>0</v>
      </c>
      <c r="E1996" s="13" t="str">
        <f t="shared" si="230"/>
        <v xml:space="preserve">        </v>
      </c>
      <c r="F1996" s="13" t="str">
        <f t="shared" si="231"/>
        <v xml:space="preserve">        ;</v>
      </c>
      <c r="G1996" s="13">
        <f t="shared" si="232"/>
        <v>0</v>
      </c>
      <c r="H1996" s="13" t="str">
        <f t="shared" si="233"/>
        <v xml:space="preserve">      </v>
      </c>
      <c r="I1996" s="13" t="str">
        <f t="shared" si="234"/>
        <v xml:space="preserve">      </v>
      </c>
      <c r="J1996" s="13" t="str">
        <f t="shared" si="228"/>
        <v/>
      </c>
    </row>
    <row r="1997" spans="2:10" x14ac:dyDescent="0.25">
      <c r="B1997" s="13" t="str">
        <f>IF(A1997="","",IF(ISERROR(VLOOKUP(A1997,Articoli!$1:$48422,2,FALSE)),"Codice Errato",VLOOKUP(A1997,Articoli!$1:$48422,2,FALSE)))</f>
        <v/>
      </c>
      <c r="D1997" s="13">
        <f t="shared" si="229"/>
        <v>0</v>
      </c>
      <c r="E1997" s="13" t="str">
        <f t="shared" si="230"/>
        <v xml:space="preserve">        </v>
      </c>
      <c r="F1997" s="13" t="str">
        <f t="shared" si="231"/>
        <v xml:space="preserve">        ;</v>
      </c>
      <c r="G1997" s="13">
        <f t="shared" si="232"/>
        <v>0</v>
      </c>
      <c r="H1997" s="13" t="str">
        <f t="shared" si="233"/>
        <v xml:space="preserve">      </v>
      </c>
      <c r="I1997" s="13" t="str">
        <f t="shared" si="234"/>
        <v xml:space="preserve">      </v>
      </c>
      <c r="J1997" s="13" t="str">
        <f t="shared" si="228"/>
        <v/>
      </c>
    </row>
    <row r="1998" spans="2:10" x14ac:dyDescent="0.25">
      <c r="B1998" s="13" t="str">
        <f>IF(A1998="","",IF(ISERROR(VLOOKUP(A1998,Articoli!$1:$48422,2,FALSE)),"Codice Errato",VLOOKUP(A1998,Articoli!$1:$48422,2,FALSE)))</f>
        <v/>
      </c>
      <c r="D1998" s="13">
        <f t="shared" si="229"/>
        <v>0</v>
      </c>
      <c r="E1998" s="13" t="str">
        <f t="shared" si="230"/>
        <v xml:space="preserve">        </v>
      </c>
      <c r="F1998" s="13" t="str">
        <f t="shared" si="231"/>
        <v xml:space="preserve">        ;</v>
      </c>
      <c r="G1998" s="13">
        <f t="shared" si="232"/>
        <v>0</v>
      </c>
      <c r="H1998" s="13" t="str">
        <f t="shared" si="233"/>
        <v xml:space="preserve">      </v>
      </c>
      <c r="I1998" s="13" t="str">
        <f t="shared" si="234"/>
        <v xml:space="preserve">      </v>
      </c>
      <c r="J1998" s="13" t="str">
        <f t="shared" si="228"/>
        <v/>
      </c>
    </row>
    <row r="1999" spans="2:10" x14ac:dyDescent="0.25">
      <c r="B1999" s="13" t="str">
        <f>IF(A1999="","",IF(ISERROR(VLOOKUP(A1999,Articoli!$1:$48422,2,FALSE)),"Codice Errato",VLOOKUP(A1999,Articoli!$1:$48422,2,FALSE)))</f>
        <v/>
      </c>
      <c r="D1999" s="13">
        <f t="shared" si="229"/>
        <v>0</v>
      </c>
      <c r="E1999" s="13" t="str">
        <f t="shared" si="230"/>
        <v xml:space="preserve">        </v>
      </c>
      <c r="F1999" s="13" t="str">
        <f t="shared" si="231"/>
        <v xml:space="preserve">        ;</v>
      </c>
      <c r="G1999" s="13">
        <f t="shared" si="232"/>
        <v>0</v>
      </c>
      <c r="H1999" s="13" t="str">
        <f t="shared" si="233"/>
        <v xml:space="preserve">      </v>
      </c>
      <c r="I1999" s="13" t="str">
        <f t="shared" si="234"/>
        <v xml:space="preserve">      </v>
      </c>
      <c r="J1999" s="13" t="str">
        <f t="shared" si="228"/>
        <v/>
      </c>
    </row>
    <row r="2000" spans="2:10" x14ac:dyDescent="0.25">
      <c r="B2000" s="13" t="str">
        <f>IF(A2000="","",IF(ISERROR(VLOOKUP(A2000,Articoli!$1:$48422,2,FALSE)),"Codice Errato",VLOOKUP(A2000,Articoli!$1:$48422,2,FALSE)))</f>
        <v/>
      </c>
      <c r="D2000" s="13">
        <f t="shared" si="229"/>
        <v>0</v>
      </c>
      <c r="E2000" s="13" t="str">
        <f t="shared" si="230"/>
        <v xml:space="preserve">        </v>
      </c>
      <c r="F2000" s="13" t="str">
        <f t="shared" si="231"/>
        <v xml:space="preserve">        ;</v>
      </c>
      <c r="G2000" s="13">
        <f t="shared" si="232"/>
        <v>0</v>
      </c>
      <c r="H2000" s="13" t="str">
        <f t="shared" si="233"/>
        <v xml:space="preserve">      </v>
      </c>
      <c r="I2000" s="13" t="str">
        <f t="shared" si="234"/>
        <v xml:space="preserve">      </v>
      </c>
      <c r="J2000" s="13" t="str">
        <f t="shared" si="228"/>
        <v/>
      </c>
    </row>
    <row r="2001" spans="2:10" x14ac:dyDescent="0.25">
      <c r="B2001" s="13" t="str">
        <f>IF(A2001="","",IF(ISERROR(VLOOKUP(A2001,Articoli!$1:$48422,2,FALSE)),"Codice Errato",VLOOKUP(A2001,Articoli!$1:$48422,2,FALSE)))</f>
        <v/>
      </c>
      <c r="D2001" s="13">
        <f t="shared" si="229"/>
        <v>0</v>
      </c>
      <c r="E2001" s="13" t="str">
        <f t="shared" si="230"/>
        <v xml:space="preserve">        </v>
      </c>
      <c r="F2001" s="13" t="str">
        <f t="shared" si="231"/>
        <v xml:space="preserve">        ;</v>
      </c>
      <c r="G2001" s="13">
        <f t="shared" si="232"/>
        <v>0</v>
      </c>
      <c r="H2001" s="13" t="str">
        <f t="shared" si="233"/>
        <v xml:space="preserve">      </v>
      </c>
      <c r="I2001" s="13" t="str">
        <f t="shared" si="234"/>
        <v xml:space="preserve">      </v>
      </c>
      <c r="J2001" s="13" t="str">
        <f t="shared" si="228"/>
        <v/>
      </c>
    </row>
    <row r="2002" spans="2:10" x14ac:dyDescent="0.25">
      <c r="B2002" s="13" t="str">
        <f>IF(A2002="","",IF(ISERROR(VLOOKUP(A2002,Articoli!$1:$48422,2,FALSE)),"Codice Errato",VLOOKUP(A2002,Articoli!$1:$48422,2,FALSE)))</f>
        <v/>
      </c>
      <c r="D2002" s="13">
        <f t="shared" si="229"/>
        <v>0</v>
      </c>
      <c r="E2002" s="13" t="str">
        <f t="shared" si="230"/>
        <v xml:space="preserve">        </v>
      </c>
      <c r="F2002" s="13" t="str">
        <f t="shared" si="231"/>
        <v xml:space="preserve">        ;</v>
      </c>
      <c r="G2002" s="13">
        <f t="shared" si="232"/>
        <v>0</v>
      </c>
      <c r="H2002" s="13" t="str">
        <f t="shared" si="233"/>
        <v xml:space="preserve">      </v>
      </c>
      <c r="I2002" s="13" t="str">
        <f t="shared" si="234"/>
        <v xml:space="preserve">      </v>
      </c>
      <c r="J2002" s="13" t="str">
        <f t="shared" si="228"/>
        <v/>
      </c>
    </row>
    <row r="2003" spans="2:10" x14ac:dyDescent="0.25">
      <c r="B2003" s="13" t="str">
        <f>IF(A2003="","",IF(ISERROR(VLOOKUP(A2003,Articoli!$1:$48422,2,FALSE)),"Codice Errato",VLOOKUP(A2003,Articoli!$1:$48422,2,FALSE)))</f>
        <v/>
      </c>
      <c r="D2003" s="13">
        <f t="shared" si="229"/>
        <v>0</v>
      </c>
      <c r="E2003" s="13" t="str">
        <f t="shared" si="230"/>
        <v xml:space="preserve">        </v>
      </c>
      <c r="F2003" s="13" t="str">
        <f t="shared" si="231"/>
        <v xml:space="preserve">        ;</v>
      </c>
      <c r="G2003" s="13">
        <f t="shared" si="232"/>
        <v>0</v>
      </c>
      <c r="H2003" s="13" t="str">
        <f t="shared" si="233"/>
        <v xml:space="preserve">      </v>
      </c>
      <c r="I2003" s="13" t="str">
        <f t="shared" si="234"/>
        <v xml:space="preserve">      </v>
      </c>
      <c r="J2003" s="13" t="str">
        <f t="shared" si="228"/>
        <v/>
      </c>
    </row>
    <row r="2004" spans="2:10" x14ac:dyDescent="0.25">
      <c r="B2004" s="13" t="str">
        <f>IF(A2004="","",IF(ISERROR(VLOOKUP(A2004,Articoli!$1:$48422,2,FALSE)),"Codice Errato",VLOOKUP(A2004,Articoli!$1:$48422,2,FALSE)))</f>
        <v/>
      </c>
      <c r="D2004" s="13">
        <f t="shared" si="229"/>
        <v>0</v>
      </c>
      <c r="E2004" s="13" t="str">
        <f t="shared" si="230"/>
        <v xml:space="preserve">        </v>
      </c>
      <c r="F2004" s="13" t="str">
        <f t="shared" si="231"/>
        <v xml:space="preserve">        ;</v>
      </c>
      <c r="G2004" s="13">
        <f t="shared" si="232"/>
        <v>0</v>
      </c>
      <c r="H2004" s="13" t="str">
        <f t="shared" si="233"/>
        <v xml:space="preserve">      </v>
      </c>
      <c r="I2004" s="13" t="str">
        <f t="shared" si="234"/>
        <v xml:space="preserve">      </v>
      </c>
      <c r="J2004" s="13" t="str">
        <f t="shared" si="228"/>
        <v/>
      </c>
    </row>
    <row r="2005" spans="2:10" x14ac:dyDescent="0.25">
      <c r="B2005" s="13" t="str">
        <f>IF(A2005="","",IF(ISERROR(VLOOKUP(A2005,Articoli!$1:$48422,2,FALSE)),"Codice Errato",VLOOKUP(A2005,Articoli!$1:$48422,2,FALSE)))</f>
        <v/>
      </c>
      <c r="D2005" s="13">
        <f t="shared" si="229"/>
        <v>0</v>
      </c>
      <c r="E2005" s="13" t="str">
        <f t="shared" si="230"/>
        <v xml:space="preserve">        </v>
      </c>
      <c r="F2005" s="13" t="str">
        <f t="shared" si="231"/>
        <v xml:space="preserve">        ;</v>
      </c>
      <c r="G2005" s="13">
        <f t="shared" si="232"/>
        <v>0</v>
      </c>
      <c r="H2005" s="13" t="str">
        <f t="shared" si="233"/>
        <v xml:space="preserve">      </v>
      </c>
      <c r="I2005" s="13" t="str">
        <f t="shared" si="234"/>
        <v xml:space="preserve">      </v>
      </c>
      <c r="J2005" s="13" t="str">
        <f t="shared" si="228"/>
        <v/>
      </c>
    </row>
    <row r="2006" spans="2:10" x14ac:dyDescent="0.25">
      <c r="B2006" s="13" t="str">
        <f>IF(A2006="","",IF(ISERROR(VLOOKUP(A2006,Articoli!$1:$48422,2,FALSE)),"Codice Errato",VLOOKUP(A2006,Articoli!$1:$48422,2,FALSE)))</f>
        <v/>
      </c>
      <c r="D2006" s="13">
        <f t="shared" si="229"/>
        <v>0</v>
      </c>
      <c r="E2006" s="13" t="str">
        <f t="shared" si="230"/>
        <v xml:space="preserve">        </v>
      </c>
      <c r="F2006" s="13" t="str">
        <f t="shared" si="231"/>
        <v xml:space="preserve">        ;</v>
      </c>
      <c r="G2006" s="13">
        <f t="shared" si="232"/>
        <v>0</v>
      </c>
      <c r="H2006" s="13" t="str">
        <f t="shared" si="233"/>
        <v xml:space="preserve">      </v>
      </c>
      <c r="I2006" s="13" t="str">
        <f t="shared" si="234"/>
        <v xml:space="preserve">      </v>
      </c>
      <c r="J2006" s="13" t="str">
        <f t="shared" si="228"/>
        <v/>
      </c>
    </row>
    <row r="2007" spans="2:10" x14ac:dyDescent="0.25">
      <c r="B2007" s="13" t="str">
        <f>IF(A2007="","",IF(ISERROR(VLOOKUP(A2007,Articoli!$1:$48422,2,FALSE)),"Codice Errato",VLOOKUP(A2007,Articoli!$1:$48422,2,FALSE)))</f>
        <v/>
      </c>
      <c r="D2007" s="13">
        <f t="shared" si="229"/>
        <v>0</v>
      </c>
      <c r="E2007" s="13" t="str">
        <f t="shared" si="230"/>
        <v xml:space="preserve">        </v>
      </c>
      <c r="F2007" s="13" t="str">
        <f t="shared" si="231"/>
        <v xml:space="preserve">        ;</v>
      </c>
      <c r="G2007" s="13">
        <f t="shared" si="232"/>
        <v>0</v>
      </c>
      <c r="H2007" s="13" t="str">
        <f t="shared" si="233"/>
        <v xml:space="preserve">      </v>
      </c>
      <c r="I2007" s="13" t="str">
        <f t="shared" si="234"/>
        <v xml:space="preserve">      </v>
      </c>
      <c r="J2007" s="13" t="str">
        <f t="shared" si="228"/>
        <v/>
      </c>
    </row>
    <row r="2008" spans="2:10" x14ac:dyDescent="0.25">
      <c r="B2008" s="13" t="str">
        <f>IF(A2008="","",IF(ISERROR(VLOOKUP(A2008,Articoli!$1:$48422,2,FALSE)),"Codice Errato",VLOOKUP(A2008,Articoli!$1:$48422,2,FALSE)))</f>
        <v/>
      </c>
      <c r="D2008" s="13">
        <f t="shared" si="229"/>
        <v>0</v>
      </c>
      <c r="E2008" s="13" t="str">
        <f t="shared" si="230"/>
        <v xml:space="preserve">        </v>
      </c>
      <c r="F2008" s="13" t="str">
        <f t="shared" si="231"/>
        <v xml:space="preserve">        ;</v>
      </c>
      <c r="G2008" s="13">
        <f t="shared" si="232"/>
        <v>0</v>
      </c>
      <c r="H2008" s="13" t="str">
        <f t="shared" si="233"/>
        <v xml:space="preserve">      </v>
      </c>
      <c r="I2008" s="13" t="str">
        <f t="shared" si="234"/>
        <v xml:space="preserve">      </v>
      </c>
      <c r="J2008" s="13" t="str">
        <f t="shared" si="228"/>
        <v/>
      </c>
    </row>
    <row r="2009" spans="2:10" x14ac:dyDescent="0.25">
      <c r="B2009" s="13" t="str">
        <f>IF(A2009="","",IF(ISERROR(VLOOKUP(A2009,Articoli!$1:$48422,2,FALSE)),"Codice Errato",VLOOKUP(A2009,Articoli!$1:$48422,2,FALSE)))</f>
        <v/>
      </c>
      <c r="D2009" s="13">
        <f t="shared" si="229"/>
        <v>0</v>
      </c>
      <c r="E2009" s="13" t="str">
        <f t="shared" si="230"/>
        <v xml:space="preserve">        </v>
      </c>
      <c r="F2009" s="13" t="str">
        <f t="shared" si="231"/>
        <v xml:space="preserve">        ;</v>
      </c>
      <c r="G2009" s="13">
        <f t="shared" si="232"/>
        <v>0</v>
      </c>
      <c r="H2009" s="13" t="str">
        <f t="shared" si="233"/>
        <v xml:space="preserve">      </v>
      </c>
      <c r="I2009" s="13" t="str">
        <f t="shared" si="234"/>
        <v xml:space="preserve">      </v>
      </c>
      <c r="J2009" s="13" t="str">
        <f t="shared" si="228"/>
        <v/>
      </c>
    </row>
    <row r="2010" spans="2:10" x14ac:dyDescent="0.25">
      <c r="B2010" s="13" t="str">
        <f>IF(A2010="","",IF(ISERROR(VLOOKUP(A2010,Articoli!$1:$48422,2,FALSE)),"Codice Errato",VLOOKUP(A2010,Articoli!$1:$48422,2,FALSE)))</f>
        <v/>
      </c>
      <c r="D2010" s="13">
        <f t="shared" si="229"/>
        <v>0</v>
      </c>
      <c r="E2010" s="13" t="str">
        <f t="shared" si="230"/>
        <v xml:space="preserve">        </v>
      </c>
      <c r="F2010" s="13" t="str">
        <f t="shared" si="231"/>
        <v xml:space="preserve">        ;</v>
      </c>
      <c r="G2010" s="13">
        <f t="shared" si="232"/>
        <v>0</v>
      </c>
      <c r="H2010" s="13" t="str">
        <f t="shared" si="233"/>
        <v xml:space="preserve">      </v>
      </c>
      <c r="I2010" s="13" t="str">
        <f t="shared" si="234"/>
        <v xml:space="preserve">      </v>
      </c>
      <c r="J2010" s="13" t="str">
        <f t="shared" si="228"/>
        <v/>
      </c>
    </row>
    <row r="2011" spans="2:10" x14ac:dyDescent="0.25">
      <c r="B2011" s="13" t="str">
        <f>IF(A2011="","",IF(ISERROR(VLOOKUP(A2011,Articoli!$1:$48422,2,FALSE)),"Codice Errato",VLOOKUP(A2011,Articoli!$1:$48422,2,FALSE)))</f>
        <v/>
      </c>
      <c r="D2011" s="13">
        <f t="shared" si="229"/>
        <v>0</v>
      </c>
      <c r="E2011" s="13" t="str">
        <f t="shared" si="230"/>
        <v xml:space="preserve">        </v>
      </c>
      <c r="F2011" s="13" t="str">
        <f t="shared" si="231"/>
        <v xml:space="preserve">        ;</v>
      </c>
      <c r="G2011" s="13">
        <f t="shared" si="232"/>
        <v>0</v>
      </c>
      <c r="H2011" s="13" t="str">
        <f t="shared" si="233"/>
        <v xml:space="preserve">      </v>
      </c>
      <c r="I2011" s="13" t="str">
        <f t="shared" si="234"/>
        <v xml:space="preserve">      </v>
      </c>
      <c r="J2011" s="13" t="str">
        <f t="shared" si="228"/>
        <v/>
      </c>
    </row>
    <row r="2012" spans="2:10" x14ac:dyDescent="0.25">
      <c r="B2012" s="13" t="str">
        <f>IF(A2012="","",IF(ISERROR(VLOOKUP(A2012,Articoli!$1:$48422,2,FALSE)),"Codice Errato",VLOOKUP(A2012,Articoli!$1:$48422,2,FALSE)))</f>
        <v/>
      </c>
      <c r="D2012" s="13">
        <f t="shared" si="229"/>
        <v>0</v>
      </c>
      <c r="E2012" s="13" t="str">
        <f t="shared" si="230"/>
        <v xml:space="preserve">        </v>
      </c>
      <c r="F2012" s="13" t="str">
        <f t="shared" si="231"/>
        <v xml:space="preserve">        ;</v>
      </c>
      <c r="G2012" s="13">
        <f t="shared" si="232"/>
        <v>0</v>
      </c>
      <c r="H2012" s="13" t="str">
        <f t="shared" si="233"/>
        <v xml:space="preserve">      </v>
      </c>
      <c r="I2012" s="13" t="str">
        <f t="shared" si="234"/>
        <v xml:space="preserve">      </v>
      </c>
      <c r="J2012" s="13" t="str">
        <f t="shared" si="228"/>
        <v/>
      </c>
    </row>
    <row r="2013" spans="2:10" x14ac:dyDescent="0.25">
      <c r="B2013" s="13" t="str">
        <f>IF(A2013="","",IF(ISERROR(VLOOKUP(A2013,Articoli!$1:$48422,2,FALSE)),"Codice Errato",VLOOKUP(A2013,Articoli!$1:$48422,2,FALSE)))</f>
        <v/>
      </c>
      <c r="D2013" s="13">
        <f t="shared" si="229"/>
        <v>0</v>
      </c>
      <c r="E2013" s="13" t="str">
        <f t="shared" si="230"/>
        <v xml:space="preserve">        </v>
      </c>
      <c r="F2013" s="13" t="str">
        <f t="shared" si="231"/>
        <v xml:space="preserve">        ;</v>
      </c>
      <c r="G2013" s="13">
        <f t="shared" si="232"/>
        <v>0</v>
      </c>
      <c r="H2013" s="13" t="str">
        <f t="shared" si="233"/>
        <v xml:space="preserve">      </v>
      </c>
      <c r="I2013" s="13" t="str">
        <f t="shared" si="234"/>
        <v xml:space="preserve">      </v>
      </c>
      <c r="J2013" s="13" t="str">
        <f t="shared" si="228"/>
        <v/>
      </c>
    </row>
    <row r="2014" spans="2:10" x14ac:dyDescent="0.25">
      <c r="B2014" s="13" t="str">
        <f>IF(A2014="","",IF(ISERROR(VLOOKUP(A2014,Articoli!$1:$48422,2,FALSE)),"Codice Errato",VLOOKUP(A2014,Articoli!$1:$48422,2,FALSE)))</f>
        <v/>
      </c>
      <c r="D2014" s="13">
        <f t="shared" si="229"/>
        <v>0</v>
      </c>
      <c r="E2014" s="13" t="str">
        <f t="shared" si="230"/>
        <v xml:space="preserve">        </v>
      </c>
      <c r="F2014" s="13" t="str">
        <f t="shared" si="231"/>
        <v xml:space="preserve">        ;</v>
      </c>
      <c r="G2014" s="13">
        <f t="shared" si="232"/>
        <v>0</v>
      </c>
      <c r="H2014" s="13" t="str">
        <f t="shared" si="233"/>
        <v xml:space="preserve">      </v>
      </c>
      <c r="I2014" s="13" t="str">
        <f t="shared" si="234"/>
        <v xml:space="preserve">      </v>
      </c>
      <c r="J2014" s="13" t="str">
        <f t="shared" si="228"/>
        <v/>
      </c>
    </row>
    <row r="2015" spans="2:10" x14ac:dyDescent="0.25">
      <c r="B2015" s="13" t="str">
        <f>IF(A2015="","",IF(ISERROR(VLOOKUP(A2015,Articoli!$1:$48422,2,FALSE)),"Codice Errato",VLOOKUP(A2015,Articoli!$1:$48422,2,FALSE)))</f>
        <v/>
      </c>
      <c r="D2015" s="13">
        <f t="shared" si="229"/>
        <v>0</v>
      </c>
      <c r="E2015" s="13" t="str">
        <f t="shared" si="230"/>
        <v xml:space="preserve">        </v>
      </c>
      <c r="F2015" s="13" t="str">
        <f t="shared" si="231"/>
        <v xml:space="preserve">        ;</v>
      </c>
      <c r="G2015" s="13">
        <f t="shared" si="232"/>
        <v>0</v>
      </c>
      <c r="H2015" s="13" t="str">
        <f t="shared" si="233"/>
        <v xml:space="preserve">      </v>
      </c>
      <c r="I2015" s="13" t="str">
        <f t="shared" si="234"/>
        <v xml:space="preserve">      </v>
      </c>
      <c r="J2015" s="13" t="str">
        <f t="shared" si="228"/>
        <v/>
      </c>
    </row>
    <row r="2016" spans="2:10" x14ac:dyDescent="0.25">
      <c r="B2016" s="13" t="str">
        <f>IF(A2016="","",IF(ISERROR(VLOOKUP(A2016,Articoli!$1:$48422,2,FALSE)),"Codice Errato",VLOOKUP(A2016,Articoli!$1:$48422,2,FALSE)))</f>
        <v/>
      </c>
      <c r="D2016" s="13">
        <f t="shared" si="229"/>
        <v>0</v>
      </c>
      <c r="E2016" s="13" t="str">
        <f t="shared" si="230"/>
        <v xml:space="preserve">        </v>
      </c>
      <c r="F2016" s="13" t="str">
        <f t="shared" si="231"/>
        <v xml:space="preserve">        ;</v>
      </c>
      <c r="G2016" s="13">
        <f t="shared" si="232"/>
        <v>0</v>
      </c>
      <c r="H2016" s="13" t="str">
        <f t="shared" si="233"/>
        <v xml:space="preserve">      </v>
      </c>
      <c r="I2016" s="13" t="str">
        <f t="shared" si="234"/>
        <v xml:space="preserve">      </v>
      </c>
      <c r="J2016" s="13" t="str">
        <f t="shared" ref="J2016:J2079" si="235">IF(C2016="","",CONCATENATE(F2016,I2016))</f>
        <v/>
      </c>
    </row>
    <row r="2017" spans="2:10" x14ac:dyDescent="0.25">
      <c r="B2017" s="13" t="str">
        <f>IF(A2017="","",IF(ISERROR(VLOOKUP(A2017,Articoli!$1:$48422,2,FALSE)),"Codice Errato",VLOOKUP(A2017,Articoli!$1:$48422,2,FALSE)))</f>
        <v/>
      </c>
      <c r="D2017" s="13">
        <f t="shared" si="229"/>
        <v>0</v>
      </c>
      <c r="E2017" s="13" t="str">
        <f t="shared" si="230"/>
        <v xml:space="preserve">        </v>
      </c>
      <c r="F2017" s="13" t="str">
        <f t="shared" si="231"/>
        <v xml:space="preserve">        ;</v>
      </c>
      <c r="G2017" s="13">
        <f t="shared" si="232"/>
        <v>0</v>
      </c>
      <c r="H2017" s="13" t="str">
        <f t="shared" si="233"/>
        <v xml:space="preserve">      </v>
      </c>
      <c r="I2017" s="13" t="str">
        <f t="shared" si="234"/>
        <v xml:space="preserve">      </v>
      </c>
      <c r="J2017" s="13" t="str">
        <f t="shared" si="235"/>
        <v/>
      </c>
    </row>
    <row r="2018" spans="2:10" x14ac:dyDescent="0.25">
      <c r="B2018" s="13" t="str">
        <f>IF(A2018="","",IF(ISERROR(VLOOKUP(A2018,Articoli!$1:$48422,2,FALSE)),"Codice Errato",VLOOKUP(A2018,Articoli!$1:$48422,2,FALSE)))</f>
        <v/>
      </c>
      <c r="D2018" s="13">
        <f t="shared" si="229"/>
        <v>0</v>
      </c>
      <c r="E2018" s="13" t="str">
        <f t="shared" si="230"/>
        <v xml:space="preserve">        </v>
      </c>
      <c r="F2018" s="13" t="str">
        <f t="shared" si="231"/>
        <v xml:space="preserve">        ;</v>
      </c>
      <c r="G2018" s="13">
        <f t="shared" si="232"/>
        <v>0</v>
      </c>
      <c r="H2018" s="13" t="str">
        <f t="shared" si="233"/>
        <v xml:space="preserve">      </v>
      </c>
      <c r="I2018" s="13" t="str">
        <f t="shared" si="234"/>
        <v xml:space="preserve">      </v>
      </c>
      <c r="J2018" s="13" t="str">
        <f t="shared" si="235"/>
        <v/>
      </c>
    </row>
    <row r="2019" spans="2:10" x14ac:dyDescent="0.25">
      <c r="B2019" s="13" t="str">
        <f>IF(A2019="","",IF(ISERROR(VLOOKUP(A2019,Articoli!$1:$48422,2,FALSE)),"Codice Errato",VLOOKUP(A2019,Articoli!$1:$48422,2,FALSE)))</f>
        <v/>
      </c>
      <c r="D2019" s="13">
        <f t="shared" si="229"/>
        <v>0</v>
      </c>
      <c r="E2019" s="13" t="str">
        <f t="shared" si="230"/>
        <v xml:space="preserve">        </v>
      </c>
      <c r="F2019" s="13" t="str">
        <f t="shared" si="231"/>
        <v xml:space="preserve">        ;</v>
      </c>
      <c r="G2019" s="13">
        <f t="shared" si="232"/>
        <v>0</v>
      </c>
      <c r="H2019" s="13" t="str">
        <f t="shared" si="233"/>
        <v xml:space="preserve">      </v>
      </c>
      <c r="I2019" s="13" t="str">
        <f t="shared" si="234"/>
        <v xml:space="preserve">      </v>
      </c>
      <c r="J2019" s="13" t="str">
        <f t="shared" si="235"/>
        <v/>
      </c>
    </row>
    <row r="2020" spans="2:10" x14ac:dyDescent="0.25">
      <c r="B2020" s="13" t="str">
        <f>IF(A2020="","",IF(ISERROR(VLOOKUP(A2020,Articoli!$1:$48422,2,FALSE)),"Codice Errato",VLOOKUP(A2020,Articoli!$1:$48422,2,FALSE)))</f>
        <v/>
      </c>
      <c r="D2020" s="13">
        <f t="shared" si="229"/>
        <v>0</v>
      </c>
      <c r="E2020" s="13" t="str">
        <f t="shared" si="230"/>
        <v xml:space="preserve">        </v>
      </c>
      <c r="F2020" s="13" t="str">
        <f t="shared" si="231"/>
        <v xml:space="preserve">        ;</v>
      </c>
      <c r="G2020" s="13">
        <f t="shared" si="232"/>
        <v>0</v>
      </c>
      <c r="H2020" s="13" t="str">
        <f t="shared" si="233"/>
        <v xml:space="preserve">      </v>
      </c>
      <c r="I2020" s="13" t="str">
        <f t="shared" si="234"/>
        <v xml:space="preserve">      </v>
      </c>
      <c r="J2020" s="13" t="str">
        <f t="shared" si="235"/>
        <v/>
      </c>
    </row>
    <row r="2021" spans="2:10" x14ac:dyDescent="0.25">
      <c r="B2021" s="13" t="str">
        <f>IF(A2021="","",IF(ISERROR(VLOOKUP(A2021,Articoli!$1:$48422,2,FALSE)),"Codice Errato",VLOOKUP(A2021,Articoli!$1:$48422,2,FALSE)))</f>
        <v/>
      </c>
      <c r="D2021" s="13">
        <f t="shared" si="229"/>
        <v>0</v>
      </c>
      <c r="E2021" s="13" t="str">
        <f t="shared" si="230"/>
        <v xml:space="preserve">        </v>
      </c>
      <c r="F2021" s="13" t="str">
        <f t="shared" si="231"/>
        <v xml:space="preserve">        ;</v>
      </c>
      <c r="G2021" s="13">
        <f t="shared" si="232"/>
        <v>0</v>
      </c>
      <c r="H2021" s="13" t="str">
        <f t="shared" si="233"/>
        <v xml:space="preserve">      </v>
      </c>
      <c r="I2021" s="13" t="str">
        <f t="shared" si="234"/>
        <v xml:space="preserve">      </v>
      </c>
      <c r="J2021" s="13" t="str">
        <f t="shared" si="235"/>
        <v/>
      </c>
    </row>
    <row r="2022" spans="2:10" x14ac:dyDescent="0.25">
      <c r="B2022" s="13" t="str">
        <f>IF(A2022="","",IF(ISERROR(VLOOKUP(A2022,Articoli!$1:$48422,2,FALSE)),"Codice Errato",VLOOKUP(A2022,Articoli!$1:$48422,2,FALSE)))</f>
        <v/>
      </c>
      <c r="D2022" s="13">
        <f t="shared" si="229"/>
        <v>0</v>
      </c>
      <c r="E2022" s="13" t="str">
        <f t="shared" si="230"/>
        <v xml:space="preserve">        </v>
      </c>
      <c r="F2022" s="13" t="str">
        <f t="shared" si="231"/>
        <v xml:space="preserve">        ;</v>
      </c>
      <c r="G2022" s="13">
        <f t="shared" si="232"/>
        <v>0</v>
      </c>
      <c r="H2022" s="13" t="str">
        <f t="shared" si="233"/>
        <v xml:space="preserve">      </v>
      </c>
      <c r="I2022" s="13" t="str">
        <f t="shared" si="234"/>
        <v xml:space="preserve">      </v>
      </c>
      <c r="J2022" s="13" t="str">
        <f t="shared" si="235"/>
        <v/>
      </c>
    </row>
    <row r="2023" spans="2:10" x14ac:dyDescent="0.25">
      <c r="B2023" s="13" t="str">
        <f>IF(A2023="","",IF(ISERROR(VLOOKUP(A2023,Articoli!$1:$48422,2,FALSE)),"Codice Errato",VLOOKUP(A2023,Articoli!$1:$48422,2,FALSE)))</f>
        <v/>
      </c>
      <c r="D2023" s="13">
        <f t="shared" si="229"/>
        <v>0</v>
      </c>
      <c r="E2023" s="13" t="str">
        <f t="shared" si="230"/>
        <v xml:space="preserve">        </v>
      </c>
      <c r="F2023" s="13" t="str">
        <f t="shared" si="231"/>
        <v xml:space="preserve">        ;</v>
      </c>
      <c r="G2023" s="13">
        <f t="shared" si="232"/>
        <v>0</v>
      </c>
      <c r="H2023" s="13" t="str">
        <f t="shared" si="233"/>
        <v xml:space="preserve">      </v>
      </c>
      <c r="I2023" s="13" t="str">
        <f t="shared" si="234"/>
        <v xml:space="preserve">      </v>
      </c>
      <c r="J2023" s="13" t="str">
        <f t="shared" si="235"/>
        <v/>
      </c>
    </row>
    <row r="2024" spans="2:10" x14ac:dyDescent="0.25">
      <c r="B2024" s="13" t="str">
        <f>IF(A2024="","",IF(ISERROR(VLOOKUP(A2024,Articoli!$1:$48422,2,FALSE)),"Codice Errato",VLOOKUP(A2024,Articoli!$1:$48422,2,FALSE)))</f>
        <v/>
      </c>
      <c r="D2024" s="13">
        <f t="shared" si="229"/>
        <v>0</v>
      </c>
      <c r="E2024" s="13" t="str">
        <f t="shared" si="230"/>
        <v xml:space="preserve">        </v>
      </c>
      <c r="F2024" s="13" t="str">
        <f t="shared" si="231"/>
        <v xml:space="preserve">        ;</v>
      </c>
      <c r="G2024" s="13">
        <f t="shared" si="232"/>
        <v>0</v>
      </c>
      <c r="H2024" s="13" t="str">
        <f t="shared" si="233"/>
        <v xml:space="preserve">      </v>
      </c>
      <c r="I2024" s="13" t="str">
        <f t="shared" si="234"/>
        <v xml:space="preserve">      </v>
      </c>
      <c r="J2024" s="13" t="str">
        <f t="shared" si="235"/>
        <v/>
      </c>
    </row>
    <row r="2025" spans="2:10" x14ac:dyDescent="0.25">
      <c r="B2025" s="13" t="str">
        <f>IF(A2025="","",IF(ISERROR(VLOOKUP(A2025,Articoli!$1:$48422,2,FALSE)),"Codice Errato",VLOOKUP(A2025,Articoli!$1:$48422,2,FALSE)))</f>
        <v/>
      </c>
      <c r="D2025" s="13">
        <f t="shared" si="229"/>
        <v>0</v>
      </c>
      <c r="E2025" s="13" t="str">
        <f t="shared" si="230"/>
        <v xml:space="preserve">        </v>
      </c>
      <c r="F2025" s="13" t="str">
        <f t="shared" si="231"/>
        <v xml:space="preserve">        ;</v>
      </c>
      <c r="G2025" s="13">
        <f t="shared" si="232"/>
        <v>0</v>
      </c>
      <c r="H2025" s="13" t="str">
        <f t="shared" si="233"/>
        <v xml:space="preserve">      </v>
      </c>
      <c r="I2025" s="13" t="str">
        <f t="shared" si="234"/>
        <v xml:space="preserve">      </v>
      </c>
      <c r="J2025" s="13" t="str">
        <f t="shared" si="235"/>
        <v/>
      </c>
    </row>
    <row r="2026" spans="2:10" x14ac:dyDescent="0.25">
      <c r="B2026" s="13" t="str">
        <f>IF(A2026="","",IF(ISERROR(VLOOKUP(A2026,Articoli!$1:$48422,2,FALSE)),"Codice Errato",VLOOKUP(A2026,Articoli!$1:$48422,2,FALSE)))</f>
        <v/>
      </c>
      <c r="D2026" s="13">
        <f t="shared" si="229"/>
        <v>0</v>
      </c>
      <c r="E2026" s="13" t="str">
        <f t="shared" si="230"/>
        <v xml:space="preserve">        </v>
      </c>
      <c r="F2026" s="13" t="str">
        <f t="shared" si="231"/>
        <v xml:space="preserve">        ;</v>
      </c>
      <c r="G2026" s="13">
        <f t="shared" si="232"/>
        <v>0</v>
      </c>
      <c r="H2026" s="13" t="str">
        <f t="shared" si="233"/>
        <v xml:space="preserve">      </v>
      </c>
      <c r="I2026" s="13" t="str">
        <f t="shared" si="234"/>
        <v xml:space="preserve">      </v>
      </c>
      <c r="J2026" s="13" t="str">
        <f t="shared" si="235"/>
        <v/>
      </c>
    </row>
    <row r="2027" spans="2:10" x14ac:dyDescent="0.25">
      <c r="B2027" s="13" t="str">
        <f>IF(A2027="","",IF(ISERROR(VLOOKUP(A2027,Articoli!$1:$48422,2,FALSE)),"Codice Errato",VLOOKUP(A2027,Articoli!$1:$48422,2,FALSE)))</f>
        <v/>
      </c>
      <c r="D2027" s="13">
        <f t="shared" si="229"/>
        <v>0</v>
      </c>
      <c r="E2027" s="13" t="str">
        <f t="shared" si="230"/>
        <v xml:space="preserve">        </v>
      </c>
      <c r="F2027" s="13" t="str">
        <f t="shared" si="231"/>
        <v xml:space="preserve">        ;</v>
      </c>
      <c r="G2027" s="13">
        <f t="shared" si="232"/>
        <v>0</v>
      </c>
      <c r="H2027" s="13" t="str">
        <f t="shared" si="233"/>
        <v xml:space="preserve">      </v>
      </c>
      <c r="I2027" s="13" t="str">
        <f t="shared" si="234"/>
        <v xml:space="preserve">      </v>
      </c>
      <c r="J2027" s="13" t="str">
        <f t="shared" si="235"/>
        <v/>
      </c>
    </row>
    <row r="2028" spans="2:10" x14ac:dyDescent="0.25">
      <c r="B2028" s="13" t="str">
        <f>IF(A2028="","",IF(ISERROR(VLOOKUP(A2028,Articoli!$1:$48422,2,FALSE)),"Codice Errato",VLOOKUP(A2028,Articoli!$1:$48422,2,FALSE)))</f>
        <v/>
      </c>
      <c r="D2028" s="13">
        <f t="shared" si="229"/>
        <v>0</v>
      </c>
      <c r="E2028" s="13" t="str">
        <f t="shared" si="230"/>
        <v xml:space="preserve">        </v>
      </c>
      <c r="F2028" s="13" t="str">
        <f t="shared" si="231"/>
        <v xml:space="preserve">        ;</v>
      </c>
      <c r="G2028" s="13">
        <f t="shared" si="232"/>
        <v>0</v>
      </c>
      <c r="H2028" s="13" t="str">
        <f t="shared" si="233"/>
        <v xml:space="preserve">      </v>
      </c>
      <c r="I2028" s="13" t="str">
        <f t="shared" si="234"/>
        <v xml:space="preserve">      </v>
      </c>
      <c r="J2028" s="13" t="str">
        <f t="shared" si="235"/>
        <v/>
      </c>
    </row>
    <row r="2029" spans="2:10" x14ac:dyDescent="0.25">
      <c r="B2029" s="13" t="str">
        <f>IF(A2029="","",IF(ISERROR(VLOOKUP(A2029,Articoli!$1:$48422,2,FALSE)),"Codice Errato",VLOOKUP(A2029,Articoli!$1:$48422,2,FALSE)))</f>
        <v/>
      </c>
      <c r="D2029" s="13">
        <f t="shared" si="229"/>
        <v>0</v>
      </c>
      <c r="E2029" s="13" t="str">
        <f t="shared" si="230"/>
        <v xml:space="preserve">        </v>
      </c>
      <c r="F2029" s="13" t="str">
        <f t="shared" si="231"/>
        <v xml:space="preserve">        ;</v>
      </c>
      <c r="G2029" s="13">
        <f t="shared" si="232"/>
        <v>0</v>
      </c>
      <c r="H2029" s="13" t="str">
        <f t="shared" si="233"/>
        <v xml:space="preserve">      </v>
      </c>
      <c r="I2029" s="13" t="str">
        <f t="shared" si="234"/>
        <v xml:space="preserve">      </v>
      </c>
      <c r="J2029" s="13" t="str">
        <f t="shared" si="235"/>
        <v/>
      </c>
    </row>
    <row r="2030" spans="2:10" x14ac:dyDescent="0.25">
      <c r="B2030" s="13" t="str">
        <f>IF(A2030="","",IF(ISERROR(VLOOKUP(A2030,Articoli!$1:$48422,2,FALSE)),"Codice Errato",VLOOKUP(A2030,Articoli!$1:$48422,2,FALSE)))</f>
        <v/>
      </c>
      <c r="D2030" s="13">
        <f t="shared" si="229"/>
        <v>0</v>
      </c>
      <c r="E2030" s="13" t="str">
        <f t="shared" si="230"/>
        <v xml:space="preserve">        </v>
      </c>
      <c r="F2030" s="13" t="str">
        <f t="shared" si="231"/>
        <v xml:space="preserve">        ;</v>
      </c>
      <c r="G2030" s="13">
        <f t="shared" si="232"/>
        <v>0</v>
      </c>
      <c r="H2030" s="13" t="str">
        <f t="shared" si="233"/>
        <v xml:space="preserve">      </v>
      </c>
      <c r="I2030" s="13" t="str">
        <f t="shared" si="234"/>
        <v xml:space="preserve">      </v>
      </c>
      <c r="J2030" s="13" t="str">
        <f t="shared" si="235"/>
        <v/>
      </c>
    </row>
    <row r="2031" spans="2:10" x14ac:dyDescent="0.25">
      <c r="B2031" s="13" t="str">
        <f>IF(A2031="","",IF(ISERROR(VLOOKUP(A2031,Articoli!$1:$48422,2,FALSE)),"Codice Errato",VLOOKUP(A2031,Articoli!$1:$48422,2,FALSE)))</f>
        <v/>
      </c>
      <c r="D2031" s="13">
        <f t="shared" si="229"/>
        <v>0</v>
      </c>
      <c r="E2031" s="13" t="str">
        <f t="shared" si="230"/>
        <v xml:space="preserve">        </v>
      </c>
      <c r="F2031" s="13" t="str">
        <f t="shared" si="231"/>
        <v xml:space="preserve">        ;</v>
      </c>
      <c r="G2031" s="13">
        <f t="shared" si="232"/>
        <v>0</v>
      </c>
      <c r="H2031" s="13" t="str">
        <f t="shared" si="233"/>
        <v xml:space="preserve">      </v>
      </c>
      <c r="I2031" s="13" t="str">
        <f t="shared" si="234"/>
        <v xml:space="preserve">      </v>
      </c>
      <c r="J2031" s="13" t="str">
        <f t="shared" si="235"/>
        <v/>
      </c>
    </row>
    <row r="2032" spans="2:10" x14ac:dyDescent="0.25">
      <c r="B2032" s="13" t="str">
        <f>IF(A2032="","",IF(ISERROR(VLOOKUP(A2032,Articoli!$1:$48422,2,FALSE)),"Codice Errato",VLOOKUP(A2032,Articoli!$1:$48422,2,FALSE)))</f>
        <v/>
      </c>
      <c r="D2032" s="13">
        <f t="shared" si="229"/>
        <v>0</v>
      </c>
      <c r="E2032" s="13" t="str">
        <f t="shared" si="230"/>
        <v xml:space="preserve">        </v>
      </c>
      <c r="F2032" s="13" t="str">
        <f t="shared" si="231"/>
        <v xml:space="preserve">        ;</v>
      </c>
      <c r="G2032" s="13">
        <f t="shared" si="232"/>
        <v>0</v>
      </c>
      <c r="H2032" s="13" t="str">
        <f t="shared" si="233"/>
        <v xml:space="preserve">      </v>
      </c>
      <c r="I2032" s="13" t="str">
        <f t="shared" si="234"/>
        <v xml:space="preserve">      </v>
      </c>
      <c r="J2032" s="13" t="str">
        <f t="shared" si="235"/>
        <v/>
      </c>
    </row>
    <row r="2033" spans="2:10" x14ac:dyDescent="0.25">
      <c r="B2033" s="13" t="str">
        <f>IF(A2033="","",IF(ISERROR(VLOOKUP(A2033,Articoli!$1:$48422,2,FALSE)),"Codice Errato",VLOOKUP(A2033,Articoli!$1:$48422,2,FALSE)))</f>
        <v/>
      </c>
      <c r="D2033" s="13">
        <f t="shared" si="229"/>
        <v>0</v>
      </c>
      <c r="E2033" s="13" t="str">
        <f t="shared" si="230"/>
        <v xml:space="preserve">        </v>
      </c>
      <c r="F2033" s="13" t="str">
        <f t="shared" si="231"/>
        <v xml:space="preserve">        ;</v>
      </c>
      <c r="G2033" s="13">
        <f t="shared" si="232"/>
        <v>0</v>
      </c>
      <c r="H2033" s="13" t="str">
        <f t="shared" si="233"/>
        <v xml:space="preserve">      </v>
      </c>
      <c r="I2033" s="13" t="str">
        <f t="shared" si="234"/>
        <v xml:space="preserve">      </v>
      </c>
      <c r="J2033" s="13" t="str">
        <f t="shared" si="235"/>
        <v/>
      </c>
    </row>
    <row r="2034" spans="2:10" x14ac:dyDescent="0.25">
      <c r="B2034" s="13" t="str">
        <f>IF(A2034="","",IF(ISERROR(VLOOKUP(A2034,Articoli!$1:$48422,2,FALSE)),"Codice Errato",VLOOKUP(A2034,Articoli!$1:$48422,2,FALSE)))</f>
        <v/>
      </c>
      <c r="D2034" s="13">
        <f t="shared" ref="D2034:D2097" si="236">LEN(A2034)</f>
        <v>0</v>
      </c>
      <c r="E2034" s="13" t="str">
        <f t="shared" ref="E2034:E2097" si="237">REPT(" ",8-D2034)</f>
        <v xml:space="preserve">        </v>
      </c>
      <c r="F2034" s="13" t="str">
        <f t="shared" ref="F2034:F2097" si="238">CONCATENATE(A2034,E2034,";",)</f>
        <v xml:space="preserve">        ;</v>
      </c>
      <c r="G2034" s="13">
        <f t="shared" ref="G2034:G2097" si="239">LEN(C2034)</f>
        <v>0</v>
      </c>
      <c r="H2034" s="13" t="str">
        <f t="shared" ref="H2034:H2097" si="240">REPT(" ",6-G2034)</f>
        <v xml:space="preserve">      </v>
      </c>
      <c r="I2034" s="13" t="str">
        <f t="shared" ref="I2034:I2097" si="241">CONCATENATE(H2034,C2034,)</f>
        <v xml:space="preserve">      </v>
      </c>
      <c r="J2034" s="13" t="str">
        <f t="shared" si="235"/>
        <v/>
      </c>
    </row>
    <row r="2035" spans="2:10" x14ac:dyDescent="0.25">
      <c r="B2035" s="13" t="str">
        <f>IF(A2035="","",IF(ISERROR(VLOOKUP(A2035,Articoli!$1:$48422,2,FALSE)),"Codice Errato",VLOOKUP(A2035,Articoli!$1:$48422,2,FALSE)))</f>
        <v/>
      </c>
      <c r="D2035" s="13">
        <f t="shared" si="236"/>
        <v>0</v>
      </c>
      <c r="E2035" s="13" t="str">
        <f t="shared" si="237"/>
        <v xml:space="preserve">        </v>
      </c>
      <c r="F2035" s="13" t="str">
        <f t="shared" si="238"/>
        <v xml:space="preserve">        ;</v>
      </c>
      <c r="G2035" s="13">
        <f t="shared" si="239"/>
        <v>0</v>
      </c>
      <c r="H2035" s="13" t="str">
        <f t="shared" si="240"/>
        <v xml:space="preserve">      </v>
      </c>
      <c r="I2035" s="13" t="str">
        <f t="shared" si="241"/>
        <v xml:space="preserve">      </v>
      </c>
      <c r="J2035" s="13" t="str">
        <f t="shared" si="235"/>
        <v/>
      </c>
    </row>
    <row r="2036" spans="2:10" x14ac:dyDescent="0.25">
      <c r="B2036" s="13" t="str">
        <f>IF(A2036="","",IF(ISERROR(VLOOKUP(A2036,Articoli!$1:$48422,2,FALSE)),"Codice Errato",VLOOKUP(A2036,Articoli!$1:$48422,2,FALSE)))</f>
        <v/>
      </c>
      <c r="D2036" s="13">
        <f t="shared" si="236"/>
        <v>0</v>
      </c>
      <c r="E2036" s="13" t="str">
        <f t="shared" si="237"/>
        <v xml:space="preserve">        </v>
      </c>
      <c r="F2036" s="13" t="str">
        <f t="shared" si="238"/>
        <v xml:space="preserve">        ;</v>
      </c>
      <c r="G2036" s="13">
        <f t="shared" si="239"/>
        <v>0</v>
      </c>
      <c r="H2036" s="13" t="str">
        <f t="shared" si="240"/>
        <v xml:space="preserve">      </v>
      </c>
      <c r="I2036" s="13" t="str">
        <f t="shared" si="241"/>
        <v xml:space="preserve">      </v>
      </c>
      <c r="J2036" s="13" t="str">
        <f t="shared" si="235"/>
        <v/>
      </c>
    </row>
    <row r="2037" spans="2:10" x14ac:dyDescent="0.25">
      <c r="B2037" s="13" t="str">
        <f>IF(A2037="","",IF(ISERROR(VLOOKUP(A2037,Articoli!$1:$48422,2,FALSE)),"Codice Errato",VLOOKUP(A2037,Articoli!$1:$48422,2,FALSE)))</f>
        <v/>
      </c>
      <c r="D2037" s="13">
        <f t="shared" si="236"/>
        <v>0</v>
      </c>
      <c r="E2037" s="13" t="str">
        <f t="shared" si="237"/>
        <v xml:space="preserve">        </v>
      </c>
      <c r="F2037" s="13" t="str">
        <f t="shared" si="238"/>
        <v xml:space="preserve">        ;</v>
      </c>
      <c r="G2037" s="13">
        <f t="shared" si="239"/>
        <v>0</v>
      </c>
      <c r="H2037" s="13" t="str">
        <f t="shared" si="240"/>
        <v xml:space="preserve">      </v>
      </c>
      <c r="I2037" s="13" t="str">
        <f t="shared" si="241"/>
        <v xml:space="preserve">      </v>
      </c>
      <c r="J2037" s="13" t="str">
        <f t="shared" si="235"/>
        <v/>
      </c>
    </row>
    <row r="2038" spans="2:10" x14ac:dyDescent="0.25">
      <c r="B2038" s="13" t="str">
        <f>IF(A2038="","",IF(ISERROR(VLOOKUP(A2038,Articoli!$1:$48422,2,FALSE)),"Codice Errato",VLOOKUP(A2038,Articoli!$1:$48422,2,FALSE)))</f>
        <v/>
      </c>
      <c r="D2038" s="13">
        <f t="shared" si="236"/>
        <v>0</v>
      </c>
      <c r="E2038" s="13" t="str">
        <f t="shared" si="237"/>
        <v xml:space="preserve">        </v>
      </c>
      <c r="F2038" s="13" t="str">
        <f t="shared" si="238"/>
        <v xml:space="preserve">        ;</v>
      </c>
      <c r="G2038" s="13">
        <f t="shared" si="239"/>
        <v>0</v>
      </c>
      <c r="H2038" s="13" t="str">
        <f t="shared" si="240"/>
        <v xml:space="preserve">      </v>
      </c>
      <c r="I2038" s="13" t="str">
        <f t="shared" si="241"/>
        <v xml:space="preserve">      </v>
      </c>
      <c r="J2038" s="13" t="str">
        <f t="shared" si="235"/>
        <v/>
      </c>
    </row>
    <row r="2039" spans="2:10" x14ac:dyDescent="0.25">
      <c r="B2039" s="13" t="str">
        <f>IF(A2039="","",IF(ISERROR(VLOOKUP(A2039,Articoli!$1:$48422,2,FALSE)),"Codice Errato",VLOOKUP(A2039,Articoli!$1:$48422,2,FALSE)))</f>
        <v/>
      </c>
      <c r="D2039" s="13">
        <f t="shared" si="236"/>
        <v>0</v>
      </c>
      <c r="E2039" s="13" t="str">
        <f t="shared" si="237"/>
        <v xml:space="preserve">        </v>
      </c>
      <c r="F2039" s="13" t="str">
        <f t="shared" si="238"/>
        <v xml:space="preserve">        ;</v>
      </c>
      <c r="G2039" s="13">
        <f t="shared" si="239"/>
        <v>0</v>
      </c>
      <c r="H2039" s="13" t="str">
        <f t="shared" si="240"/>
        <v xml:space="preserve">      </v>
      </c>
      <c r="I2039" s="13" t="str">
        <f t="shared" si="241"/>
        <v xml:space="preserve">      </v>
      </c>
      <c r="J2039" s="13" t="str">
        <f t="shared" si="235"/>
        <v/>
      </c>
    </row>
    <row r="2040" spans="2:10" x14ac:dyDescent="0.25">
      <c r="B2040" s="13" t="str">
        <f>IF(A2040="","",IF(ISERROR(VLOOKUP(A2040,Articoli!$1:$48422,2,FALSE)),"Codice Errato",VLOOKUP(A2040,Articoli!$1:$48422,2,FALSE)))</f>
        <v/>
      </c>
      <c r="D2040" s="13">
        <f t="shared" si="236"/>
        <v>0</v>
      </c>
      <c r="E2040" s="13" t="str">
        <f t="shared" si="237"/>
        <v xml:space="preserve">        </v>
      </c>
      <c r="F2040" s="13" t="str">
        <f t="shared" si="238"/>
        <v xml:space="preserve">        ;</v>
      </c>
      <c r="G2040" s="13">
        <f t="shared" si="239"/>
        <v>0</v>
      </c>
      <c r="H2040" s="13" t="str">
        <f t="shared" si="240"/>
        <v xml:space="preserve">      </v>
      </c>
      <c r="I2040" s="13" t="str">
        <f t="shared" si="241"/>
        <v xml:space="preserve">      </v>
      </c>
      <c r="J2040" s="13" t="str">
        <f t="shared" si="235"/>
        <v/>
      </c>
    </row>
    <row r="2041" spans="2:10" x14ac:dyDescent="0.25">
      <c r="B2041" s="13" t="str">
        <f>IF(A2041="","",IF(ISERROR(VLOOKUP(A2041,Articoli!$1:$48422,2,FALSE)),"Codice Errato",VLOOKUP(A2041,Articoli!$1:$48422,2,FALSE)))</f>
        <v/>
      </c>
      <c r="D2041" s="13">
        <f t="shared" si="236"/>
        <v>0</v>
      </c>
      <c r="E2041" s="13" t="str">
        <f t="shared" si="237"/>
        <v xml:space="preserve">        </v>
      </c>
      <c r="F2041" s="13" t="str">
        <f t="shared" si="238"/>
        <v xml:space="preserve">        ;</v>
      </c>
      <c r="G2041" s="13">
        <f t="shared" si="239"/>
        <v>0</v>
      </c>
      <c r="H2041" s="13" t="str">
        <f t="shared" si="240"/>
        <v xml:space="preserve">      </v>
      </c>
      <c r="I2041" s="13" t="str">
        <f t="shared" si="241"/>
        <v xml:space="preserve">      </v>
      </c>
      <c r="J2041" s="13" t="str">
        <f t="shared" si="235"/>
        <v/>
      </c>
    </row>
    <row r="2042" spans="2:10" x14ac:dyDescent="0.25">
      <c r="B2042" s="13" t="str">
        <f>IF(A2042="","",IF(ISERROR(VLOOKUP(A2042,Articoli!$1:$48422,2,FALSE)),"Codice Errato",VLOOKUP(A2042,Articoli!$1:$48422,2,FALSE)))</f>
        <v/>
      </c>
      <c r="D2042" s="13">
        <f t="shared" si="236"/>
        <v>0</v>
      </c>
      <c r="E2042" s="13" t="str">
        <f t="shared" si="237"/>
        <v xml:space="preserve">        </v>
      </c>
      <c r="F2042" s="13" t="str">
        <f t="shared" si="238"/>
        <v xml:space="preserve">        ;</v>
      </c>
      <c r="G2042" s="13">
        <f t="shared" si="239"/>
        <v>0</v>
      </c>
      <c r="H2042" s="13" t="str">
        <f t="shared" si="240"/>
        <v xml:space="preserve">      </v>
      </c>
      <c r="I2042" s="13" t="str">
        <f t="shared" si="241"/>
        <v xml:space="preserve">      </v>
      </c>
      <c r="J2042" s="13" t="str">
        <f t="shared" si="235"/>
        <v/>
      </c>
    </row>
    <row r="2043" spans="2:10" x14ac:dyDescent="0.25">
      <c r="B2043" s="13" t="str">
        <f>IF(A2043="","",IF(ISERROR(VLOOKUP(A2043,Articoli!$1:$48422,2,FALSE)),"Codice Errato",VLOOKUP(A2043,Articoli!$1:$48422,2,FALSE)))</f>
        <v/>
      </c>
      <c r="D2043" s="13">
        <f t="shared" si="236"/>
        <v>0</v>
      </c>
      <c r="E2043" s="13" t="str">
        <f t="shared" si="237"/>
        <v xml:space="preserve">        </v>
      </c>
      <c r="F2043" s="13" t="str">
        <f t="shared" si="238"/>
        <v xml:space="preserve">        ;</v>
      </c>
      <c r="G2043" s="13">
        <f t="shared" si="239"/>
        <v>0</v>
      </c>
      <c r="H2043" s="13" t="str">
        <f t="shared" si="240"/>
        <v xml:space="preserve">      </v>
      </c>
      <c r="I2043" s="13" t="str">
        <f t="shared" si="241"/>
        <v xml:space="preserve">      </v>
      </c>
      <c r="J2043" s="13" t="str">
        <f t="shared" si="235"/>
        <v/>
      </c>
    </row>
    <row r="2044" spans="2:10" x14ac:dyDescent="0.25">
      <c r="B2044" s="13" t="str">
        <f>IF(A2044="","",IF(ISERROR(VLOOKUP(A2044,Articoli!$1:$48422,2,FALSE)),"Codice Errato",VLOOKUP(A2044,Articoli!$1:$48422,2,FALSE)))</f>
        <v/>
      </c>
      <c r="D2044" s="13">
        <f t="shared" si="236"/>
        <v>0</v>
      </c>
      <c r="E2044" s="13" t="str">
        <f t="shared" si="237"/>
        <v xml:space="preserve">        </v>
      </c>
      <c r="F2044" s="13" t="str">
        <f t="shared" si="238"/>
        <v xml:space="preserve">        ;</v>
      </c>
      <c r="G2044" s="13">
        <f t="shared" si="239"/>
        <v>0</v>
      </c>
      <c r="H2044" s="13" t="str">
        <f t="shared" si="240"/>
        <v xml:space="preserve">      </v>
      </c>
      <c r="I2044" s="13" t="str">
        <f t="shared" si="241"/>
        <v xml:space="preserve">      </v>
      </c>
      <c r="J2044" s="13" t="str">
        <f t="shared" si="235"/>
        <v/>
      </c>
    </row>
    <row r="2045" spans="2:10" x14ac:dyDescent="0.25">
      <c r="B2045" s="13" t="str">
        <f>IF(A2045="","",IF(ISERROR(VLOOKUP(A2045,Articoli!$1:$48422,2,FALSE)),"Codice Errato",VLOOKUP(A2045,Articoli!$1:$48422,2,FALSE)))</f>
        <v/>
      </c>
      <c r="D2045" s="13">
        <f t="shared" si="236"/>
        <v>0</v>
      </c>
      <c r="E2045" s="13" t="str">
        <f t="shared" si="237"/>
        <v xml:space="preserve">        </v>
      </c>
      <c r="F2045" s="13" t="str">
        <f t="shared" si="238"/>
        <v xml:space="preserve">        ;</v>
      </c>
      <c r="G2045" s="13">
        <f t="shared" si="239"/>
        <v>0</v>
      </c>
      <c r="H2045" s="13" t="str">
        <f t="shared" si="240"/>
        <v xml:space="preserve">      </v>
      </c>
      <c r="I2045" s="13" t="str">
        <f t="shared" si="241"/>
        <v xml:space="preserve">      </v>
      </c>
      <c r="J2045" s="13" t="str">
        <f t="shared" si="235"/>
        <v/>
      </c>
    </row>
    <row r="2046" spans="2:10" x14ac:dyDescent="0.25">
      <c r="B2046" s="13" t="str">
        <f>IF(A2046="","",IF(ISERROR(VLOOKUP(A2046,Articoli!$1:$48422,2,FALSE)),"Codice Errato",VLOOKUP(A2046,Articoli!$1:$48422,2,FALSE)))</f>
        <v/>
      </c>
      <c r="D2046" s="13">
        <f t="shared" si="236"/>
        <v>0</v>
      </c>
      <c r="E2046" s="13" t="str">
        <f t="shared" si="237"/>
        <v xml:space="preserve">        </v>
      </c>
      <c r="F2046" s="13" t="str">
        <f t="shared" si="238"/>
        <v xml:space="preserve">        ;</v>
      </c>
      <c r="G2046" s="13">
        <f t="shared" si="239"/>
        <v>0</v>
      </c>
      <c r="H2046" s="13" t="str">
        <f t="shared" si="240"/>
        <v xml:space="preserve">      </v>
      </c>
      <c r="I2046" s="13" t="str">
        <f t="shared" si="241"/>
        <v xml:space="preserve">      </v>
      </c>
      <c r="J2046" s="13" t="str">
        <f t="shared" si="235"/>
        <v/>
      </c>
    </row>
    <row r="2047" spans="2:10" x14ac:dyDescent="0.25">
      <c r="B2047" s="13" t="str">
        <f>IF(A2047="","",IF(ISERROR(VLOOKUP(A2047,Articoli!$1:$48422,2,FALSE)),"Codice Errato",VLOOKUP(A2047,Articoli!$1:$48422,2,FALSE)))</f>
        <v/>
      </c>
      <c r="D2047" s="13">
        <f t="shared" si="236"/>
        <v>0</v>
      </c>
      <c r="E2047" s="13" t="str">
        <f t="shared" si="237"/>
        <v xml:space="preserve">        </v>
      </c>
      <c r="F2047" s="13" t="str">
        <f t="shared" si="238"/>
        <v xml:space="preserve">        ;</v>
      </c>
      <c r="G2047" s="13">
        <f t="shared" si="239"/>
        <v>0</v>
      </c>
      <c r="H2047" s="13" t="str">
        <f t="shared" si="240"/>
        <v xml:space="preserve">      </v>
      </c>
      <c r="I2047" s="13" t="str">
        <f t="shared" si="241"/>
        <v xml:space="preserve">      </v>
      </c>
      <c r="J2047" s="13" t="str">
        <f t="shared" si="235"/>
        <v/>
      </c>
    </row>
    <row r="2048" spans="2:10" x14ac:dyDescent="0.25">
      <c r="B2048" s="13" t="str">
        <f>IF(A2048="","",IF(ISERROR(VLOOKUP(A2048,Articoli!$1:$48422,2,FALSE)),"Codice Errato",VLOOKUP(A2048,Articoli!$1:$48422,2,FALSE)))</f>
        <v/>
      </c>
      <c r="D2048" s="13">
        <f t="shared" si="236"/>
        <v>0</v>
      </c>
      <c r="E2048" s="13" t="str">
        <f t="shared" si="237"/>
        <v xml:space="preserve">        </v>
      </c>
      <c r="F2048" s="13" t="str">
        <f t="shared" si="238"/>
        <v xml:space="preserve">        ;</v>
      </c>
      <c r="G2048" s="13">
        <f t="shared" si="239"/>
        <v>0</v>
      </c>
      <c r="H2048" s="13" t="str">
        <f t="shared" si="240"/>
        <v xml:space="preserve">      </v>
      </c>
      <c r="I2048" s="13" t="str">
        <f t="shared" si="241"/>
        <v xml:space="preserve">      </v>
      </c>
      <c r="J2048" s="13" t="str">
        <f t="shared" si="235"/>
        <v/>
      </c>
    </row>
    <row r="2049" spans="2:10" x14ac:dyDescent="0.25">
      <c r="B2049" s="13" t="str">
        <f>IF(A2049="","",IF(ISERROR(VLOOKUP(A2049,Articoli!$1:$48422,2,FALSE)),"Codice Errato",VLOOKUP(A2049,Articoli!$1:$48422,2,FALSE)))</f>
        <v/>
      </c>
      <c r="D2049" s="13">
        <f t="shared" si="236"/>
        <v>0</v>
      </c>
      <c r="E2049" s="13" t="str">
        <f t="shared" si="237"/>
        <v xml:space="preserve">        </v>
      </c>
      <c r="F2049" s="13" t="str">
        <f t="shared" si="238"/>
        <v xml:space="preserve">        ;</v>
      </c>
      <c r="G2049" s="13">
        <f t="shared" si="239"/>
        <v>0</v>
      </c>
      <c r="H2049" s="13" t="str">
        <f t="shared" si="240"/>
        <v xml:space="preserve">      </v>
      </c>
      <c r="I2049" s="13" t="str">
        <f t="shared" si="241"/>
        <v xml:space="preserve">      </v>
      </c>
      <c r="J2049" s="13" t="str">
        <f t="shared" si="235"/>
        <v/>
      </c>
    </row>
    <row r="2050" spans="2:10" x14ac:dyDescent="0.25">
      <c r="B2050" s="13" t="str">
        <f>IF(A2050="","",IF(ISERROR(VLOOKUP(A2050,Articoli!$1:$48422,2,FALSE)),"Codice Errato",VLOOKUP(A2050,Articoli!$1:$48422,2,FALSE)))</f>
        <v/>
      </c>
      <c r="D2050" s="13">
        <f t="shared" si="236"/>
        <v>0</v>
      </c>
      <c r="E2050" s="13" t="str">
        <f t="shared" si="237"/>
        <v xml:space="preserve">        </v>
      </c>
      <c r="F2050" s="13" t="str">
        <f t="shared" si="238"/>
        <v xml:space="preserve">        ;</v>
      </c>
      <c r="G2050" s="13">
        <f t="shared" si="239"/>
        <v>0</v>
      </c>
      <c r="H2050" s="13" t="str">
        <f t="shared" si="240"/>
        <v xml:space="preserve">      </v>
      </c>
      <c r="I2050" s="13" t="str">
        <f t="shared" si="241"/>
        <v xml:space="preserve">      </v>
      </c>
      <c r="J2050" s="13" t="str">
        <f t="shared" si="235"/>
        <v/>
      </c>
    </row>
    <row r="2051" spans="2:10" x14ac:dyDescent="0.25">
      <c r="B2051" s="13" t="str">
        <f>IF(A2051="","",IF(ISERROR(VLOOKUP(A2051,Articoli!$1:$48422,2,FALSE)),"Codice Errato",VLOOKUP(A2051,Articoli!$1:$48422,2,FALSE)))</f>
        <v/>
      </c>
      <c r="D2051" s="13">
        <f t="shared" si="236"/>
        <v>0</v>
      </c>
      <c r="E2051" s="13" t="str">
        <f t="shared" si="237"/>
        <v xml:space="preserve">        </v>
      </c>
      <c r="F2051" s="13" t="str">
        <f t="shared" si="238"/>
        <v xml:space="preserve">        ;</v>
      </c>
      <c r="G2051" s="13">
        <f t="shared" si="239"/>
        <v>0</v>
      </c>
      <c r="H2051" s="13" t="str">
        <f t="shared" si="240"/>
        <v xml:space="preserve">      </v>
      </c>
      <c r="I2051" s="13" t="str">
        <f t="shared" si="241"/>
        <v xml:space="preserve">      </v>
      </c>
      <c r="J2051" s="13" t="str">
        <f t="shared" si="235"/>
        <v/>
      </c>
    </row>
    <row r="2052" spans="2:10" x14ac:dyDescent="0.25">
      <c r="B2052" s="13" t="str">
        <f>IF(A2052="","",IF(ISERROR(VLOOKUP(A2052,Articoli!$1:$48422,2,FALSE)),"Codice Errato",VLOOKUP(A2052,Articoli!$1:$48422,2,FALSE)))</f>
        <v/>
      </c>
      <c r="D2052" s="13">
        <f t="shared" si="236"/>
        <v>0</v>
      </c>
      <c r="E2052" s="13" t="str">
        <f t="shared" si="237"/>
        <v xml:space="preserve">        </v>
      </c>
      <c r="F2052" s="13" t="str">
        <f t="shared" si="238"/>
        <v xml:space="preserve">        ;</v>
      </c>
      <c r="G2052" s="13">
        <f t="shared" si="239"/>
        <v>0</v>
      </c>
      <c r="H2052" s="13" t="str">
        <f t="shared" si="240"/>
        <v xml:space="preserve">      </v>
      </c>
      <c r="I2052" s="13" t="str">
        <f t="shared" si="241"/>
        <v xml:space="preserve">      </v>
      </c>
      <c r="J2052" s="13" t="str">
        <f t="shared" si="235"/>
        <v/>
      </c>
    </row>
    <row r="2053" spans="2:10" x14ac:dyDescent="0.25">
      <c r="B2053" s="13" t="str">
        <f>IF(A2053="","",IF(ISERROR(VLOOKUP(A2053,Articoli!$1:$48422,2,FALSE)),"Codice Errato",VLOOKUP(A2053,Articoli!$1:$48422,2,FALSE)))</f>
        <v/>
      </c>
      <c r="D2053" s="13">
        <f t="shared" si="236"/>
        <v>0</v>
      </c>
      <c r="E2053" s="13" t="str">
        <f t="shared" si="237"/>
        <v xml:space="preserve">        </v>
      </c>
      <c r="F2053" s="13" t="str">
        <f t="shared" si="238"/>
        <v xml:space="preserve">        ;</v>
      </c>
      <c r="G2053" s="13">
        <f t="shared" si="239"/>
        <v>0</v>
      </c>
      <c r="H2053" s="13" t="str">
        <f t="shared" si="240"/>
        <v xml:space="preserve">      </v>
      </c>
      <c r="I2053" s="13" t="str">
        <f t="shared" si="241"/>
        <v xml:space="preserve">      </v>
      </c>
      <c r="J2053" s="13" t="str">
        <f t="shared" si="235"/>
        <v/>
      </c>
    </row>
    <row r="2054" spans="2:10" x14ac:dyDescent="0.25">
      <c r="B2054" s="13" t="str">
        <f>IF(A2054="","",IF(ISERROR(VLOOKUP(A2054,Articoli!$1:$48422,2,FALSE)),"Codice Errato",VLOOKUP(A2054,Articoli!$1:$48422,2,FALSE)))</f>
        <v/>
      </c>
      <c r="D2054" s="13">
        <f t="shared" si="236"/>
        <v>0</v>
      </c>
      <c r="E2054" s="13" t="str">
        <f t="shared" si="237"/>
        <v xml:space="preserve">        </v>
      </c>
      <c r="F2054" s="13" t="str">
        <f t="shared" si="238"/>
        <v xml:space="preserve">        ;</v>
      </c>
      <c r="G2054" s="13">
        <f t="shared" si="239"/>
        <v>0</v>
      </c>
      <c r="H2054" s="13" t="str">
        <f t="shared" si="240"/>
        <v xml:space="preserve">      </v>
      </c>
      <c r="I2054" s="13" t="str">
        <f t="shared" si="241"/>
        <v xml:space="preserve">      </v>
      </c>
      <c r="J2054" s="13" t="str">
        <f t="shared" si="235"/>
        <v/>
      </c>
    </row>
    <row r="2055" spans="2:10" x14ac:dyDescent="0.25">
      <c r="B2055" s="13" t="str">
        <f>IF(A2055="","",IF(ISERROR(VLOOKUP(A2055,Articoli!$1:$48422,2,FALSE)),"Codice Errato",VLOOKUP(A2055,Articoli!$1:$48422,2,FALSE)))</f>
        <v/>
      </c>
      <c r="D2055" s="13">
        <f t="shared" si="236"/>
        <v>0</v>
      </c>
      <c r="E2055" s="13" t="str">
        <f t="shared" si="237"/>
        <v xml:space="preserve">        </v>
      </c>
      <c r="F2055" s="13" t="str">
        <f t="shared" si="238"/>
        <v xml:space="preserve">        ;</v>
      </c>
      <c r="G2055" s="13">
        <f t="shared" si="239"/>
        <v>0</v>
      </c>
      <c r="H2055" s="13" t="str">
        <f t="shared" si="240"/>
        <v xml:space="preserve">      </v>
      </c>
      <c r="I2055" s="13" t="str">
        <f t="shared" si="241"/>
        <v xml:space="preserve">      </v>
      </c>
      <c r="J2055" s="13" t="str">
        <f t="shared" si="235"/>
        <v/>
      </c>
    </row>
    <row r="2056" spans="2:10" x14ac:dyDescent="0.25">
      <c r="B2056" s="13" t="str">
        <f>IF(A2056="","",IF(ISERROR(VLOOKUP(A2056,Articoli!$1:$48422,2,FALSE)),"Codice Errato",VLOOKUP(A2056,Articoli!$1:$48422,2,FALSE)))</f>
        <v/>
      </c>
      <c r="D2056" s="13">
        <f t="shared" si="236"/>
        <v>0</v>
      </c>
      <c r="E2056" s="13" t="str">
        <f t="shared" si="237"/>
        <v xml:space="preserve">        </v>
      </c>
      <c r="F2056" s="13" t="str">
        <f t="shared" si="238"/>
        <v xml:space="preserve">        ;</v>
      </c>
      <c r="G2056" s="13">
        <f t="shared" si="239"/>
        <v>0</v>
      </c>
      <c r="H2056" s="13" t="str">
        <f t="shared" si="240"/>
        <v xml:space="preserve">      </v>
      </c>
      <c r="I2056" s="13" t="str">
        <f t="shared" si="241"/>
        <v xml:space="preserve">      </v>
      </c>
      <c r="J2056" s="13" t="str">
        <f t="shared" si="235"/>
        <v/>
      </c>
    </row>
    <row r="2057" spans="2:10" x14ac:dyDescent="0.25">
      <c r="B2057" s="13" t="str">
        <f>IF(A2057="","",IF(ISERROR(VLOOKUP(A2057,Articoli!$1:$48422,2,FALSE)),"Codice Errato",VLOOKUP(A2057,Articoli!$1:$48422,2,FALSE)))</f>
        <v/>
      </c>
      <c r="D2057" s="13">
        <f t="shared" si="236"/>
        <v>0</v>
      </c>
      <c r="E2057" s="13" t="str">
        <f t="shared" si="237"/>
        <v xml:space="preserve">        </v>
      </c>
      <c r="F2057" s="13" t="str">
        <f t="shared" si="238"/>
        <v xml:space="preserve">        ;</v>
      </c>
      <c r="G2057" s="13">
        <f t="shared" si="239"/>
        <v>0</v>
      </c>
      <c r="H2057" s="13" t="str">
        <f t="shared" si="240"/>
        <v xml:space="preserve">      </v>
      </c>
      <c r="I2057" s="13" t="str">
        <f t="shared" si="241"/>
        <v xml:space="preserve">      </v>
      </c>
      <c r="J2057" s="13" t="str">
        <f t="shared" si="235"/>
        <v/>
      </c>
    </row>
    <row r="2058" spans="2:10" x14ac:dyDescent="0.25">
      <c r="B2058" s="13" t="str">
        <f>IF(A2058="","",IF(ISERROR(VLOOKUP(A2058,Articoli!$1:$48422,2,FALSE)),"Codice Errato",VLOOKUP(A2058,Articoli!$1:$48422,2,FALSE)))</f>
        <v/>
      </c>
      <c r="D2058" s="13">
        <f t="shared" si="236"/>
        <v>0</v>
      </c>
      <c r="E2058" s="13" t="str">
        <f t="shared" si="237"/>
        <v xml:space="preserve">        </v>
      </c>
      <c r="F2058" s="13" t="str">
        <f t="shared" si="238"/>
        <v xml:space="preserve">        ;</v>
      </c>
      <c r="G2058" s="13">
        <f t="shared" si="239"/>
        <v>0</v>
      </c>
      <c r="H2058" s="13" t="str">
        <f t="shared" si="240"/>
        <v xml:space="preserve">      </v>
      </c>
      <c r="I2058" s="13" t="str">
        <f t="shared" si="241"/>
        <v xml:space="preserve">      </v>
      </c>
      <c r="J2058" s="13" t="str">
        <f t="shared" si="235"/>
        <v/>
      </c>
    </row>
    <row r="2059" spans="2:10" x14ac:dyDescent="0.25">
      <c r="B2059" s="13" t="str">
        <f>IF(A2059="","",IF(ISERROR(VLOOKUP(A2059,Articoli!$1:$48422,2,FALSE)),"Codice Errato",VLOOKUP(A2059,Articoli!$1:$48422,2,FALSE)))</f>
        <v/>
      </c>
      <c r="D2059" s="13">
        <f t="shared" si="236"/>
        <v>0</v>
      </c>
      <c r="E2059" s="13" t="str">
        <f t="shared" si="237"/>
        <v xml:space="preserve">        </v>
      </c>
      <c r="F2059" s="13" t="str">
        <f t="shared" si="238"/>
        <v xml:space="preserve">        ;</v>
      </c>
      <c r="G2059" s="13">
        <f t="shared" si="239"/>
        <v>0</v>
      </c>
      <c r="H2059" s="13" t="str">
        <f t="shared" si="240"/>
        <v xml:space="preserve">      </v>
      </c>
      <c r="I2059" s="13" t="str">
        <f t="shared" si="241"/>
        <v xml:space="preserve">      </v>
      </c>
      <c r="J2059" s="13" t="str">
        <f t="shared" si="235"/>
        <v/>
      </c>
    </row>
    <row r="2060" spans="2:10" x14ac:dyDescent="0.25">
      <c r="B2060" s="13" t="str">
        <f>IF(A2060="","",IF(ISERROR(VLOOKUP(A2060,Articoli!$1:$48422,2,FALSE)),"Codice Errato",VLOOKUP(A2060,Articoli!$1:$48422,2,FALSE)))</f>
        <v/>
      </c>
      <c r="D2060" s="13">
        <f t="shared" si="236"/>
        <v>0</v>
      </c>
      <c r="E2060" s="13" t="str">
        <f t="shared" si="237"/>
        <v xml:space="preserve">        </v>
      </c>
      <c r="F2060" s="13" t="str">
        <f t="shared" si="238"/>
        <v xml:space="preserve">        ;</v>
      </c>
      <c r="G2060" s="13">
        <f t="shared" si="239"/>
        <v>0</v>
      </c>
      <c r="H2060" s="13" t="str">
        <f t="shared" si="240"/>
        <v xml:space="preserve">      </v>
      </c>
      <c r="I2060" s="13" t="str">
        <f t="shared" si="241"/>
        <v xml:space="preserve">      </v>
      </c>
      <c r="J2060" s="13" t="str">
        <f t="shared" si="235"/>
        <v/>
      </c>
    </row>
    <row r="2061" spans="2:10" x14ac:dyDescent="0.25">
      <c r="B2061" s="13" t="str">
        <f>IF(A2061="","",IF(ISERROR(VLOOKUP(A2061,Articoli!$1:$48422,2,FALSE)),"Codice Errato",VLOOKUP(A2061,Articoli!$1:$48422,2,FALSE)))</f>
        <v/>
      </c>
      <c r="D2061" s="13">
        <f t="shared" si="236"/>
        <v>0</v>
      </c>
      <c r="E2061" s="13" t="str">
        <f t="shared" si="237"/>
        <v xml:space="preserve">        </v>
      </c>
      <c r="F2061" s="13" t="str">
        <f t="shared" si="238"/>
        <v xml:space="preserve">        ;</v>
      </c>
      <c r="G2061" s="13">
        <f t="shared" si="239"/>
        <v>0</v>
      </c>
      <c r="H2061" s="13" t="str">
        <f t="shared" si="240"/>
        <v xml:space="preserve">      </v>
      </c>
      <c r="I2061" s="13" t="str">
        <f t="shared" si="241"/>
        <v xml:space="preserve">      </v>
      </c>
      <c r="J2061" s="13" t="str">
        <f t="shared" si="235"/>
        <v/>
      </c>
    </row>
    <row r="2062" spans="2:10" x14ac:dyDescent="0.25">
      <c r="B2062" s="13" t="str">
        <f>IF(A2062="","",IF(ISERROR(VLOOKUP(A2062,Articoli!$1:$48422,2,FALSE)),"Codice Errato",VLOOKUP(A2062,Articoli!$1:$48422,2,FALSE)))</f>
        <v/>
      </c>
      <c r="D2062" s="13">
        <f t="shared" si="236"/>
        <v>0</v>
      </c>
      <c r="E2062" s="13" t="str">
        <f t="shared" si="237"/>
        <v xml:space="preserve">        </v>
      </c>
      <c r="F2062" s="13" t="str">
        <f t="shared" si="238"/>
        <v xml:space="preserve">        ;</v>
      </c>
      <c r="G2062" s="13">
        <f t="shared" si="239"/>
        <v>0</v>
      </c>
      <c r="H2062" s="13" t="str">
        <f t="shared" si="240"/>
        <v xml:space="preserve">      </v>
      </c>
      <c r="I2062" s="13" t="str">
        <f t="shared" si="241"/>
        <v xml:space="preserve">      </v>
      </c>
      <c r="J2062" s="13" t="str">
        <f t="shared" si="235"/>
        <v/>
      </c>
    </row>
    <row r="2063" spans="2:10" x14ac:dyDescent="0.25">
      <c r="B2063" s="13" t="str">
        <f>IF(A2063="","",IF(ISERROR(VLOOKUP(A2063,Articoli!$1:$48422,2,FALSE)),"Codice Errato",VLOOKUP(A2063,Articoli!$1:$48422,2,FALSE)))</f>
        <v/>
      </c>
      <c r="D2063" s="13">
        <f t="shared" si="236"/>
        <v>0</v>
      </c>
      <c r="E2063" s="13" t="str">
        <f t="shared" si="237"/>
        <v xml:space="preserve">        </v>
      </c>
      <c r="F2063" s="13" t="str">
        <f t="shared" si="238"/>
        <v xml:space="preserve">        ;</v>
      </c>
      <c r="G2063" s="13">
        <f t="shared" si="239"/>
        <v>0</v>
      </c>
      <c r="H2063" s="13" t="str">
        <f t="shared" si="240"/>
        <v xml:space="preserve">      </v>
      </c>
      <c r="I2063" s="13" t="str">
        <f t="shared" si="241"/>
        <v xml:space="preserve">      </v>
      </c>
      <c r="J2063" s="13" t="str">
        <f t="shared" si="235"/>
        <v/>
      </c>
    </row>
    <row r="2064" spans="2:10" x14ac:dyDescent="0.25">
      <c r="B2064" s="13" t="str">
        <f>IF(A2064="","",IF(ISERROR(VLOOKUP(A2064,Articoli!$1:$48422,2,FALSE)),"Codice Errato",VLOOKUP(A2064,Articoli!$1:$48422,2,FALSE)))</f>
        <v/>
      </c>
      <c r="D2064" s="13">
        <f t="shared" si="236"/>
        <v>0</v>
      </c>
      <c r="E2064" s="13" t="str">
        <f t="shared" si="237"/>
        <v xml:space="preserve">        </v>
      </c>
      <c r="F2064" s="13" t="str">
        <f t="shared" si="238"/>
        <v xml:space="preserve">        ;</v>
      </c>
      <c r="G2064" s="13">
        <f t="shared" si="239"/>
        <v>0</v>
      </c>
      <c r="H2064" s="13" t="str">
        <f t="shared" si="240"/>
        <v xml:space="preserve">      </v>
      </c>
      <c r="I2064" s="13" t="str">
        <f t="shared" si="241"/>
        <v xml:space="preserve">      </v>
      </c>
      <c r="J2064" s="13" t="str">
        <f t="shared" si="235"/>
        <v/>
      </c>
    </row>
    <row r="2065" spans="2:10" x14ac:dyDescent="0.25">
      <c r="B2065" s="13" t="str">
        <f>IF(A2065="","",IF(ISERROR(VLOOKUP(A2065,Articoli!$1:$48422,2,FALSE)),"Codice Errato",VLOOKUP(A2065,Articoli!$1:$48422,2,FALSE)))</f>
        <v/>
      </c>
      <c r="D2065" s="13">
        <f t="shared" si="236"/>
        <v>0</v>
      </c>
      <c r="E2065" s="13" t="str">
        <f t="shared" si="237"/>
        <v xml:space="preserve">        </v>
      </c>
      <c r="F2065" s="13" t="str">
        <f t="shared" si="238"/>
        <v xml:space="preserve">        ;</v>
      </c>
      <c r="G2065" s="13">
        <f t="shared" si="239"/>
        <v>0</v>
      </c>
      <c r="H2065" s="13" t="str">
        <f t="shared" si="240"/>
        <v xml:space="preserve">      </v>
      </c>
      <c r="I2065" s="13" t="str">
        <f t="shared" si="241"/>
        <v xml:space="preserve">      </v>
      </c>
      <c r="J2065" s="13" t="str">
        <f t="shared" si="235"/>
        <v/>
      </c>
    </row>
    <row r="2066" spans="2:10" x14ac:dyDescent="0.25">
      <c r="B2066" s="13" t="str">
        <f>IF(A2066="","",IF(ISERROR(VLOOKUP(A2066,Articoli!$1:$48422,2,FALSE)),"Codice Errato",VLOOKUP(A2066,Articoli!$1:$48422,2,FALSE)))</f>
        <v/>
      </c>
      <c r="D2066" s="13">
        <f t="shared" si="236"/>
        <v>0</v>
      </c>
      <c r="E2066" s="13" t="str">
        <f t="shared" si="237"/>
        <v xml:space="preserve">        </v>
      </c>
      <c r="F2066" s="13" t="str">
        <f t="shared" si="238"/>
        <v xml:space="preserve">        ;</v>
      </c>
      <c r="G2066" s="13">
        <f t="shared" si="239"/>
        <v>0</v>
      </c>
      <c r="H2066" s="13" t="str">
        <f t="shared" si="240"/>
        <v xml:space="preserve">      </v>
      </c>
      <c r="I2066" s="13" t="str">
        <f t="shared" si="241"/>
        <v xml:space="preserve">      </v>
      </c>
      <c r="J2066" s="13" t="str">
        <f t="shared" si="235"/>
        <v/>
      </c>
    </row>
    <row r="2067" spans="2:10" x14ac:dyDescent="0.25">
      <c r="B2067" s="13" t="str">
        <f>IF(A2067="","",IF(ISERROR(VLOOKUP(A2067,Articoli!$1:$48422,2,FALSE)),"Codice Errato",VLOOKUP(A2067,Articoli!$1:$48422,2,FALSE)))</f>
        <v/>
      </c>
      <c r="D2067" s="13">
        <f t="shared" si="236"/>
        <v>0</v>
      </c>
      <c r="E2067" s="13" t="str">
        <f t="shared" si="237"/>
        <v xml:space="preserve">        </v>
      </c>
      <c r="F2067" s="13" t="str">
        <f t="shared" si="238"/>
        <v xml:space="preserve">        ;</v>
      </c>
      <c r="G2067" s="13">
        <f t="shared" si="239"/>
        <v>0</v>
      </c>
      <c r="H2067" s="13" t="str">
        <f t="shared" si="240"/>
        <v xml:space="preserve">      </v>
      </c>
      <c r="I2067" s="13" t="str">
        <f t="shared" si="241"/>
        <v xml:space="preserve">      </v>
      </c>
      <c r="J2067" s="13" t="str">
        <f t="shared" si="235"/>
        <v/>
      </c>
    </row>
    <row r="2068" spans="2:10" x14ac:dyDescent="0.25">
      <c r="B2068" s="13" t="str">
        <f>IF(A2068="","",IF(ISERROR(VLOOKUP(A2068,Articoli!$1:$48422,2,FALSE)),"Codice Errato",VLOOKUP(A2068,Articoli!$1:$48422,2,FALSE)))</f>
        <v/>
      </c>
      <c r="D2068" s="13">
        <f t="shared" si="236"/>
        <v>0</v>
      </c>
      <c r="E2068" s="13" t="str">
        <f t="shared" si="237"/>
        <v xml:space="preserve">        </v>
      </c>
      <c r="F2068" s="13" t="str">
        <f t="shared" si="238"/>
        <v xml:space="preserve">        ;</v>
      </c>
      <c r="G2068" s="13">
        <f t="shared" si="239"/>
        <v>0</v>
      </c>
      <c r="H2068" s="13" t="str">
        <f t="shared" si="240"/>
        <v xml:space="preserve">      </v>
      </c>
      <c r="I2068" s="13" t="str">
        <f t="shared" si="241"/>
        <v xml:space="preserve">      </v>
      </c>
      <c r="J2068" s="13" t="str">
        <f t="shared" si="235"/>
        <v/>
      </c>
    </row>
    <row r="2069" spans="2:10" x14ac:dyDescent="0.25">
      <c r="B2069" s="13" t="str">
        <f>IF(A2069="","",IF(ISERROR(VLOOKUP(A2069,Articoli!$1:$48422,2,FALSE)),"Codice Errato",VLOOKUP(A2069,Articoli!$1:$48422,2,FALSE)))</f>
        <v/>
      </c>
      <c r="D2069" s="13">
        <f t="shared" si="236"/>
        <v>0</v>
      </c>
      <c r="E2069" s="13" t="str">
        <f t="shared" si="237"/>
        <v xml:space="preserve">        </v>
      </c>
      <c r="F2069" s="13" t="str">
        <f t="shared" si="238"/>
        <v xml:space="preserve">        ;</v>
      </c>
      <c r="G2069" s="13">
        <f t="shared" si="239"/>
        <v>0</v>
      </c>
      <c r="H2069" s="13" t="str">
        <f t="shared" si="240"/>
        <v xml:space="preserve">      </v>
      </c>
      <c r="I2069" s="13" t="str">
        <f t="shared" si="241"/>
        <v xml:space="preserve">      </v>
      </c>
      <c r="J2069" s="13" t="str">
        <f t="shared" si="235"/>
        <v/>
      </c>
    </row>
    <row r="2070" spans="2:10" x14ac:dyDescent="0.25">
      <c r="B2070" s="13" t="str">
        <f>IF(A2070="","",IF(ISERROR(VLOOKUP(A2070,Articoli!$1:$48422,2,FALSE)),"Codice Errato",VLOOKUP(A2070,Articoli!$1:$48422,2,FALSE)))</f>
        <v/>
      </c>
      <c r="D2070" s="13">
        <f t="shared" si="236"/>
        <v>0</v>
      </c>
      <c r="E2070" s="13" t="str">
        <f t="shared" si="237"/>
        <v xml:space="preserve">        </v>
      </c>
      <c r="F2070" s="13" t="str">
        <f t="shared" si="238"/>
        <v xml:space="preserve">        ;</v>
      </c>
      <c r="G2070" s="13">
        <f t="shared" si="239"/>
        <v>0</v>
      </c>
      <c r="H2070" s="13" t="str">
        <f t="shared" si="240"/>
        <v xml:space="preserve">      </v>
      </c>
      <c r="I2070" s="13" t="str">
        <f t="shared" si="241"/>
        <v xml:space="preserve">      </v>
      </c>
      <c r="J2070" s="13" t="str">
        <f t="shared" si="235"/>
        <v/>
      </c>
    </row>
    <row r="2071" spans="2:10" x14ac:dyDescent="0.25">
      <c r="B2071" s="13" t="str">
        <f>IF(A2071="","",IF(ISERROR(VLOOKUP(A2071,Articoli!$1:$48422,2,FALSE)),"Codice Errato",VLOOKUP(A2071,Articoli!$1:$48422,2,FALSE)))</f>
        <v/>
      </c>
      <c r="D2071" s="13">
        <f t="shared" si="236"/>
        <v>0</v>
      </c>
      <c r="E2071" s="13" t="str">
        <f t="shared" si="237"/>
        <v xml:space="preserve">        </v>
      </c>
      <c r="F2071" s="13" t="str">
        <f t="shared" si="238"/>
        <v xml:space="preserve">        ;</v>
      </c>
      <c r="G2071" s="13">
        <f t="shared" si="239"/>
        <v>0</v>
      </c>
      <c r="H2071" s="13" t="str">
        <f t="shared" si="240"/>
        <v xml:space="preserve">      </v>
      </c>
      <c r="I2071" s="13" t="str">
        <f t="shared" si="241"/>
        <v xml:space="preserve">      </v>
      </c>
      <c r="J2071" s="13" t="str">
        <f t="shared" si="235"/>
        <v/>
      </c>
    </row>
    <row r="2072" spans="2:10" x14ac:dyDescent="0.25">
      <c r="B2072" s="13" t="str">
        <f>IF(A2072="","",IF(ISERROR(VLOOKUP(A2072,Articoli!$1:$48422,2,FALSE)),"Codice Errato",VLOOKUP(A2072,Articoli!$1:$48422,2,FALSE)))</f>
        <v/>
      </c>
      <c r="D2072" s="13">
        <f t="shared" si="236"/>
        <v>0</v>
      </c>
      <c r="E2072" s="13" t="str">
        <f t="shared" si="237"/>
        <v xml:space="preserve">        </v>
      </c>
      <c r="F2072" s="13" t="str">
        <f t="shared" si="238"/>
        <v xml:space="preserve">        ;</v>
      </c>
      <c r="G2072" s="13">
        <f t="shared" si="239"/>
        <v>0</v>
      </c>
      <c r="H2072" s="13" t="str">
        <f t="shared" si="240"/>
        <v xml:space="preserve">      </v>
      </c>
      <c r="I2072" s="13" t="str">
        <f t="shared" si="241"/>
        <v xml:space="preserve">      </v>
      </c>
      <c r="J2072" s="13" t="str">
        <f t="shared" si="235"/>
        <v/>
      </c>
    </row>
    <row r="2073" spans="2:10" x14ac:dyDescent="0.25">
      <c r="B2073" s="13" t="str">
        <f>IF(A2073="","",IF(ISERROR(VLOOKUP(A2073,Articoli!$1:$48422,2,FALSE)),"Codice Errato",VLOOKUP(A2073,Articoli!$1:$48422,2,FALSE)))</f>
        <v/>
      </c>
      <c r="D2073" s="13">
        <f t="shared" si="236"/>
        <v>0</v>
      </c>
      <c r="E2073" s="13" t="str">
        <f t="shared" si="237"/>
        <v xml:space="preserve">        </v>
      </c>
      <c r="F2073" s="13" t="str">
        <f t="shared" si="238"/>
        <v xml:space="preserve">        ;</v>
      </c>
      <c r="G2073" s="13">
        <f t="shared" si="239"/>
        <v>0</v>
      </c>
      <c r="H2073" s="13" t="str">
        <f t="shared" si="240"/>
        <v xml:space="preserve">      </v>
      </c>
      <c r="I2073" s="13" t="str">
        <f t="shared" si="241"/>
        <v xml:space="preserve">      </v>
      </c>
      <c r="J2073" s="13" t="str">
        <f t="shared" si="235"/>
        <v/>
      </c>
    </row>
    <row r="2074" spans="2:10" x14ac:dyDescent="0.25">
      <c r="B2074" s="13" t="str">
        <f>IF(A2074="","",IF(ISERROR(VLOOKUP(A2074,Articoli!$1:$48422,2,FALSE)),"Codice Errato",VLOOKUP(A2074,Articoli!$1:$48422,2,FALSE)))</f>
        <v/>
      </c>
      <c r="D2074" s="13">
        <f t="shared" si="236"/>
        <v>0</v>
      </c>
      <c r="E2074" s="13" t="str">
        <f t="shared" si="237"/>
        <v xml:space="preserve">        </v>
      </c>
      <c r="F2074" s="13" t="str">
        <f t="shared" si="238"/>
        <v xml:space="preserve">        ;</v>
      </c>
      <c r="G2074" s="13">
        <f t="shared" si="239"/>
        <v>0</v>
      </c>
      <c r="H2074" s="13" t="str">
        <f t="shared" si="240"/>
        <v xml:space="preserve">      </v>
      </c>
      <c r="I2074" s="13" t="str">
        <f t="shared" si="241"/>
        <v xml:space="preserve">      </v>
      </c>
      <c r="J2074" s="13" t="str">
        <f t="shared" si="235"/>
        <v/>
      </c>
    </row>
    <row r="2075" spans="2:10" x14ac:dyDescent="0.25">
      <c r="B2075" s="13" t="str">
        <f>IF(A2075="","",IF(ISERROR(VLOOKUP(A2075,Articoli!$1:$48422,2,FALSE)),"Codice Errato",VLOOKUP(A2075,Articoli!$1:$48422,2,FALSE)))</f>
        <v/>
      </c>
      <c r="D2075" s="13">
        <f t="shared" si="236"/>
        <v>0</v>
      </c>
      <c r="E2075" s="13" t="str">
        <f t="shared" si="237"/>
        <v xml:space="preserve">        </v>
      </c>
      <c r="F2075" s="13" t="str">
        <f t="shared" si="238"/>
        <v xml:space="preserve">        ;</v>
      </c>
      <c r="G2075" s="13">
        <f t="shared" si="239"/>
        <v>0</v>
      </c>
      <c r="H2075" s="13" t="str">
        <f t="shared" si="240"/>
        <v xml:space="preserve">      </v>
      </c>
      <c r="I2075" s="13" t="str">
        <f t="shared" si="241"/>
        <v xml:space="preserve">      </v>
      </c>
      <c r="J2075" s="13" t="str">
        <f t="shared" si="235"/>
        <v/>
      </c>
    </row>
    <row r="2076" spans="2:10" x14ac:dyDescent="0.25">
      <c r="B2076" s="13" t="str">
        <f>IF(A2076="","",IF(ISERROR(VLOOKUP(A2076,Articoli!$1:$48422,2,FALSE)),"Codice Errato",VLOOKUP(A2076,Articoli!$1:$48422,2,FALSE)))</f>
        <v/>
      </c>
      <c r="D2076" s="13">
        <f t="shared" si="236"/>
        <v>0</v>
      </c>
      <c r="E2076" s="13" t="str">
        <f t="shared" si="237"/>
        <v xml:space="preserve">        </v>
      </c>
      <c r="F2076" s="13" t="str">
        <f t="shared" si="238"/>
        <v xml:space="preserve">        ;</v>
      </c>
      <c r="G2076" s="13">
        <f t="shared" si="239"/>
        <v>0</v>
      </c>
      <c r="H2076" s="13" t="str">
        <f t="shared" si="240"/>
        <v xml:space="preserve">      </v>
      </c>
      <c r="I2076" s="13" t="str">
        <f t="shared" si="241"/>
        <v xml:space="preserve">      </v>
      </c>
      <c r="J2076" s="13" t="str">
        <f t="shared" si="235"/>
        <v/>
      </c>
    </row>
    <row r="2077" spans="2:10" x14ac:dyDescent="0.25">
      <c r="B2077" s="13" t="str">
        <f>IF(A2077="","",IF(ISERROR(VLOOKUP(A2077,Articoli!$1:$48422,2,FALSE)),"Codice Errato",VLOOKUP(A2077,Articoli!$1:$48422,2,FALSE)))</f>
        <v/>
      </c>
      <c r="D2077" s="13">
        <f t="shared" si="236"/>
        <v>0</v>
      </c>
      <c r="E2077" s="13" t="str">
        <f t="shared" si="237"/>
        <v xml:space="preserve">        </v>
      </c>
      <c r="F2077" s="13" t="str">
        <f t="shared" si="238"/>
        <v xml:space="preserve">        ;</v>
      </c>
      <c r="G2077" s="13">
        <f t="shared" si="239"/>
        <v>0</v>
      </c>
      <c r="H2077" s="13" t="str">
        <f t="shared" si="240"/>
        <v xml:space="preserve">      </v>
      </c>
      <c r="I2077" s="13" t="str">
        <f t="shared" si="241"/>
        <v xml:space="preserve">      </v>
      </c>
      <c r="J2077" s="13" t="str">
        <f t="shared" si="235"/>
        <v/>
      </c>
    </row>
    <row r="2078" spans="2:10" x14ac:dyDescent="0.25">
      <c r="B2078" s="13" t="str">
        <f>IF(A2078="","",IF(ISERROR(VLOOKUP(A2078,Articoli!$1:$48422,2,FALSE)),"Codice Errato",VLOOKUP(A2078,Articoli!$1:$48422,2,FALSE)))</f>
        <v/>
      </c>
      <c r="D2078" s="13">
        <f t="shared" si="236"/>
        <v>0</v>
      </c>
      <c r="E2078" s="13" t="str">
        <f t="shared" si="237"/>
        <v xml:space="preserve">        </v>
      </c>
      <c r="F2078" s="13" t="str">
        <f t="shared" si="238"/>
        <v xml:space="preserve">        ;</v>
      </c>
      <c r="G2078" s="13">
        <f t="shared" si="239"/>
        <v>0</v>
      </c>
      <c r="H2078" s="13" t="str">
        <f t="shared" si="240"/>
        <v xml:space="preserve">      </v>
      </c>
      <c r="I2078" s="13" t="str">
        <f t="shared" si="241"/>
        <v xml:space="preserve">      </v>
      </c>
      <c r="J2078" s="13" t="str">
        <f t="shared" si="235"/>
        <v/>
      </c>
    </row>
    <row r="2079" spans="2:10" x14ac:dyDescent="0.25">
      <c r="B2079" s="13" t="str">
        <f>IF(A2079="","",IF(ISERROR(VLOOKUP(A2079,Articoli!$1:$48422,2,FALSE)),"Codice Errato",VLOOKUP(A2079,Articoli!$1:$48422,2,FALSE)))</f>
        <v/>
      </c>
      <c r="D2079" s="13">
        <f t="shared" si="236"/>
        <v>0</v>
      </c>
      <c r="E2079" s="13" t="str">
        <f t="shared" si="237"/>
        <v xml:space="preserve">        </v>
      </c>
      <c r="F2079" s="13" t="str">
        <f t="shared" si="238"/>
        <v xml:space="preserve">        ;</v>
      </c>
      <c r="G2079" s="13">
        <f t="shared" si="239"/>
        <v>0</v>
      </c>
      <c r="H2079" s="13" t="str">
        <f t="shared" si="240"/>
        <v xml:space="preserve">      </v>
      </c>
      <c r="I2079" s="13" t="str">
        <f t="shared" si="241"/>
        <v xml:space="preserve">      </v>
      </c>
      <c r="J2079" s="13" t="str">
        <f t="shared" si="235"/>
        <v/>
      </c>
    </row>
    <row r="2080" spans="2:10" x14ac:dyDescent="0.25">
      <c r="B2080" s="13" t="str">
        <f>IF(A2080="","",IF(ISERROR(VLOOKUP(A2080,Articoli!$1:$48422,2,FALSE)),"Codice Errato",VLOOKUP(A2080,Articoli!$1:$48422,2,FALSE)))</f>
        <v/>
      </c>
      <c r="D2080" s="13">
        <f t="shared" si="236"/>
        <v>0</v>
      </c>
      <c r="E2080" s="13" t="str">
        <f t="shared" si="237"/>
        <v xml:space="preserve">        </v>
      </c>
      <c r="F2080" s="13" t="str">
        <f t="shared" si="238"/>
        <v xml:space="preserve">        ;</v>
      </c>
      <c r="G2080" s="13">
        <f t="shared" si="239"/>
        <v>0</v>
      </c>
      <c r="H2080" s="13" t="str">
        <f t="shared" si="240"/>
        <v xml:space="preserve">      </v>
      </c>
      <c r="I2080" s="13" t="str">
        <f t="shared" si="241"/>
        <v xml:space="preserve">      </v>
      </c>
      <c r="J2080" s="13" t="str">
        <f t="shared" ref="J2080:J2143" si="242">IF(C2080="","",CONCATENATE(F2080,I2080))</f>
        <v/>
      </c>
    </row>
    <row r="2081" spans="2:10" x14ac:dyDescent="0.25">
      <c r="B2081" s="13" t="str">
        <f>IF(A2081="","",IF(ISERROR(VLOOKUP(A2081,Articoli!$1:$48422,2,FALSE)),"Codice Errato",VLOOKUP(A2081,Articoli!$1:$48422,2,FALSE)))</f>
        <v/>
      </c>
      <c r="D2081" s="13">
        <f t="shared" si="236"/>
        <v>0</v>
      </c>
      <c r="E2081" s="13" t="str">
        <f t="shared" si="237"/>
        <v xml:space="preserve">        </v>
      </c>
      <c r="F2081" s="13" t="str">
        <f t="shared" si="238"/>
        <v xml:space="preserve">        ;</v>
      </c>
      <c r="G2081" s="13">
        <f t="shared" si="239"/>
        <v>0</v>
      </c>
      <c r="H2081" s="13" t="str">
        <f t="shared" si="240"/>
        <v xml:space="preserve">      </v>
      </c>
      <c r="I2081" s="13" t="str">
        <f t="shared" si="241"/>
        <v xml:space="preserve">      </v>
      </c>
      <c r="J2081" s="13" t="str">
        <f t="shared" si="242"/>
        <v/>
      </c>
    </row>
    <row r="2082" spans="2:10" x14ac:dyDescent="0.25">
      <c r="B2082" s="13" t="str">
        <f>IF(A2082="","",IF(ISERROR(VLOOKUP(A2082,Articoli!$1:$48422,2,FALSE)),"Codice Errato",VLOOKUP(A2082,Articoli!$1:$48422,2,FALSE)))</f>
        <v/>
      </c>
      <c r="D2082" s="13">
        <f t="shared" si="236"/>
        <v>0</v>
      </c>
      <c r="E2082" s="13" t="str">
        <f t="shared" si="237"/>
        <v xml:space="preserve">        </v>
      </c>
      <c r="F2082" s="13" t="str">
        <f t="shared" si="238"/>
        <v xml:space="preserve">        ;</v>
      </c>
      <c r="G2082" s="13">
        <f t="shared" si="239"/>
        <v>0</v>
      </c>
      <c r="H2082" s="13" t="str">
        <f t="shared" si="240"/>
        <v xml:space="preserve">      </v>
      </c>
      <c r="I2082" s="13" t="str">
        <f t="shared" si="241"/>
        <v xml:space="preserve">      </v>
      </c>
      <c r="J2082" s="13" t="str">
        <f t="shared" si="242"/>
        <v/>
      </c>
    </row>
    <row r="2083" spans="2:10" x14ac:dyDescent="0.25">
      <c r="B2083" s="13" t="str">
        <f>IF(A2083="","",IF(ISERROR(VLOOKUP(A2083,Articoli!$1:$48422,2,FALSE)),"Codice Errato",VLOOKUP(A2083,Articoli!$1:$48422,2,FALSE)))</f>
        <v/>
      </c>
      <c r="D2083" s="13">
        <f t="shared" si="236"/>
        <v>0</v>
      </c>
      <c r="E2083" s="13" t="str">
        <f t="shared" si="237"/>
        <v xml:space="preserve">        </v>
      </c>
      <c r="F2083" s="13" t="str">
        <f t="shared" si="238"/>
        <v xml:space="preserve">        ;</v>
      </c>
      <c r="G2083" s="13">
        <f t="shared" si="239"/>
        <v>0</v>
      </c>
      <c r="H2083" s="13" t="str">
        <f t="shared" si="240"/>
        <v xml:space="preserve">      </v>
      </c>
      <c r="I2083" s="13" t="str">
        <f t="shared" si="241"/>
        <v xml:space="preserve">      </v>
      </c>
      <c r="J2083" s="13" t="str">
        <f t="shared" si="242"/>
        <v/>
      </c>
    </row>
    <row r="2084" spans="2:10" x14ac:dyDescent="0.25">
      <c r="B2084" s="13" t="str">
        <f>IF(A2084="","",IF(ISERROR(VLOOKUP(A2084,Articoli!$1:$48422,2,FALSE)),"Codice Errato",VLOOKUP(A2084,Articoli!$1:$48422,2,FALSE)))</f>
        <v/>
      </c>
      <c r="D2084" s="13">
        <f t="shared" si="236"/>
        <v>0</v>
      </c>
      <c r="E2084" s="13" t="str">
        <f t="shared" si="237"/>
        <v xml:space="preserve">        </v>
      </c>
      <c r="F2084" s="13" t="str">
        <f t="shared" si="238"/>
        <v xml:space="preserve">        ;</v>
      </c>
      <c r="G2084" s="13">
        <f t="shared" si="239"/>
        <v>0</v>
      </c>
      <c r="H2084" s="13" t="str">
        <f t="shared" si="240"/>
        <v xml:space="preserve">      </v>
      </c>
      <c r="I2084" s="13" t="str">
        <f t="shared" si="241"/>
        <v xml:space="preserve">      </v>
      </c>
      <c r="J2084" s="13" t="str">
        <f t="shared" si="242"/>
        <v/>
      </c>
    </row>
    <row r="2085" spans="2:10" x14ac:dyDescent="0.25">
      <c r="B2085" s="13" t="str">
        <f>IF(A2085="","",IF(ISERROR(VLOOKUP(A2085,Articoli!$1:$48422,2,FALSE)),"Codice Errato",VLOOKUP(A2085,Articoli!$1:$48422,2,FALSE)))</f>
        <v/>
      </c>
      <c r="D2085" s="13">
        <f t="shared" si="236"/>
        <v>0</v>
      </c>
      <c r="E2085" s="13" t="str">
        <f t="shared" si="237"/>
        <v xml:space="preserve">        </v>
      </c>
      <c r="F2085" s="13" t="str">
        <f t="shared" si="238"/>
        <v xml:space="preserve">        ;</v>
      </c>
      <c r="G2085" s="13">
        <f t="shared" si="239"/>
        <v>0</v>
      </c>
      <c r="H2085" s="13" t="str">
        <f t="shared" si="240"/>
        <v xml:space="preserve">      </v>
      </c>
      <c r="I2085" s="13" t="str">
        <f t="shared" si="241"/>
        <v xml:space="preserve">      </v>
      </c>
      <c r="J2085" s="13" t="str">
        <f t="shared" si="242"/>
        <v/>
      </c>
    </row>
    <row r="2086" spans="2:10" x14ac:dyDescent="0.25">
      <c r="B2086" s="13" t="str">
        <f>IF(A2086="","",IF(ISERROR(VLOOKUP(A2086,Articoli!$1:$48422,2,FALSE)),"Codice Errato",VLOOKUP(A2086,Articoli!$1:$48422,2,FALSE)))</f>
        <v/>
      </c>
      <c r="D2086" s="13">
        <f t="shared" si="236"/>
        <v>0</v>
      </c>
      <c r="E2086" s="13" t="str">
        <f t="shared" si="237"/>
        <v xml:space="preserve">        </v>
      </c>
      <c r="F2086" s="13" t="str">
        <f t="shared" si="238"/>
        <v xml:space="preserve">        ;</v>
      </c>
      <c r="G2086" s="13">
        <f t="shared" si="239"/>
        <v>0</v>
      </c>
      <c r="H2086" s="13" t="str">
        <f t="shared" si="240"/>
        <v xml:space="preserve">      </v>
      </c>
      <c r="I2086" s="13" t="str">
        <f t="shared" si="241"/>
        <v xml:space="preserve">      </v>
      </c>
      <c r="J2086" s="13" t="str">
        <f t="shared" si="242"/>
        <v/>
      </c>
    </row>
    <row r="2087" spans="2:10" x14ac:dyDescent="0.25">
      <c r="B2087" s="13" t="str">
        <f>IF(A2087="","",IF(ISERROR(VLOOKUP(A2087,Articoli!$1:$48422,2,FALSE)),"Codice Errato",VLOOKUP(A2087,Articoli!$1:$48422,2,FALSE)))</f>
        <v/>
      </c>
      <c r="D2087" s="13">
        <f t="shared" si="236"/>
        <v>0</v>
      </c>
      <c r="E2087" s="13" t="str">
        <f t="shared" si="237"/>
        <v xml:space="preserve">        </v>
      </c>
      <c r="F2087" s="13" t="str">
        <f t="shared" si="238"/>
        <v xml:space="preserve">        ;</v>
      </c>
      <c r="G2087" s="13">
        <f t="shared" si="239"/>
        <v>0</v>
      </c>
      <c r="H2087" s="13" t="str">
        <f t="shared" si="240"/>
        <v xml:space="preserve">      </v>
      </c>
      <c r="I2087" s="13" t="str">
        <f t="shared" si="241"/>
        <v xml:space="preserve">      </v>
      </c>
      <c r="J2087" s="13" t="str">
        <f t="shared" si="242"/>
        <v/>
      </c>
    </row>
    <row r="2088" spans="2:10" x14ac:dyDescent="0.25">
      <c r="B2088" s="13" t="str">
        <f>IF(A2088="","",IF(ISERROR(VLOOKUP(A2088,Articoli!$1:$48422,2,FALSE)),"Codice Errato",VLOOKUP(A2088,Articoli!$1:$48422,2,FALSE)))</f>
        <v/>
      </c>
      <c r="D2088" s="13">
        <f t="shared" si="236"/>
        <v>0</v>
      </c>
      <c r="E2088" s="13" t="str">
        <f t="shared" si="237"/>
        <v xml:space="preserve">        </v>
      </c>
      <c r="F2088" s="13" t="str">
        <f t="shared" si="238"/>
        <v xml:space="preserve">        ;</v>
      </c>
      <c r="G2088" s="13">
        <f t="shared" si="239"/>
        <v>0</v>
      </c>
      <c r="H2088" s="13" t="str">
        <f t="shared" si="240"/>
        <v xml:space="preserve">      </v>
      </c>
      <c r="I2088" s="13" t="str">
        <f t="shared" si="241"/>
        <v xml:space="preserve">      </v>
      </c>
      <c r="J2088" s="13" t="str">
        <f t="shared" si="242"/>
        <v/>
      </c>
    </row>
    <row r="2089" spans="2:10" x14ac:dyDescent="0.25">
      <c r="B2089" s="13" t="str">
        <f>IF(A2089="","",IF(ISERROR(VLOOKUP(A2089,Articoli!$1:$48422,2,FALSE)),"Codice Errato",VLOOKUP(A2089,Articoli!$1:$48422,2,FALSE)))</f>
        <v/>
      </c>
      <c r="D2089" s="13">
        <f t="shared" si="236"/>
        <v>0</v>
      </c>
      <c r="E2089" s="13" t="str">
        <f t="shared" si="237"/>
        <v xml:space="preserve">        </v>
      </c>
      <c r="F2089" s="13" t="str">
        <f t="shared" si="238"/>
        <v xml:space="preserve">        ;</v>
      </c>
      <c r="G2089" s="13">
        <f t="shared" si="239"/>
        <v>0</v>
      </c>
      <c r="H2089" s="13" t="str">
        <f t="shared" si="240"/>
        <v xml:space="preserve">      </v>
      </c>
      <c r="I2089" s="13" t="str">
        <f t="shared" si="241"/>
        <v xml:space="preserve">      </v>
      </c>
      <c r="J2089" s="13" t="str">
        <f t="shared" si="242"/>
        <v/>
      </c>
    </row>
    <row r="2090" spans="2:10" x14ac:dyDescent="0.25">
      <c r="B2090" s="13" t="str">
        <f>IF(A2090="","",IF(ISERROR(VLOOKUP(A2090,Articoli!$1:$48422,2,FALSE)),"Codice Errato",VLOOKUP(A2090,Articoli!$1:$48422,2,FALSE)))</f>
        <v/>
      </c>
      <c r="D2090" s="13">
        <f t="shared" si="236"/>
        <v>0</v>
      </c>
      <c r="E2090" s="13" t="str">
        <f t="shared" si="237"/>
        <v xml:space="preserve">        </v>
      </c>
      <c r="F2090" s="13" t="str">
        <f t="shared" si="238"/>
        <v xml:space="preserve">        ;</v>
      </c>
      <c r="G2090" s="13">
        <f t="shared" si="239"/>
        <v>0</v>
      </c>
      <c r="H2090" s="13" t="str">
        <f t="shared" si="240"/>
        <v xml:space="preserve">      </v>
      </c>
      <c r="I2090" s="13" t="str">
        <f t="shared" si="241"/>
        <v xml:space="preserve">      </v>
      </c>
      <c r="J2090" s="13" t="str">
        <f t="shared" si="242"/>
        <v/>
      </c>
    </row>
    <row r="2091" spans="2:10" x14ac:dyDescent="0.25">
      <c r="B2091" s="13" t="str">
        <f>IF(A2091="","",IF(ISERROR(VLOOKUP(A2091,Articoli!$1:$48422,2,FALSE)),"Codice Errato",VLOOKUP(A2091,Articoli!$1:$48422,2,FALSE)))</f>
        <v/>
      </c>
      <c r="D2091" s="13">
        <f t="shared" si="236"/>
        <v>0</v>
      </c>
      <c r="E2091" s="13" t="str">
        <f t="shared" si="237"/>
        <v xml:space="preserve">        </v>
      </c>
      <c r="F2091" s="13" t="str">
        <f t="shared" si="238"/>
        <v xml:space="preserve">        ;</v>
      </c>
      <c r="G2091" s="13">
        <f t="shared" si="239"/>
        <v>0</v>
      </c>
      <c r="H2091" s="13" t="str">
        <f t="shared" si="240"/>
        <v xml:space="preserve">      </v>
      </c>
      <c r="I2091" s="13" t="str">
        <f t="shared" si="241"/>
        <v xml:space="preserve">      </v>
      </c>
      <c r="J2091" s="13" t="str">
        <f t="shared" si="242"/>
        <v/>
      </c>
    </row>
    <row r="2092" spans="2:10" x14ac:dyDescent="0.25">
      <c r="B2092" s="13" t="str">
        <f>IF(A2092="","",IF(ISERROR(VLOOKUP(A2092,Articoli!$1:$48422,2,FALSE)),"Codice Errato",VLOOKUP(A2092,Articoli!$1:$48422,2,FALSE)))</f>
        <v/>
      </c>
      <c r="D2092" s="13">
        <f t="shared" si="236"/>
        <v>0</v>
      </c>
      <c r="E2092" s="13" t="str">
        <f t="shared" si="237"/>
        <v xml:space="preserve">        </v>
      </c>
      <c r="F2092" s="13" t="str">
        <f t="shared" si="238"/>
        <v xml:space="preserve">        ;</v>
      </c>
      <c r="G2092" s="13">
        <f t="shared" si="239"/>
        <v>0</v>
      </c>
      <c r="H2092" s="13" t="str">
        <f t="shared" si="240"/>
        <v xml:space="preserve">      </v>
      </c>
      <c r="I2092" s="13" t="str">
        <f t="shared" si="241"/>
        <v xml:space="preserve">      </v>
      </c>
      <c r="J2092" s="13" t="str">
        <f t="shared" si="242"/>
        <v/>
      </c>
    </row>
    <row r="2093" spans="2:10" x14ac:dyDescent="0.25">
      <c r="B2093" s="13" t="str">
        <f>IF(A2093="","",IF(ISERROR(VLOOKUP(A2093,Articoli!$1:$48422,2,FALSE)),"Codice Errato",VLOOKUP(A2093,Articoli!$1:$48422,2,FALSE)))</f>
        <v/>
      </c>
      <c r="D2093" s="13">
        <f t="shared" si="236"/>
        <v>0</v>
      </c>
      <c r="E2093" s="13" t="str">
        <f t="shared" si="237"/>
        <v xml:space="preserve">        </v>
      </c>
      <c r="F2093" s="13" t="str">
        <f t="shared" si="238"/>
        <v xml:space="preserve">        ;</v>
      </c>
      <c r="G2093" s="13">
        <f t="shared" si="239"/>
        <v>0</v>
      </c>
      <c r="H2093" s="13" t="str">
        <f t="shared" si="240"/>
        <v xml:space="preserve">      </v>
      </c>
      <c r="I2093" s="13" t="str">
        <f t="shared" si="241"/>
        <v xml:space="preserve">      </v>
      </c>
      <c r="J2093" s="13" t="str">
        <f t="shared" si="242"/>
        <v/>
      </c>
    </row>
    <row r="2094" spans="2:10" x14ac:dyDescent="0.25">
      <c r="B2094" s="13" t="str">
        <f>IF(A2094="","",IF(ISERROR(VLOOKUP(A2094,Articoli!$1:$48422,2,FALSE)),"Codice Errato",VLOOKUP(A2094,Articoli!$1:$48422,2,FALSE)))</f>
        <v/>
      </c>
      <c r="D2094" s="13">
        <f t="shared" si="236"/>
        <v>0</v>
      </c>
      <c r="E2094" s="13" t="str">
        <f t="shared" si="237"/>
        <v xml:space="preserve">        </v>
      </c>
      <c r="F2094" s="13" t="str">
        <f t="shared" si="238"/>
        <v xml:space="preserve">        ;</v>
      </c>
      <c r="G2094" s="13">
        <f t="shared" si="239"/>
        <v>0</v>
      </c>
      <c r="H2094" s="13" t="str">
        <f t="shared" si="240"/>
        <v xml:space="preserve">      </v>
      </c>
      <c r="I2094" s="13" t="str">
        <f t="shared" si="241"/>
        <v xml:space="preserve">      </v>
      </c>
      <c r="J2094" s="13" t="str">
        <f t="shared" si="242"/>
        <v/>
      </c>
    </row>
    <row r="2095" spans="2:10" x14ac:dyDescent="0.25">
      <c r="B2095" s="13" t="str">
        <f>IF(A2095="","",IF(ISERROR(VLOOKUP(A2095,Articoli!$1:$48422,2,FALSE)),"Codice Errato",VLOOKUP(A2095,Articoli!$1:$48422,2,FALSE)))</f>
        <v/>
      </c>
      <c r="D2095" s="13">
        <f t="shared" si="236"/>
        <v>0</v>
      </c>
      <c r="E2095" s="13" t="str">
        <f t="shared" si="237"/>
        <v xml:space="preserve">        </v>
      </c>
      <c r="F2095" s="13" t="str">
        <f t="shared" si="238"/>
        <v xml:space="preserve">        ;</v>
      </c>
      <c r="G2095" s="13">
        <f t="shared" si="239"/>
        <v>0</v>
      </c>
      <c r="H2095" s="13" t="str">
        <f t="shared" si="240"/>
        <v xml:space="preserve">      </v>
      </c>
      <c r="I2095" s="13" t="str">
        <f t="shared" si="241"/>
        <v xml:space="preserve">      </v>
      </c>
      <c r="J2095" s="13" t="str">
        <f t="shared" si="242"/>
        <v/>
      </c>
    </row>
    <row r="2096" spans="2:10" x14ac:dyDescent="0.25">
      <c r="B2096" s="13" t="str">
        <f>IF(A2096="","",IF(ISERROR(VLOOKUP(A2096,Articoli!$1:$48422,2,FALSE)),"Codice Errato",VLOOKUP(A2096,Articoli!$1:$48422,2,FALSE)))</f>
        <v/>
      </c>
      <c r="D2096" s="13">
        <f t="shared" si="236"/>
        <v>0</v>
      </c>
      <c r="E2096" s="13" t="str">
        <f t="shared" si="237"/>
        <v xml:space="preserve">        </v>
      </c>
      <c r="F2096" s="13" t="str">
        <f t="shared" si="238"/>
        <v xml:space="preserve">        ;</v>
      </c>
      <c r="G2096" s="13">
        <f t="shared" si="239"/>
        <v>0</v>
      </c>
      <c r="H2096" s="13" t="str">
        <f t="shared" si="240"/>
        <v xml:space="preserve">      </v>
      </c>
      <c r="I2096" s="13" t="str">
        <f t="shared" si="241"/>
        <v xml:space="preserve">      </v>
      </c>
      <c r="J2096" s="13" t="str">
        <f t="shared" si="242"/>
        <v/>
      </c>
    </row>
    <row r="2097" spans="2:10" x14ac:dyDescent="0.25">
      <c r="B2097" s="13" t="str">
        <f>IF(A2097="","",IF(ISERROR(VLOOKUP(A2097,Articoli!$1:$48422,2,FALSE)),"Codice Errato",VLOOKUP(A2097,Articoli!$1:$48422,2,FALSE)))</f>
        <v/>
      </c>
      <c r="D2097" s="13">
        <f t="shared" si="236"/>
        <v>0</v>
      </c>
      <c r="E2097" s="13" t="str">
        <f t="shared" si="237"/>
        <v xml:space="preserve">        </v>
      </c>
      <c r="F2097" s="13" t="str">
        <f t="shared" si="238"/>
        <v xml:space="preserve">        ;</v>
      </c>
      <c r="G2097" s="13">
        <f t="shared" si="239"/>
        <v>0</v>
      </c>
      <c r="H2097" s="13" t="str">
        <f t="shared" si="240"/>
        <v xml:space="preserve">      </v>
      </c>
      <c r="I2097" s="13" t="str">
        <f t="shared" si="241"/>
        <v xml:space="preserve">      </v>
      </c>
      <c r="J2097" s="13" t="str">
        <f t="shared" si="242"/>
        <v/>
      </c>
    </row>
    <row r="2098" spans="2:10" x14ac:dyDescent="0.25">
      <c r="B2098" s="13" t="str">
        <f>IF(A2098="","",IF(ISERROR(VLOOKUP(A2098,Articoli!$1:$48422,2,FALSE)),"Codice Errato",VLOOKUP(A2098,Articoli!$1:$48422,2,FALSE)))</f>
        <v/>
      </c>
      <c r="D2098" s="13">
        <f t="shared" ref="D2098:D2161" si="243">LEN(A2098)</f>
        <v>0</v>
      </c>
      <c r="E2098" s="13" t="str">
        <f t="shared" ref="E2098:E2161" si="244">REPT(" ",8-D2098)</f>
        <v xml:space="preserve">        </v>
      </c>
      <c r="F2098" s="13" t="str">
        <f t="shared" ref="F2098:F2161" si="245">CONCATENATE(A2098,E2098,";",)</f>
        <v xml:space="preserve">        ;</v>
      </c>
      <c r="G2098" s="13">
        <f t="shared" ref="G2098:G2161" si="246">LEN(C2098)</f>
        <v>0</v>
      </c>
      <c r="H2098" s="13" t="str">
        <f t="shared" ref="H2098:H2161" si="247">REPT(" ",6-G2098)</f>
        <v xml:space="preserve">      </v>
      </c>
      <c r="I2098" s="13" t="str">
        <f t="shared" ref="I2098:I2161" si="248">CONCATENATE(H2098,C2098,)</f>
        <v xml:space="preserve">      </v>
      </c>
      <c r="J2098" s="13" t="str">
        <f t="shared" si="242"/>
        <v/>
      </c>
    </row>
    <row r="2099" spans="2:10" x14ac:dyDescent="0.25">
      <c r="B2099" s="13" t="str">
        <f>IF(A2099="","",IF(ISERROR(VLOOKUP(A2099,Articoli!$1:$48422,2,FALSE)),"Codice Errato",VLOOKUP(A2099,Articoli!$1:$48422,2,FALSE)))</f>
        <v/>
      </c>
      <c r="D2099" s="13">
        <f t="shared" si="243"/>
        <v>0</v>
      </c>
      <c r="E2099" s="13" t="str">
        <f t="shared" si="244"/>
        <v xml:space="preserve">        </v>
      </c>
      <c r="F2099" s="13" t="str">
        <f t="shared" si="245"/>
        <v xml:space="preserve">        ;</v>
      </c>
      <c r="G2099" s="13">
        <f t="shared" si="246"/>
        <v>0</v>
      </c>
      <c r="H2099" s="13" t="str">
        <f t="shared" si="247"/>
        <v xml:space="preserve">      </v>
      </c>
      <c r="I2099" s="13" t="str">
        <f t="shared" si="248"/>
        <v xml:space="preserve">      </v>
      </c>
      <c r="J2099" s="13" t="str">
        <f t="shared" si="242"/>
        <v/>
      </c>
    </row>
    <row r="2100" spans="2:10" x14ac:dyDescent="0.25">
      <c r="B2100" s="13" t="str">
        <f>IF(A2100="","",IF(ISERROR(VLOOKUP(A2100,Articoli!$1:$48422,2,FALSE)),"Codice Errato",VLOOKUP(A2100,Articoli!$1:$48422,2,FALSE)))</f>
        <v/>
      </c>
      <c r="D2100" s="13">
        <f t="shared" si="243"/>
        <v>0</v>
      </c>
      <c r="E2100" s="13" t="str">
        <f t="shared" si="244"/>
        <v xml:space="preserve">        </v>
      </c>
      <c r="F2100" s="13" t="str">
        <f t="shared" si="245"/>
        <v xml:space="preserve">        ;</v>
      </c>
      <c r="G2100" s="13">
        <f t="shared" si="246"/>
        <v>0</v>
      </c>
      <c r="H2100" s="13" t="str">
        <f t="shared" si="247"/>
        <v xml:space="preserve">      </v>
      </c>
      <c r="I2100" s="13" t="str">
        <f t="shared" si="248"/>
        <v xml:space="preserve">      </v>
      </c>
      <c r="J2100" s="13" t="str">
        <f t="shared" si="242"/>
        <v/>
      </c>
    </row>
    <row r="2101" spans="2:10" x14ac:dyDescent="0.25">
      <c r="B2101" s="13" t="str">
        <f>IF(A2101="","",IF(ISERROR(VLOOKUP(A2101,Articoli!$1:$48422,2,FALSE)),"Codice Errato",VLOOKUP(A2101,Articoli!$1:$48422,2,FALSE)))</f>
        <v/>
      </c>
      <c r="D2101" s="13">
        <f t="shared" si="243"/>
        <v>0</v>
      </c>
      <c r="E2101" s="13" t="str">
        <f t="shared" si="244"/>
        <v xml:space="preserve">        </v>
      </c>
      <c r="F2101" s="13" t="str">
        <f t="shared" si="245"/>
        <v xml:space="preserve">        ;</v>
      </c>
      <c r="G2101" s="13">
        <f t="shared" si="246"/>
        <v>0</v>
      </c>
      <c r="H2101" s="13" t="str">
        <f t="shared" si="247"/>
        <v xml:space="preserve">      </v>
      </c>
      <c r="I2101" s="13" t="str">
        <f t="shared" si="248"/>
        <v xml:space="preserve">      </v>
      </c>
      <c r="J2101" s="13" t="str">
        <f t="shared" si="242"/>
        <v/>
      </c>
    </row>
    <row r="2102" spans="2:10" x14ac:dyDescent="0.25">
      <c r="B2102" s="13" t="str">
        <f>IF(A2102="","",IF(ISERROR(VLOOKUP(A2102,Articoli!$1:$48422,2,FALSE)),"Codice Errato",VLOOKUP(A2102,Articoli!$1:$48422,2,FALSE)))</f>
        <v/>
      </c>
      <c r="D2102" s="13">
        <f t="shared" si="243"/>
        <v>0</v>
      </c>
      <c r="E2102" s="13" t="str">
        <f t="shared" si="244"/>
        <v xml:space="preserve">        </v>
      </c>
      <c r="F2102" s="13" t="str">
        <f t="shared" si="245"/>
        <v xml:space="preserve">        ;</v>
      </c>
      <c r="G2102" s="13">
        <f t="shared" si="246"/>
        <v>0</v>
      </c>
      <c r="H2102" s="13" t="str">
        <f t="shared" si="247"/>
        <v xml:space="preserve">      </v>
      </c>
      <c r="I2102" s="13" t="str">
        <f t="shared" si="248"/>
        <v xml:space="preserve">      </v>
      </c>
      <c r="J2102" s="13" t="str">
        <f t="shared" si="242"/>
        <v/>
      </c>
    </row>
    <row r="2103" spans="2:10" x14ac:dyDescent="0.25">
      <c r="B2103" s="13" t="str">
        <f>IF(A2103="","",IF(ISERROR(VLOOKUP(A2103,Articoli!$1:$48422,2,FALSE)),"Codice Errato",VLOOKUP(A2103,Articoli!$1:$48422,2,FALSE)))</f>
        <v/>
      </c>
      <c r="D2103" s="13">
        <f t="shared" si="243"/>
        <v>0</v>
      </c>
      <c r="E2103" s="13" t="str">
        <f t="shared" si="244"/>
        <v xml:space="preserve">        </v>
      </c>
      <c r="F2103" s="13" t="str">
        <f t="shared" si="245"/>
        <v xml:space="preserve">        ;</v>
      </c>
      <c r="G2103" s="13">
        <f t="shared" si="246"/>
        <v>0</v>
      </c>
      <c r="H2103" s="13" t="str">
        <f t="shared" si="247"/>
        <v xml:space="preserve">      </v>
      </c>
      <c r="I2103" s="13" t="str">
        <f t="shared" si="248"/>
        <v xml:space="preserve">      </v>
      </c>
      <c r="J2103" s="13" t="str">
        <f t="shared" si="242"/>
        <v/>
      </c>
    </row>
    <row r="2104" spans="2:10" x14ac:dyDescent="0.25">
      <c r="B2104" s="13" t="str">
        <f>IF(A2104="","",IF(ISERROR(VLOOKUP(A2104,Articoli!$1:$48422,2,FALSE)),"Codice Errato",VLOOKUP(A2104,Articoli!$1:$48422,2,FALSE)))</f>
        <v/>
      </c>
      <c r="D2104" s="13">
        <f t="shared" si="243"/>
        <v>0</v>
      </c>
      <c r="E2104" s="13" t="str">
        <f t="shared" si="244"/>
        <v xml:space="preserve">        </v>
      </c>
      <c r="F2104" s="13" t="str">
        <f t="shared" si="245"/>
        <v xml:space="preserve">        ;</v>
      </c>
      <c r="G2104" s="13">
        <f t="shared" si="246"/>
        <v>0</v>
      </c>
      <c r="H2104" s="13" t="str">
        <f t="shared" si="247"/>
        <v xml:space="preserve">      </v>
      </c>
      <c r="I2104" s="13" t="str">
        <f t="shared" si="248"/>
        <v xml:space="preserve">      </v>
      </c>
      <c r="J2104" s="13" t="str">
        <f t="shared" si="242"/>
        <v/>
      </c>
    </row>
    <row r="2105" spans="2:10" x14ac:dyDescent="0.25">
      <c r="B2105" s="13" t="str">
        <f>IF(A2105="","",IF(ISERROR(VLOOKUP(A2105,Articoli!$1:$48422,2,FALSE)),"Codice Errato",VLOOKUP(A2105,Articoli!$1:$48422,2,FALSE)))</f>
        <v/>
      </c>
      <c r="D2105" s="13">
        <f t="shared" si="243"/>
        <v>0</v>
      </c>
      <c r="E2105" s="13" t="str">
        <f t="shared" si="244"/>
        <v xml:space="preserve">        </v>
      </c>
      <c r="F2105" s="13" t="str">
        <f t="shared" si="245"/>
        <v xml:space="preserve">        ;</v>
      </c>
      <c r="G2105" s="13">
        <f t="shared" si="246"/>
        <v>0</v>
      </c>
      <c r="H2105" s="13" t="str">
        <f t="shared" si="247"/>
        <v xml:space="preserve">      </v>
      </c>
      <c r="I2105" s="13" t="str">
        <f t="shared" si="248"/>
        <v xml:space="preserve">      </v>
      </c>
      <c r="J2105" s="13" t="str">
        <f t="shared" si="242"/>
        <v/>
      </c>
    </row>
    <row r="2106" spans="2:10" x14ac:dyDescent="0.25">
      <c r="B2106" s="13" t="str">
        <f>IF(A2106="","",IF(ISERROR(VLOOKUP(A2106,Articoli!$1:$48422,2,FALSE)),"Codice Errato",VLOOKUP(A2106,Articoli!$1:$48422,2,FALSE)))</f>
        <v/>
      </c>
      <c r="D2106" s="13">
        <f t="shared" si="243"/>
        <v>0</v>
      </c>
      <c r="E2106" s="13" t="str">
        <f t="shared" si="244"/>
        <v xml:space="preserve">        </v>
      </c>
      <c r="F2106" s="13" t="str">
        <f t="shared" si="245"/>
        <v xml:space="preserve">        ;</v>
      </c>
      <c r="G2106" s="13">
        <f t="shared" si="246"/>
        <v>0</v>
      </c>
      <c r="H2106" s="13" t="str">
        <f t="shared" si="247"/>
        <v xml:space="preserve">      </v>
      </c>
      <c r="I2106" s="13" t="str">
        <f t="shared" si="248"/>
        <v xml:space="preserve">      </v>
      </c>
      <c r="J2106" s="13" t="str">
        <f t="shared" si="242"/>
        <v/>
      </c>
    </row>
    <row r="2107" spans="2:10" x14ac:dyDescent="0.25">
      <c r="B2107" s="13" t="str">
        <f>IF(A2107="","",IF(ISERROR(VLOOKUP(A2107,Articoli!$1:$48422,2,FALSE)),"Codice Errato",VLOOKUP(A2107,Articoli!$1:$48422,2,FALSE)))</f>
        <v/>
      </c>
      <c r="D2107" s="13">
        <f t="shared" si="243"/>
        <v>0</v>
      </c>
      <c r="E2107" s="13" t="str">
        <f t="shared" si="244"/>
        <v xml:space="preserve">        </v>
      </c>
      <c r="F2107" s="13" t="str">
        <f t="shared" si="245"/>
        <v xml:space="preserve">        ;</v>
      </c>
      <c r="G2107" s="13">
        <f t="shared" si="246"/>
        <v>0</v>
      </c>
      <c r="H2107" s="13" t="str">
        <f t="shared" si="247"/>
        <v xml:space="preserve">      </v>
      </c>
      <c r="I2107" s="13" t="str">
        <f t="shared" si="248"/>
        <v xml:space="preserve">      </v>
      </c>
      <c r="J2107" s="13" t="str">
        <f t="shared" si="242"/>
        <v/>
      </c>
    </row>
    <row r="2108" spans="2:10" x14ac:dyDescent="0.25">
      <c r="B2108" s="13" t="str">
        <f>IF(A2108="","",IF(ISERROR(VLOOKUP(A2108,Articoli!$1:$48422,2,FALSE)),"Codice Errato",VLOOKUP(A2108,Articoli!$1:$48422,2,FALSE)))</f>
        <v/>
      </c>
      <c r="D2108" s="13">
        <f t="shared" si="243"/>
        <v>0</v>
      </c>
      <c r="E2108" s="13" t="str">
        <f t="shared" si="244"/>
        <v xml:space="preserve">        </v>
      </c>
      <c r="F2108" s="13" t="str">
        <f t="shared" si="245"/>
        <v xml:space="preserve">        ;</v>
      </c>
      <c r="G2108" s="13">
        <f t="shared" si="246"/>
        <v>0</v>
      </c>
      <c r="H2108" s="13" t="str">
        <f t="shared" si="247"/>
        <v xml:space="preserve">      </v>
      </c>
      <c r="I2108" s="13" t="str">
        <f t="shared" si="248"/>
        <v xml:space="preserve">      </v>
      </c>
      <c r="J2108" s="13" t="str">
        <f t="shared" si="242"/>
        <v/>
      </c>
    </row>
    <row r="2109" spans="2:10" x14ac:dyDescent="0.25">
      <c r="B2109" s="13" t="str">
        <f>IF(A2109="","",IF(ISERROR(VLOOKUP(A2109,Articoli!$1:$48422,2,FALSE)),"Codice Errato",VLOOKUP(A2109,Articoli!$1:$48422,2,FALSE)))</f>
        <v/>
      </c>
      <c r="D2109" s="13">
        <f t="shared" si="243"/>
        <v>0</v>
      </c>
      <c r="E2109" s="13" t="str">
        <f t="shared" si="244"/>
        <v xml:space="preserve">        </v>
      </c>
      <c r="F2109" s="13" t="str">
        <f t="shared" si="245"/>
        <v xml:space="preserve">        ;</v>
      </c>
      <c r="G2109" s="13">
        <f t="shared" si="246"/>
        <v>0</v>
      </c>
      <c r="H2109" s="13" t="str">
        <f t="shared" si="247"/>
        <v xml:space="preserve">      </v>
      </c>
      <c r="I2109" s="13" t="str">
        <f t="shared" si="248"/>
        <v xml:space="preserve">      </v>
      </c>
      <c r="J2109" s="13" t="str">
        <f t="shared" si="242"/>
        <v/>
      </c>
    </row>
    <row r="2110" spans="2:10" x14ac:dyDescent="0.25">
      <c r="B2110" s="13" t="str">
        <f>IF(A2110="","",IF(ISERROR(VLOOKUP(A2110,Articoli!$1:$48422,2,FALSE)),"Codice Errato",VLOOKUP(A2110,Articoli!$1:$48422,2,FALSE)))</f>
        <v/>
      </c>
      <c r="D2110" s="13">
        <f t="shared" si="243"/>
        <v>0</v>
      </c>
      <c r="E2110" s="13" t="str">
        <f t="shared" si="244"/>
        <v xml:space="preserve">        </v>
      </c>
      <c r="F2110" s="13" t="str">
        <f t="shared" si="245"/>
        <v xml:space="preserve">        ;</v>
      </c>
      <c r="G2110" s="13">
        <f t="shared" si="246"/>
        <v>0</v>
      </c>
      <c r="H2110" s="13" t="str">
        <f t="shared" si="247"/>
        <v xml:space="preserve">      </v>
      </c>
      <c r="I2110" s="13" t="str">
        <f t="shared" si="248"/>
        <v xml:space="preserve">      </v>
      </c>
      <c r="J2110" s="13" t="str">
        <f t="shared" si="242"/>
        <v/>
      </c>
    </row>
    <row r="2111" spans="2:10" x14ac:dyDescent="0.25">
      <c r="B2111" s="13" t="str">
        <f>IF(A2111="","",IF(ISERROR(VLOOKUP(A2111,Articoli!$1:$48422,2,FALSE)),"Codice Errato",VLOOKUP(A2111,Articoli!$1:$48422,2,FALSE)))</f>
        <v/>
      </c>
      <c r="D2111" s="13">
        <f t="shared" si="243"/>
        <v>0</v>
      </c>
      <c r="E2111" s="13" t="str">
        <f t="shared" si="244"/>
        <v xml:space="preserve">        </v>
      </c>
      <c r="F2111" s="13" t="str">
        <f t="shared" si="245"/>
        <v xml:space="preserve">        ;</v>
      </c>
      <c r="G2111" s="13">
        <f t="shared" si="246"/>
        <v>0</v>
      </c>
      <c r="H2111" s="13" t="str">
        <f t="shared" si="247"/>
        <v xml:space="preserve">      </v>
      </c>
      <c r="I2111" s="13" t="str">
        <f t="shared" si="248"/>
        <v xml:space="preserve">      </v>
      </c>
      <c r="J2111" s="13" t="str">
        <f t="shared" si="242"/>
        <v/>
      </c>
    </row>
    <row r="2112" spans="2:10" x14ac:dyDescent="0.25">
      <c r="B2112" s="13" t="str">
        <f>IF(A2112="","",IF(ISERROR(VLOOKUP(A2112,Articoli!$1:$48422,2,FALSE)),"Codice Errato",VLOOKUP(A2112,Articoli!$1:$48422,2,FALSE)))</f>
        <v/>
      </c>
      <c r="D2112" s="13">
        <f t="shared" si="243"/>
        <v>0</v>
      </c>
      <c r="E2112" s="13" t="str">
        <f t="shared" si="244"/>
        <v xml:space="preserve">        </v>
      </c>
      <c r="F2112" s="13" t="str">
        <f t="shared" si="245"/>
        <v xml:space="preserve">        ;</v>
      </c>
      <c r="G2112" s="13">
        <f t="shared" si="246"/>
        <v>0</v>
      </c>
      <c r="H2112" s="13" t="str">
        <f t="shared" si="247"/>
        <v xml:space="preserve">      </v>
      </c>
      <c r="I2112" s="13" t="str">
        <f t="shared" si="248"/>
        <v xml:space="preserve">      </v>
      </c>
      <c r="J2112" s="13" t="str">
        <f t="shared" si="242"/>
        <v/>
      </c>
    </row>
    <row r="2113" spans="2:10" x14ac:dyDescent="0.25">
      <c r="B2113" s="13" t="str">
        <f>IF(A2113="","",IF(ISERROR(VLOOKUP(A2113,Articoli!$1:$48422,2,FALSE)),"Codice Errato",VLOOKUP(A2113,Articoli!$1:$48422,2,FALSE)))</f>
        <v/>
      </c>
      <c r="D2113" s="13">
        <f t="shared" si="243"/>
        <v>0</v>
      </c>
      <c r="E2113" s="13" t="str">
        <f t="shared" si="244"/>
        <v xml:space="preserve">        </v>
      </c>
      <c r="F2113" s="13" t="str">
        <f t="shared" si="245"/>
        <v xml:space="preserve">        ;</v>
      </c>
      <c r="G2113" s="13">
        <f t="shared" si="246"/>
        <v>0</v>
      </c>
      <c r="H2113" s="13" t="str">
        <f t="shared" si="247"/>
        <v xml:space="preserve">      </v>
      </c>
      <c r="I2113" s="13" t="str">
        <f t="shared" si="248"/>
        <v xml:space="preserve">      </v>
      </c>
      <c r="J2113" s="13" t="str">
        <f t="shared" si="242"/>
        <v/>
      </c>
    </row>
    <row r="2114" spans="2:10" x14ac:dyDescent="0.25">
      <c r="B2114" s="13" t="str">
        <f>IF(A2114="","",IF(ISERROR(VLOOKUP(A2114,Articoli!$1:$48422,2,FALSE)),"Codice Errato",VLOOKUP(A2114,Articoli!$1:$48422,2,FALSE)))</f>
        <v/>
      </c>
      <c r="D2114" s="13">
        <f t="shared" si="243"/>
        <v>0</v>
      </c>
      <c r="E2114" s="13" t="str">
        <f t="shared" si="244"/>
        <v xml:space="preserve">        </v>
      </c>
      <c r="F2114" s="13" t="str">
        <f t="shared" si="245"/>
        <v xml:space="preserve">        ;</v>
      </c>
      <c r="G2114" s="13">
        <f t="shared" si="246"/>
        <v>0</v>
      </c>
      <c r="H2114" s="13" t="str">
        <f t="shared" si="247"/>
        <v xml:space="preserve">      </v>
      </c>
      <c r="I2114" s="13" t="str">
        <f t="shared" si="248"/>
        <v xml:space="preserve">      </v>
      </c>
      <c r="J2114" s="13" t="str">
        <f t="shared" si="242"/>
        <v/>
      </c>
    </row>
    <row r="2115" spans="2:10" x14ac:dyDescent="0.25">
      <c r="B2115" s="13" t="str">
        <f>IF(A2115="","",IF(ISERROR(VLOOKUP(A2115,Articoli!$1:$48422,2,FALSE)),"Codice Errato",VLOOKUP(A2115,Articoli!$1:$48422,2,FALSE)))</f>
        <v/>
      </c>
      <c r="D2115" s="13">
        <f t="shared" si="243"/>
        <v>0</v>
      </c>
      <c r="E2115" s="13" t="str">
        <f t="shared" si="244"/>
        <v xml:space="preserve">        </v>
      </c>
      <c r="F2115" s="13" t="str">
        <f t="shared" si="245"/>
        <v xml:space="preserve">        ;</v>
      </c>
      <c r="G2115" s="13">
        <f t="shared" si="246"/>
        <v>0</v>
      </c>
      <c r="H2115" s="13" t="str">
        <f t="shared" si="247"/>
        <v xml:space="preserve">      </v>
      </c>
      <c r="I2115" s="13" t="str">
        <f t="shared" si="248"/>
        <v xml:space="preserve">      </v>
      </c>
      <c r="J2115" s="13" t="str">
        <f t="shared" si="242"/>
        <v/>
      </c>
    </row>
    <row r="2116" spans="2:10" x14ac:dyDescent="0.25">
      <c r="B2116" s="13" t="str">
        <f>IF(A2116="","",IF(ISERROR(VLOOKUP(A2116,Articoli!$1:$48422,2,FALSE)),"Codice Errato",VLOOKUP(A2116,Articoli!$1:$48422,2,FALSE)))</f>
        <v/>
      </c>
      <c r="D2116" s="13">
        <f t="shared" si="243"/>
        <v>0</v>
      </c>
      <c r="E2116" s="13" t="str">
        <f t="shared" si="244"/>
        <v xml:space="preserve">        </v>
      </c>
      <c r="F2116" s="13" t="str">
        <f t="shared" si="245"/>
        <v xml:space="preserve">        ;</v>
      </c>
      <c r="G2116" s="13">
        <f t="shared" si="246"/>
        <v>0</v>
      </c>
      <c r="H2116" s="13" t="str">
        <f t="shared" si="247"/>
        <v xml:space="preserve">      </v>
      </c>
      <c r="I2116" s="13" t="str">
        <f t="shared" si="248"/>
        <v xml:space="preserve">      </v>
      </c>
      <c r="J2116" s="13" t="str">
        <f t="shared" si="242"/>
        <v/>
      </c>
    </row>
    <row r="2117" spans="2:10" x14ac:dyDescent="0.25">
      <c r="B2117" s="13" t="str">
        <f>IF(A2117="","",IF(ISERROR(VLOOKUP(A2117,Articoli!$1:$48422,2,FALSE)),"Codice Errato",VLOOKUP(A2117,Articoli!$1:$48422,2,FALSE)))</f>
        <v/>
      </c>
      <c r="D2117" s="13">
        <f t="shared" si="243"/>
        <v>0</v>
      </c>
      <c r="E2117" s="13" t="str">
        <f t="shared" si="244"/>
        <v xml:space="preserve">        </v>
      </c>
      <c r="F2117" s="13" t="str">
        <f t="shared" si="245"/>
        <v xml:space="preserve">        ;</v>
      </c>
      <c r="G2117" s="13">
        <f t="shared" si="246"/>
        <v>0</v>
      </c>
      <c r="H2117" s="13" t="str">
        <f t="shared" si="247"/>
        <v xml:space="preserve">      </v>
      </c>
      <c r="I2117" s="13" t="str">
        <f t="shared" si="248"/>
        <v xml:space="preserve">      </v>
      </c>
      <c r="J2117" s="13" t="str">
        <f t="shared" si="242"/>
        <v/>
      </c>
    </row>
    <row r="2118" spans="2:10" x14ac:dyDescent="0.25">
      <c r="B2118" s="13" t="str">
        <f>IF(A2118="","",IF(ISERROR(VLOOKUP(A2118,Articoli!$1:$48422,2,FALSE)),"Codice Errato",VLOOKUP(A2118,Articoli!$1:$48422,2,FALSE)))</f>
        <v/>
      </c>
      <c r="D2118" s="13">
        <f t="shared" si="243"/>
        <v>0</v>
      </c>
      <c r="E2118" s="13" t="str">
        <f t="shared" si="244"/>
        <v xml:space="preserve">        </v>
      </c>
      <c r="F2118" s="13" t="str">
        <f t="shared" si="245"/>
        <v xml:space="preserve">        ;</v>
      </c>
      <c r="G2118" s="13">
        <f t="shared" si="246"/>
        <v>0</v>
      </c>
      <c r="H2118" s="13" t="str">
        <f t="shared" si="247"/>
        <v xml:space="preserve">      </v>
      </c>
      <c r="I2118" s="13" t="str">
        <f t="shared" si="248"/>
        <v xml:space="preserve">      </v>
      </c>
      <c r="J2118" s="13" t="str">
        <f t="shared" si="242"/>
        <v/>
      </c>
    </row>
    <row r="2119" spans="2:10" x14ac:dyDescent="0.25">
      <c r="B2119" s="13" t="str">
        <f>IF(A2119="","",IF(ISERROR(VLOOKUP(A2119,Articoli!$1:$48422,2,FALSE)),"Codice Errato",VLOOKUP(A2119,Articoli!$1:$48422,2,FALSE)))</f>
        <v/>
      </c>
      <c r="D2119" s="13">
        <f t="shared" si="243"/>
        <v>0</v>
      </c>
      <c r="E2119" s="13" t="str">
        <f t="shared" si="244"/>
        <v xml:space="preserve">        </v>
      </c>
      <c r="F2119" s="13" t="str">
        <f t="shared" si="245"/>
        <v xml:space="preserve">        ;</v>
      </c>
      <c r="G2119" s="13">
        <f t="shared" si="246"/>
        <v>0</v>
      </c>
      <c r="H2119" s="13" t="str">
        <f t="shared" si="247"/>
        <v xml:space="preserve">      </v>
      </c>
      <c r="I2119" s="13" t="str">
        <f t="shared" si="248"/>
        <v xml:space="preserve">      </v>
      </c>
      <c r="J2119" s="13" t="str">
        <f t="shared" si="242"/>
        <v/>
      </c>
    </row>
    <row r="2120" spans="2:10" x14ac:dyDescent="0.25">
      <c r="B2120" s="13" t="str">
        <f>IF(A2120="","",IF(ISERROR(VLOOKUP(A2120,Articoli!$1:$48422,2,FALSE)),"Codice Errato",VLOOKUP(A2120,Articoli!$1:$48422,2,FALSE)))</f>
        <v/>
      </c>
      <c r="D2120" s="13">
        <f t="shared" si="243"/>
        <v>0</v>
      </c>
      <c r="E2120" s="13" t="str">
        <f t="shared" si="244"/>
        <v xml:space="preserve">        </v>
      </c>
      <c r="F2120" s="13" t="str">
        <f t="shared" si="245"/>
        <v xml:space="preserve">        ;</v>
      </c>
      <c r="G2120" s="13">
        <f t="shared" si="246"/>
        <v>0</v>
      </c>
      <c r="H2120" s="13" t="str">
        <f t="shared" si="247"/>
        <v xml:space="preserve">      </v>
      </c>
      <c r="I2120" s="13" t="str">
        <f t="shared" si="248"/>
        <v xml:space="preserve">      </v>
      </c>
      <c r="J2120" s="13" t="str">
        <f t="shared" si="242"/>
        <v/>
      </c>
    </row>
    <row r="2121" spans="2:10" x14ac:dyDescent="0.25">
      <c r="B2121" s="13" t="str">
        <f>IF(A2121="","",IF(ISERROR(VLOOKUP(A2121,Articoli!$1:$48422,2,FALSE)),"Codice Errato",VLOOKUP(A2121,Articoli!$1:$48422,2,FALSE)))</f>
        <v/>
      </c>
      <c r="D2121" s="13">
        <f t="shared" si="243"/>
        <v>0</v>
      </c>
      <c r="E2121" s="13" t="str">
        <f t="shared" si="244"/>
        <v xml:space="preserve">        </v>
      </c>
      <c r="F2121" s="13" t="str">
        <f t="shared" si="245"/>
        <v xml:space="preserve">        ;</v>
      </c>
      <c r="G2121" s="13">
        <f t="shared" si="246"/>
        <v>0</v>
      </c>
      <c r="H2121" s="13" t="str">
        <f t="shared" si="247"/>
        <v xml:space="preserve">      </v>
      </c>
      <c r="I2121" s="13" t="str">
        <f t="shared" si="248"/>
        <v xml:space="preserve">      </v>
      </c>
      <c r="J2121" s="13" t="str">
        <f t="shared" si="242"/>
        <v/>
      </c>
    </row>
    <row r="2122" spans="2:10" x14ac:dyDescent="0.25">
      <c r="B2122" s="13" t="str">
        <f>IF(A2122="","",IF(ISERROR(VLOOKUP(A2122,Articoli!$1:$48422,2,FALSE)),"Codice Errato",VLOOKUP(A2122,Articoli!$1:$48422,2,FALSE)))</f>
        <v/>
      </c>
      <c r="D2122" s="13">
        <f t="shared" si="243"/>
        <v>0</v>
      </c>
      <c r="E2122" s="13" t="str">
        <f t="shared" si="244"/>
        <v xml:space="preserve">        </v>
      </c>
      <c r="F2122" s="13" t="str">
        <f t="shared" si="245"/>
        <v xml:space="preserve">        ;</v>
      </c>
      <c r="G2122" s="13">
        <f t="shared" si="246"/>
        <v>0</v>
      </c>
      <c r="H2122" s="13" t="str">
        <f t="shared" si="247"/>
        <v xml:space="preserve">      </v>
      </c>
      <c r="I2122" s="13" t="str">
        <f t="shared" si="248"/>
        <v xml:space="preserve">      </v>
      </c>
      <c r="J2122" s="13" t="str">
        <f t="shared" si="242"/>
        <v/>
      </c>
    </row>
    <row r="2123" spans="2:10" x14ac:dyDescent="0.25">
      <c r="B2123" s="13" t="str">
        <f>IF(A2123="","",IF(ISERROR(VLOOKUP(A2123,Articoli!$1:$48422,2,FALSE)),"Codice Errato",VLOOKUP(A2123,Articoli!$1:$48422,2,FALSE)))</f>
        <v/>
      </c>
      <c r="D2123" s="13">
        <f t="shared" si="243"/>
        <v>0</v>
      </c>
      <c r="E2123" s="13" t="str">
        <f t="shared" si="244"/>
        <v xml:space="preserve">        </v>
      </c>
      <c r="F2123" s="13" t="str">
        <f t="shared" si="245"/>
        <v xml:space="preserve">        ;</v>
      </c>
      <c r="G2123" s="13">
        <f t="shared" si="246"/>
        <v>0</v>
      </c>
      <c r="H2123" s="13" t="str">
        <f t="shared" si="247"/>
        <v xml:space="preserve">      </v>
      </c>
      <c r="I2123" s="13" t="str">
        <f t="shared" si="248"/>
        <v xml:space="preserve">      </v>
      </c>
      <c r="J2123" s="13" t="str">
        <f t="shared" si="242"/>
        <v/>
      </c>
    </row>
    <row r="2124" spans="2:10" x14ac:dyDescent="0.25">
      <c r="B2124" s="13" t="str">
        <f>IF(A2124="","",IF(ISERROR(VLOOKUP(A2124,Articoli!$1:$48422,2,FALSE)),"Codice Errato",VLOOKUP(A2124,Articoli!$1:$48422,2,FALSE)))</f>
        <v/>
      </c>
      <c r="D2124" s="13">
        <f t="shared" si="243"/>
        <v>0</v>
      </c>
      <c r="E2124" s="13" t="str">
        <f t="shared" si="244"/>
        <v xml:space="preserve">        </v>
      </c>
      <c r="F2124" s="13" t="str">
        <f t="shared" si="245"/>
        <v xml:space="preserve">        ;</v>
      </c>
      <c r="G2124" s="13">
        <f t="shared" si="246"/>
        <v>0</v>
      </c>
      <c r="H2124" s="13" t="str">
        <f t="shared" si="247"/>
        <v xml:space="preserve">      </v>
      </c>
      <c r="I2124" s="13" t="str">
        <f t="shared" si="248"/>
        <v xml:space="preserve">      </v>
      </c>
      <c r="J2124" s="13" t="str">
        <f t="shared" si="242"/>
        <v/>
      </c>
    </row>
    <row r="2125" spans="2:10" x14ac:dyDescent="0.25">
      <c r="B2125" s="13" t="str">
        <f>IF(A2125="","",IF(ISERROR(VLOOKUP(A2125,Articoli!$1:$48422,2,FALSE)),"Codice Errato",VLOOKUP(A2125,Articoli!$1:$48422,2,FALSE)))</f>
        <v/>
      </c>
      <c r="D2125" s="13">
        <f t="shared" si="243"/>
        <v>0</v>
      </c>
      <c r="E2125" s="13" t="str">
        <f t="shared" si="244"/>
        <v xml:space="preserve">        </v>
      </c>
      <c r="F2125" s="13" t="str">
        <f t="shared" si="245"/>
        <v xml:space="preserve">        ;</v>
      </c>
      <c r="G2125" s="13">
        <f t="shared" si="246"/>
        <v>0</v>
      </c>
      <c r="H2125" s="13" t="str">
        <f t="shared" si="247"/>
        <v xml:space="preserve">      </v>
      </c>
      <c r="I2125" s="13" t="str">
        <f t="shared" si="248"/>
        <v xml:space="preserve">      </v>
      </c>
      <c r="J2125" s="13" t="str">
        <f t="shared" si="242"/>
        <v/>
      </c>
    </row>
    <row r="2126" spans="2:10" x14ac:dyDescent="0.25">
      <c r="B2126" s="13" t="str">
        <f>IF(A2126="","",IF(ISERROR(VLOOKUP(A2126,Articoli!$1:$48422,2,FALSE)),"Codice Errato",VLOOKUP(A2126,Articoli!$1:$48422,2,FALSE)))</f>
        <v/>
      </c>
      <c r="D2126" s="13">
        <f t="shared" si="243"/>
        <v>0</v>
      </c>
      <c r="E2126" s="13" t="str">
        <f t="shared" si="244"/>
        <v xml:space="preserve">        </v>
      </c>
      <c r="F2126" s="13" t="str">
        <f t="shared" si="245"/>
        <v xml:space="preserve">        ;</v>
      </c>
      <c r="G2126" s="13">
        <f t="shared" si="246"/>
        <v>0</v>
      </c>
      <c r="H2126" s="13" t="str">
        <f t="shared" si="247"/>
        <v xml:space="preserve">      </v>
      </c>
      <c r="I2126" s="13" t="str">
        <f t="shared" si="248"/>
        <v xml:space="preserve">      </v>
      </c>
      <c r="J2126" s="13" t="str">
        <f t="shared" si="242"/>
        <v/>
      </c>
    </row>
    <row r="2127" spans="2:10" x14ac:dyDescent="0.25">
      <c r="B2127" s="13" t="str">
        <f>IF(A2127="","",IF(ISERROR(VLOOKUP(A2127,Articoli!$1:$48422,2,FALSE)),"Codice Errato",VLOOKUP(A2127,Articoli!$1:$48422,2,FALSE)))</f>
        <v/>
      </c>
      <c r="D2127" s="13">
        <f t="shared" si="243"/>
        <v>0</v>
      </c>
      <c r="E2127" s="13" t="str">
        <f t="shared" si="244"/>
        <v xml:space="preserve">        </v>
      </c>
      <c r="F2127" s="13" t="str">
        <f t="shared" si="245"/>
        <v xml:space="preserve">        ;</v>
      </c>
      <c r="G2127" s="13">
        <f t="shared" si="246"/>
        <v>0</v>
      </c>
      <c r="H2127" s="13" t="str">
        <f t="shared" si="247"/>
        <v xml:space="preserve">      </v>
      </c>
      <c r="I2127" s="13" t="str">
        <f t="shared" si="248"/>
        <v xml:space="preserve">      </v>
      </c>
      <c r="J2127" s="13" t="str">
        <f t="shared" si="242"/>
        <v/>
      </c>
    </row>
    <row r="2128" spans="2:10" x14ac:dyDescent="0.25">
      <c r="B2128" s="13" t="str">
        <f>IF(A2128="","",IF(ISERROR(VLOOKUP(A2128,Articoli!$1:$48422,2,FALSE)),"Codice Errato",VLOOKUP(A2128,Articoli!$1:$48422,2,FALSE)))</f>
        <v/>
      </c>
      <c r="D2128" s="13">
        <f t="shared" si="243"/>
        <v>0</v>
      </c>
      <c r="E2128" s="13" t="str">
        <f t="shared" si="244"/>
        <v xml:space="preserve">        </v>
      </c>
      <c r="F2128" s="13" t="str">
        <f t="shared" si="245"/>
        <v xml:space="preserve">        ;</v>
      </c>
      <c r="G2128" s="13">
        <f t="shared" si="246"/>
        <v>0</v>
      </c>
      <c r="H2128" s="13" t="str">
        <f t="shared" si="247"/>
        <v xml:space="preserve">      </v>
      </c>
      <c r="I2128" s="13" t="str">
        <f t="shared" si="248"/>
        <v xml:space="preserve">      </v>
      </c>
      <c r="J2128" s="13" t="str">
        <f t="shared" si="242"/>
        <v/>
      </c>
    </row>
    <row r="2129" spans="2:10" x14ac:dyDescent="0.25">
      <c r="B2129" s="13" t="str">
        <f>IF(A2129="","",IF(ISERROR(VLOOKUP(A2129,Articoli!$1:$48422,2,FALSE)),"Codice Errato",VLOOKUP(A2129,Articoli!$1:$48422,2,FALSE)))</f>
        <v/>
      </c>
      <c r="D2129" s="13">
        <f t="shared" si="243"/>
        <v>0</v>
      </c>
      <c r="E2129" s="13" t="str">
        <f t="shared" si="244"/>
        <v xml:space="preserve">        </v>
      </c>
      <c r="F2129" s="13" t="str">
        <f t="shared" si="245"/>
        <v xml:space="preserve">        ;</v>
      </c>
      <c r="G2129" s="13">
        <f t="shared" si="246"/>
        <v>0</v>
      </c>
      <c r="H2129" s="13" t="str">
        <f t="shared" si="247"/>
        <v xml:space="preserve">      </v>
      </c>
      <c r="I2129" s="13" t="str">
        <f t="shared" si="248"/>
        <v xml:space="preserve">      </v>
      </c>
      <c r="J2129" s="13" t="str">
        <f t="shared" si="242"/>
        <v/>
      </c>
    </row>
    <row r="2130" spans="2:10" x14ac:dyDescent="0.25">
      <c r="B2130" s="13" t="str">
        <f>IF(A2130="","",IF(ISERROR(VLOOKUP(A2130,Articoli!$1:$48422,2,FALSE)),"Codice Errato",VLOOKUP(A2130,Articoli!$1:$48422,2,FALSE)))</f>
        <v/>
      </c>
      <c r="D2130" s="13">
        <f t="shared" si="243"/>
        <v>0</v>
      </c>
      <c r="E2130" s="13" t="str">
        <f t="shared" si="244"/>
        <v xml:space="preserve">        </v>
      </c>
      <c r="F2130" s="13" t="str">
        <f t="shared" si="245"/>
        <v xml:space="preserve">        ;</v>
      </c>
      <c r="G2130" s="13">
        <f t="shared" si="246"/>
        <v>0</v>
      </c>
      <c r="H2130" s="13" t="str">
        <f t="shared" si="247"/>
        <v xml:space="preserve">      </v>
      </c>
      <c r="I2130" s="13" t="str">
        <f t="shared" si="248"/>
        <v xml:space="preserve">      </v>
      </c>
      <c r="J2130" s="13" t="str">
        <f t="shared" si="242"/>
        <v/>
      </c>
    </row>
    <row r="2131" spans="2:10" x14ac:dyDescent="0.25">
      <c r="B2131" s="13" t="str">
        <f>IF(A2131="","",IF(ISERROR(VLOOKUP(A2131,Articoli!$1:$48422,2,FALSE)),"Codice Errato",VLOOKUP(A2131,Articoli!$1:$48422,2,FALSE)))</f>
        <v/>
      </c>
      <c r="D2131" s="13">
        <f t="shared" si="243"/>
        <v>0</v>
      </c>
      <c r="E2131" s="13" t="str">
        <f t="shared" si="244"/>
        <v xml:space="preserve">        </v>
      </c>
      <c r="F2131" s="13" t="str">
        <f t="shared" si="245"/>
        <v xml:space="preserve">        ;</v>
      </c>
      <c r="G2131" s="13">
        <f t="shared" si="246"/>
        <v>0</v>
      </c>
      <c r="H2131" s="13" t="str">
        <f t="shared" si="247"/>
        <v xml:space="preserve">      </v>
      </c>
      <c r="I2131" s="13" t="str">
        <f t="shared" si="248"/>
        <v xml:space="preserve">      </v>
      </c>
      <c r="J2131" s="13" t="str">
        <f t="shared" si="242"/>
        <v/>
      </c>
    </row>
    <row r="2132" spans="2:10" x14ac:dyDescent="0.25">
      <c r="B2132" s="13" t="str">
        <f>IF(A2132="","",IF(ISERROR(VLOOKUP(A2132,Articoli!$1:$48422,2,FALSE)),"Codice Errato",VLOOKUP(A2132,Articoli!$1:$48422,2,FALSE)))</f>
        <v/>
      </c>
      <c r="D2132" s="13">
        <f t="shared" si="243"/>
        <v>0</v>
      </c>
      <c r="E2132" s="13" t="str">
        <f t="shared" si="244"/>
        <v xml:space="preserve">        </v>
      </c>
      <c r="F2132" s="13" t="str">
        <f t="shared" si="245"/>
        <v xml:space="preserve">        ;</v>
      </c>
      <c r="G2132" s="13">
        <f t="shared" si="246"/>
        <v>0</v>
      </c>
      <c r="H2132" s="13" t="str">
        <f t="shared" si="247"/>
        <v xml:space="preserve">      </v>
      </c>
      <c r="I2132" s="13" t="str">
        <f t="shared" si="248"/>
        <v xml:space="preserve">      </v>
      </c>
      <c r="J2132" s="13" t="str">
        <f t="shared" si="242"/>
        <v/>
      </c>
    </row>
    <row r="2133" spans="2:10" x14ac:dyDescent="0.25">
      <c r="B2133" s="13" t="str">
        <f>IF(A2133="","",IF(ISERROR(VLOOKUP(A2133,Articoli!$1:$48422,2,FALSE)),"Codice Errato",VLOOKUP(A2133,Articoli!$1:$48422,2,FALSE)))</f>
        <v/>
      </c>
      <c r="D2133" s="13">
        <f t="shared" si="243"/>
        <v>0</v>
      </c>
      <c r="E2133" s="13" t="str">
        <f t="shared" si="244"/>
        <v xml:space="preserve">        </v>
      </c>
      <c r="F2133" s="13" t="str">
        <f t="shared" si="245"/>
        <v xml:space="preserve">        ;</v>
      </c>
      <c r="G2133" s="13">
        <f t="shared" si="246"/>
        <v>0</v>
      </c>
      <c r="H2133" s="13" t="str">
        <f t="shared" si="247"/>
        <v xml:space="preserve">      </v>
      </c>
      <c r="I2133" s="13" t="str">
        <f t="shared" si="248"/>
        <v xml:space="preserve">      </v>
      </c>
      <c r="J2133" s="13" t="str">
        <f t="shared" si="242"/>
        <v/>
      </c>
    </row>
    <row r="2134" spans="2:10" x14ac:dyDescent="0.25">
      <c r="B2134" s="13" t="str">
        <f>IF(A2134="","",IF(ISERROR(VLOOKUP(A2134,Articoli!$1:$48422,2,FALSE)),"Codice Errato",VLOOKUP(A2134,Articoli!$1:$48422,2,FALSE)))</f>
        <v/>
      </c>
      <c r="D2134" s="13">
        <f t="shared" si="243"/>
        <v>0</v>
      </c>
      <c r="E2134" s="13" t="str">
        <f t="shared" si="244"/>
        <v xml:space="preserve">        </v>
      </c>
      <c r="F2134" s="13" t="str">
        <f t="shared" si="245"/>
        <v xml:space="preserve">        ;</v>
      </c>
      <c r="G2134" s="13">
        <f t="shared" si="246"/>
        <v>0</v>
      </c>
      <c r="H2134" s="13" t="str">
        <f t="shared" si="247"/>
        <v xml:space="preserve">      </v>
      </c>
      <c r="I2134" s="13" t="str">
        <f t="shared" si="248"/>
        <v xml:space="preserve">      </v>
      </c>
      <c r="J2134" s="13" t="str">
        <f t="shared" si="242"/>
        <v/>
      </c>
    </row>
    <row r="2135" spans="2:10" x14ac:dyDescent="0.25">
      <c r="B2135" s="13" t="str">
        <f>IF(A2135="","",IF(ISERROR(VLOOKUP(A2135,Articoli!$1:$48422,2,FALSE)),"Codice Errato",VLOOKUP(A2135,Articoli!$1:$48422,2,FALSE)))</f>
        <v/>
      </c>
      <c r="D2135" s="13">
        <f t="shared" si="243"/>
        <v>0</v>
      </c>
      <c r="E2135" s="13" t="str">
        <f t="shared" si="244"/>
        <v xml:space="preserve">        </v>
      </c>
      <c r="F2135" s="13" t="str">
        <f t="shared" si="245"/>
        <v xml:space="preserve">        ;</v>
      </c>
      <c r="G2135" s="13">
        <f t="shared" si="246"/>
        <v>0</v>
      </c>
      <c r="H2135" s="13" t="str">
        <f t="shared" si="247"/>
        <v xml:space="preserve">      </v>
      </c>
      <c r="I2135" s="13" t="str">
        <f t="shared" si="248"/>
        <v xml:space="preserve">      </v>
      </c>
      <c r="J2135" s="13" t="str">
        <f t="shared" si="242"/>
        <v/>
      </c>
    </row>
    <row r="2136" spans="2:10" x14ac:dyDescent="0.25">
      <c r="B2136" s="13" t="str">
        <f>IF(A2136="","",IF(ISERROR(VLOOKUP(A2136,Articoli!$1:$48422,2,FALSE)),"Codice Errato",VLOOKUP(A2136,Articoli!$1:$48422,2,FALSE)))</f>
        <v/>
      </c>
      <c r="D2136" s="13">
        <f t="shared" si="243"/>
        <v>0</v>
      </c>
      <c r="E2136" s="13" t="str">
        <f t="shared" si="244"/>
        <v xml:space="preserve">        </v>
      </c>
      <c r="F2136" s="13" t="str">
        <f t="shared" si="245"/>
        <v xml:space="preserve">        ;</v>
      </c>
      <c r="G2136" s="13">
        <f t="shared" si="246"/>
        <v>0</v>
      </c>
      <c r="H2136" s="13" t="str">
        <f t="shared" si="247"/>
        <v xml:space="preserve">      </v>
      </c>
      <c r="I2136" s="13" t="str">
        <f t="shared" si="248"/>
        <v xml:space="preserve">      </v>
      </c>
      <c r="J2136" s="13" t="str">
        <f t="shared" si="242"/>
        <v/>
      </c>
    </row>
    <row r="2137" spans="2:10" x14ac:dyDescent="0.25">
      <c r="B2137" s="13" t="str">
        <f>IF(A2137="","",IF(ISERROR(VLOOKUP(A2137,Articoli!$1:$48422,2,FALSE)),"Codice Errato",VLOOKUP(A2137,Articoli!$1:$48422,2,FALSE)))</f>
        <v/>
      </c>
      <c r="D2137" s="13">
        <f t="shared" si="243"/>
        <v>0</v>
      </c>
      <c r="E2137" s="13" t="str">
        <f t="shared" si="244"/>
        <v xml:space="preserve">        </v>
      </c>
      <c r="F2137" s="13" t="str">
        <f t="shared" si="245"/>
        <v xml:space="preserve">        ;</v>
      </c>
      <c r="G2137" s="13">
        <f t="shared" si="246"/>
        <v>0</v>
      </c>
      <c r="H2137" s="13" t="str">
        <f t="shared" si="247"/>
        <v xml:space="preserve">      </v>
      </c>
      <c r="I2137" s="13" t="str">
        <f t="shared" si="248"/>
        <v xml:space="preserve">      </v>
      </c>
      <c r="J2137" s="13" t="str">
        <f t="shared" si="242"/>
        <v/>
      </c>
    </row>
    <row r="2138" spans="2:10" x14ac:dyDescent="0.25">
      <c r="B2138" s="13" t="str">
        <f>IF(A2138="","",IF(ISERROR(VLOOKUP(A2138,Articoli!$1:$48422,2,FALSE)),"Codice Errato",VLOOKUP(A2138,Articoli!$1:$48422,2,FALSE)))</f>
        <v/>
      </c>
      <c r="D2138" s="13">
        <f t="shared" si="243"/>
        <v>0</v>
      </c>
      <c r="E2138" s="13" t="str">
        <f t="shared" si="244"/>
        <v xml:space="preserve">        </v>
      </c>
      <c r="F2138" s="13" t="str">
        <f t="shared" si="245"/>
        <v xml:space="preserve">        ;</v>
      </c>
      <c r="G2138" s="13">
        <f t="shared" si="246"/>
        <v>0</v>
      </c>
      <c r="H2138" s="13" t="str">
        <f t="shared" si="247"/>
        <v xml:space="preserve">      </v>
      </c>
      <c r="I2138" s="13" t="str">
        <f t="shared" si="248"/>
        <v xml:space="preserve">      </v>
      </c>
      <c r="J2138" s="13" t="str">
        <f t="shared" si="242"/>
        <v/>
      </c>
    </row>
    <row r="2139" spans="2:10" x14ac:dyDescent="0.25">
      <c r="B2139" s="13" t="str">
        <f>IF(A2139="","",IF(ISERROR(VLOOKUP(A2139,Articoli!$1:$48422,2,FALSE)),"Codice Errato",VLOOKUP(A2139,Articoli!$1:$48422,2,FALSE)))</f>
        <v/>
      </c>
      <c r="D2139" s="13">
        <f t="shared" si="243"/>
        <v>0</v>
      </c>
      <c r="E2139" s="13" t="str">
        <f t="shared" si="244"/>
        <v xml:space="preserve">        </v>
      </c>
      <c r="F2139" s="13" t="str">
        <f t="shared" si="245"/>
        <v xml:space="preserve">        ;</v>
      </c>
      <c r="G2139" s="13">
        <f t="shared" si="246"/>
        <v>0</v>
      </c>
      <c r="H2139" s="13" t="str">
        <f t="shared" si="247"/>
        <v xml:space="preserve">      </v>
      </c>
      <c r="I2139" s="13" t="str">
        <f t="shared" si="248"/>
        <v xml:space="preserve">      </v>
      </c>
      <c r="J2139" s="13" t="str">
        <f t="shared" si="242"/>
        <v/>
      </c>
    </row>
    <row r="2140" spans="2:10" x14ac:dyDescent="0.25">
      <c r="B2140" s="13" t="str">
        <f>IF(A2140="","",IF(ISERROR(VLOOKUP(A2140,Articoli!$1:$48422,2,FALSE)),"Codice Errato",VLOOKUP(A2140,Articoli!$1:$48422,2,FALSE)))</f>
        <v/>
      </c>
      <c r="D2140" s="13">
        <f t="shared" si="243"/>
        <v>0</v>
      </c>
      <c r="E2140" s="13" t="str">
        <f t="shared" si="244"/>
        <v xml:space="preserve">        </v>
      </c>
      <c r="F2140" s="13" t="str">
        <f t="shared" si="245"/>
        <v xml:space="preserve">        ;</v>
      </c>
      <c r="G2140" s="13">
        <f t="shared" si="246"/>
        <v>0</v>
      </c>
      <c r="H2140" s="13" t="str">
        <f t="shared" si="247"/>
        <v xml:space="preserve">      </v>
      </c>
      <c r="I2140" s="13" t="str">
        <f t="shared" si="248"/>
        <v xml:space="preserve">      </v>
      </c>
      <c r="J2140" s="13" t="str">
        <f t="shared" si="242"/>
        <v/>
      </c>
    </row>
    <row r="2141" spans="2:10" x14ac:dyDescent="0.25">
      <c r="B2141" s="13" t="str">
        <f>IF(A2141="","",IF(ISERROR(VLOOKUP(A2141,Articoli!$1:$48422,2,FALSE)),"Codice Errato",VLOOKUP(A2141,Articoli!$1:$48422,2,FALSE)))</f>
        <v/>
      </c>
      <c r="D2141" s="13">
        <f t="shared" si="243"/>
        <v>0</v>
      </c>
      <c r="E2141" s="13" t="str">
        <f t="shared" si="244"/>
        <v xml:space="preserve">        </v>
      </c>
      <c r="F2141" s="13" t="str">
        <f t="shared" si="245"/>
        <v xml:space="preserve">        ;</v>
      </c>
      <c r="G2141" s="13">
        <f t="shared" si="246"/>
        <v>0</v>
      </c>
      <c r="H2141" s="13" t="str">
        <f t="shared" si="247"/>
        <v xml:space="preserve">      </v>
      </c>
      <c r="I2141" s="13" t="str">
        <f t="shared" si="248"/>
        <v xml:space="preserve">      </v>
      </c>
      <c r="J2141" s="13" t="str">
        <f t="shared" si="242"/>
        <v/>
      </c>
    </row>
    <row r="2142" spans="2:10" x14ac:dyDescent="0.25">
      <c r="B2142" s="13" t="str">
        <f>IF(A2142="","",IF(ISERROR(VLOOKUP(A2142,Articoli!$1:$48422,2,FALSE)),"Codice Errato",VLOOKUP(A2142,Articoli!$1:$48422,2,FALSE)))</f>
        <v/>
      </c>
      <c r="D2142" s="13">
        <f t="shared" si="243"/>
        <v>0</v>
      </c>
      <c r="E2142" s="13" t="str">
        <f t="shared" si="244"/>
        <v xml:space="preserve">        </v>
      </c>
      <c r="F2142" s="13" t="str">
        <f t="shared" si="245"/>
        <v xml:space="preserve">        ;</v>
      </c>
      <c r="G2142" s="13">
        <f t="shared" si="246"/>
        <v>0</v>
      </c>
      <c r="H2142" s="13" t="str">
        <f t="shared" si="247"/>
        <v xml:space="preserve">      </v>
      </c>
      <c r="I2142" s="13" t="str">
        <f t="shared" si="248"/>
        <v xml:space="preserve">      </v>
      </c>
      <c r="J2142" s="13" t="str">
        <f t="shared" si="242"/>
        <v/>
      </c>
    </row>
    <row r="2143" spans="2:10" x14ac:dyDescent="0.25">
      <c r="B2143" s="13" t="str">
        <f>IF(A2143="","",IF(ISERROR(VLOOKUP(A2143,Articoli!$1:$48422,2,FALSE)),"Codice Errato",VLOOKUP(A2143,Articoli!$1:$48422,2,FALSE)))</f>
        <v/>
      </c>
      <c r="D2143" s="13">
        <f t="shared" si="243"/>
        <v>0</v>
      </c>
      <c r="E2143" s="13" t="str">
        <f t="shared" si="244"/>
        <v xml:space="preserve">        </v>
      </c>
      <c r="F2143" s="13" t="str">
        <f t="shared" si="245"/>
        <v xml:space="preserve">        ;</v>
      </c>
      <c r="G2143" s="13">
        <f t="shared" si="246"/>
        <v>0</v>
      </c>
      <c r="H2143" s="13" t="str">
        <f t="shared" si="247"/>
        <v xml:space="preserve">      </v>
      </c>
      <c r="I2143" s="13" t="str">
        <f t="shared" si="248"/>
        <v xml:space="preserve">      </v>
      </c>
      <c r="J2143" s="13" t="str">
        <f t="shared" si="242"/>
        <v/>
      </c>
    </row>
    <row r="2144" spans="2:10" x14ac:dyDescent="0.25">
      <c r="B2144" s="13" t="str">
        <f>IF(A2144="","",IF(ISERROR(VLOOKUP(A2144,Articoli!$1:$48422,2,FALSE)),"Codice Errato",VLOOKUP(A2144,Articoli!$1:$48422,2,FALSE)))</f>
        <v/>
      </c>
      <c r="D2144" s="13">
        <f t="shared" si="243"/>
        <v>0</v>
      </c>
      <c r="E2144" s="13" t="str">
        <f t="shared" si="244"/>
        <v xml:space="preserve">        </v>
      </c>
      <c r="F2144" s="13" t="str">
        <f t="shared" si="245"/>
        <v xml:space="preserve">        ;</v>
      </c>
      <c r="G2144" s="13">
        <f t="shared" si="246"/>
        <v>0</v>
      </c>
      <c r="H2144" s="13" t="str">
        <f t="shared" si="247"/>
        <v xml:space="preserve">      </v>
      </c>
      <c r="I2144" s="13" t="str">
        <f t="shared" si="248"/>
        <v xml:space="preserve">      </v>
      </c>
      <c r="J2144" s="13" t="str">
        <f t="shared" ref="J2144:J2207" si="249">IF(C2144="","",CONCATENATE(F2144,I2144))</f>
        <v/>
      </c>
    </row>
    <row r="2145" spans="2:10" x14ac:dyDescent="0.25">
      <c r="B2145" s="13" t="str">
        <f>IF(A2145="","",IF(ISERROR(VLOOKUP(A2145,Articoli!$1:$48422,2,FALSE)),"Codice Errato",VLOOKUP(A2145,Articoli!$1:$48422,2,FALSE)))</f>
        <v/>
      </c>
      <c r="D2145" s="13">
        <f t="shared" si="243"/>
        <v>0</v>
      </c>
      <c r="E2145" s="13" t="str">
        <f t="shared" si="244"/>
        <v xml:space="preserve">        </v>
      </c>
      <c r="F2145" s="13" t="str">
        <f t="shared" si="245"/>
        <v xml:space="preserve">        ;</v>
      </c>
      <c r="G2145" s="13">
        <f t="shared" si="246"/>
        <v>0</v>
      </c>
      <c r="H2145" s="13" t="str">
        <f t="shared" si="247"/>
        <v xml:space="preserve">      </v>
      </c>
      <c r="I2145" s="13" t="str">
        <f t="shared" si="248"/>
        <v xml:space="preserve">      </v>
      </c>
      <c r="J2145" s="13" t="str">
        <f t="shared" si="249"/>
        <v/>
      </c>
    </row>
    <row r="2146" spans="2:10" x14ac:dyDescent="0.25">
      <c r="B2146" s="13" t="str">
        <f>IF(A2146="","",IF(ISERROR(VLOOKUP(A2146,Articoli!$1:$48422,2,FALSE)),"Codice Errato",VLOOKUP(A2146,Articoli!$1:$48422,2,FALSE)))</f>
        <v/>
      </c>
      <c r="D2146" s="13">
        <f t="shared" si="243"/>
        <v>0</v>
      </c>
      <c r="E2146" s="13" t="str">
        <f t="shared" si="244"/>
        <v xml:space="preserve">        </v>
      </c>
      <c r="F2146" s="13" t="str">
        <f t="shared" si="245"/>
        <v xml:space="preserve">        ;</v>
      </c>
      <c r="G2146" s="13">
        <f t="shared" si="246"/>
        <v>0</v>
      </c>
      <c r="H2146" s="13" t="str">
        <f t="shared" si="247"/>
        <v xml:space="preserve">      </v>
      </c>
      <c r="I2146" s="13" t="str">
        <f t="shared" si="248"/>
        <v xml:space="preserve">      </v>
      </c>
      <c r="J2146" s="13" t="str">
        <f t="shared" si="249"/>
        <v/>
      </c>
    </row>
    <row r="2147" spans="2:10" x14ac:dyDescent="0.25">
      <c r="B2147" s="13" t="str">
        <f>IF(A2147="","",IF(ISERROR(VLOOKUP(A2147,Articoli!$1:$48422,2,FALSE)),"Codice Errato",VLOOKUP(A2147,Articoli!$1:$48422,2,FALSE)))</f>
        <v/>
      </c>
      <c r="D2147" s="13">
        <f t="shared" si="243"/>
        <v>0</v>
      </c>
      <c r="E2147" s="13" t="str">
        <f t="shared" si="244"/>
        <v xml:space="preserve">        </v>
      </c>
      <c r="F2147" s="13" t="str">
        <f t="shared" si="245"/>
        <v xml:space="preserve">        ;</v>
      </c>
      <c r="G2147" s="13">
        <f t="shared" si="246"/>
        <v>0</v>
      </c>
      <c r="H2147" s="13" t="str">
        <f t="shared" si="247"/>
        <v xml:space="preserve">      </v>
      </c>
      <c r="I2147" s="13" t="str">
        <f t="shared" si="248"/>
        <v xml:space="preserve">      </v>
      </c>
      <c r="J2147" s="13" t="str">
        <f t="shared" si="249"/>
        <v/>
      </c>
    </row>
    <row r="2148" spans="2:10" x14ac:dyDescent="0.25">
      <c r="B2148" s="13" t="str">
        <f>IF(A2148="","",IF(ISERROR(VLOOKUP(A2148,Articoli!$1:$48422,2,FALSE)),"Codice Errato",VLOOKUP(A2148,Articoli!$1:$48422,2,FALSE)))</f>
        <v/>
      </c>
      <c r="D2148" s="13">
        <f t="shared" si="243"/>
        <v>0</v>
      </c>
      <c r="E2148" s="13" t="str">
        <f t="shared" si="244"/>
        <v xml:space="preserve">        </v>
      </c>
      <c r="F2148" s="13" t="str">
        <f t="shared" si="245"/>
        <v xml:space="preserve">        ;</v>
      </c>
      <c r="G2148" s="13">
        <f t="shared" si="246"/>
        <v>0</v>
      </c>
      <c r="H2148" s="13" t="str">
        <f t="shared" si="247"/>
        <v xml:space="preserve">      </v>
      </c>
      <c r="I2148" s="13" t="str">
        <f t="shared" si="248"/>
        <v xml:space="preserve">      </v>
      </c>
      <c r="J2148" s="13" t="str">
        <f t="shared" si="249"/>
        <v/>
      </c>
    </row>
    <row r="2149" spans="2:10" x14ac:dyDescent="0.25">
      <c r="B2149" s="13" t="str">
        <f>IF(A2149="","",IF(ISERROR(VLOOKUP(A2149,Articoli!$1:$48422,2,FALSE)),"Codice Errato",VLOOKUP(A2149,Articoli!$1:$48422,2,FALSE)))</f>
        <v/>
      </c>
      <c r="D2149" s="13">
        <f t="shared" si="243"/>
        <v>0</v>
      </c>
      <c r="E2149" s="13" t="str">
        <f t="shared" si="244"/>
        <v xml:space="preserve">        </v>
      </c>
      <c r="F2149" s="13" t="str">
        <f t="shared" si="245"/>
        <v xml:space="preserve">        ;</v>
      </c>
      <c r="G2149" s="13">
        <f t="shared" si="246"/>
        <v>0</v>
      </c>
      <c r="H2149" s="13" t="str">
        <f t="shared" si="247"/>
        <v xml:space="preserve">      </v>
      </c>
      <c r="I2149" s="13" t="str">
        <f t="shared" si="248"/>
        <v xml:space="preserve">      </v>
      </c>
      <c r="J2149" s="13" t="str">
        <f t="shared" si="249"/>
        <v/>
      </c>
    </row>
    <row r="2150" spans="2:10" x14ac:dyDescent="0.25">
      <c r="B2150" s="13" t="str">
        <f>IF(A2150="","",IF(ISERROR(VLOOKUP(A2150,Articoli!$1:$48422,2,FALSE)),"Codice Errato",VLOOKUP(A2150,Articoli!$1:$48422,2,FALSE)))</f>
        <v/>
      </c>
      <c r="D2150" s="13">
        <f t="shared" si="243"/>
        <v>0</v>
      </c>
      <c r="E2150" s="13" t="str">
        <f t="shared" si="244"/>
        <v xml:space="preserve">        </v>
      </c>
      <c r="F2150" s="13" t="str">
        <f t="shared" si="245"/>
        <v xml:space="preserve">        ;</v>
      </c>
      <c r="G2150" s="13">
        <f t="shared" si="246"/>
        <v>0</v>
      </c>
      <c r="H2150" s="13" t="str">
        <f t="shared" si="247"/>
        <v xml:space="preserve">      </v>
      </c>
      <c r="I2150" s="13" t="str">
        <f t="shared" si="248"/>
        <v xml:space="preserve">      </v>
      </c>
      <c r="J2150" s="13" t="str">
        <f t="shared" si="249"/>
        <v/>
      </c>
    </row>
    <row r="2151" spans="2:10" x14ac:dyDescent="0.25">
      <c r="B2151" s="13" t="str">
        <f>IF(A2151="","",IF(ISERROR(VLOOKUP(A2151,Articoli!$1:$48422,2,FALSE)),"Codice Errato",VLOOKUP(A2151,Articoli!$1:$48422,2,FALSE)))</f>
        <v/>
      </c>
      <c r="D2151" s="13">
        <f t="shared" si="243"/>
        <v>0</v>
      </c>
      <c r="E2151" s="13" t="str">
        <f t="shared" si="244"/>
        <v xml:space="preserve">        </v>
      </c>
      <c r="F2151" s="13" t="str">
        <f t="shared" si="245"/>
        <v xml:space="preserve">        ;</v>
      </c>
      <c r="G2151" s="13">
        <f t="shared" si="246"/>
        <v>0</v>
      </c>
      <c r="H2151" s="13" t="str">
        <f t="shared" si="247"/>
        <v xml:space="preserve">      </v>
      </c>
      <c r="I2151" s="13" t="str">
        <f t="shared" si="248"/>
        <v xml:space="preserve">      </v>
      </c>
      <c r="J2151" s="13" t="str">
        <f t="shared" si="249"/>
        <v/>
      </c>
    </row>
    <row r="2152" spans="2:10" x14ac:dyDescent="0.25">
      <c r="B2152" s="13" t="str">
        <f>IF(A2152="","",IF(ISERROR(VLOOKUP(A2152,Articoli!$1:$48422,2,FALSE)),"Codice Errato",VLOOKUP(A2152,Articoli!$1:$48422,2,FALSE)))</f>
        <v/>
      </c>
      <c r="D2152" s="13">
        <f t="shared" si="243"/>
        <v>0</v>
      </c>
      <c r="E2152" s="13" t="str">
        <f t="shared" si="244"/>
        <v xml:space="preserve">        </v>
      </c>
      <c r="F2152" s="13" t="str">
        <f t="shared" si="245"/>
        <v xml:space="preserve">        ;</v>
      </c>
      <c r="G2152" s="13">
        <f t="shared" si="246"/>
        <v>0</v>
      </c>
      <c r="H2152" s="13" t="str">
        <f t="shared" si="247"/>
        <v xml:space="preserve">      </v>
      </c>
      <c r="I2152" s="13" t="str">
        <f t="shared" si="248"/>
        <v xml:space="preserve">      </v>
      </c>
      <c r="J2152" s="13" t="str">
        <f t="shared" si="249"/>
        <v/>
      </c>
    </row>
    <row r="2153" spans="2:10" x14ac:dyDescent="0.25">
      <c r="B2153" s="13" t="str">
        <f>IF(A2153="","",IF(ISERROR(VLOOKUP(A2153,Articoli!$1:$48422,2,FALSE)),"Codice Errato",VLOOKUP(A2153,Articoli!$1:$48422,2,FALSE)))</f>
        <v/>
      </c>
      <c r="D2153" s="13">
        <f t="shared" si="243"/>
        <v>0</v>
      </c>
      <c r="E2153" s="13" t="str">
        <f t="shared" si="244"/>
        <v xml:space="preserve">        </v>
      </c>
      <c r="F2153" s="13" t="str">
        <f t="shared" si="245"/>
        <v xml:space="preserve">        ;</v>
      </c>
      <c r="G2153" s="13">
        <f t="shared" si="246"/>
        <v>0</v>
      </c>
      <c r="H2153" s="13" t="str">
        <f t="shared" si="247"/>
        <v xml:space="preserve">      </v>
      </c>
      <c r="I2153" s="13" t="str">
        <f t="shared" si="248"/>
        <v xml:space="preserve">      </v>
      </c>
      <c r="J2153" s="13" t="str">
        <f t="shared" si="249"/>
        <v/>
      </c>
    </row>
    <row r="2154" spans="2:10" x14ac:dyDescent="0.25">
      <c r="B2154" s="13" t="str">
        <f>IF(A2154="","",IF(ISERROR(VLOOKUP(A2154,Articoli!$1:$48422,2,FALSE)),"Codice Errato",VLOOKUP(A2154,Articoli!$1:$48422,2,FALSE)))</f>
        <v/>
      </c>
      <c r="D2154" s="13">
        <f t="shared" si="243"/>
        <v>0</v>
      </c>
      <c r="E2154" s="13" t="str">
        <f t="shared" si="244"/>
        <v xml:space="preserve">        </v>
      </c>
      <c r="F2154" s="13" t="str">
        <f t="shared" si="245"/>
        <v xml:space="preserve">        ;</v>
      </c>
      <c r="G2154" s="13">
        <f t="shared" si="246"/>
        <v>0</v>
      </c>
      <c r="H2154" s="13" t="str">
        <f t="shared" si="247"/>
        <v xml:space="preserve">      </v>
      </c>
      <c r="I2154" s="13" t="str">
        <f t="shared" si="248"/>
        <v xml:space="preserve">      </v>
      </c>
      <c r="J2154" s="13" t="str">
        <f t="shared" si="249"/>
        <v/>
      </c>
    </row>
    <row r="2155" spans="2:10" x14ac:dyDescent="0.25">
      <c r="B2155" s="13" t="str">
        <f>IF(A2155="","",IF(ISERROR(VLOOKUP(A2155,Articoli!$1:$48422,2,FALSE)),"Codice Errato",VLOOKUP(A2155,Articoli!$1:$48422,2,FALSE)))</f>
        <v/>
      </c>
      <c r="D2155" s="13">
        <f t="shared" si="243"/>
        <v>0</v>
      </c>
      <c r="E2155" s="13" t="str">
        <f t="shared" si="244"/>
        <v xml:space="preserve">        </v>
      </c>
      <c r="F2155" s="13" t="str">
        <f t="shared" si="245"/>
        <v xml:space="preserve">        ;</v>
      </c>
      <c r="G2155" s="13">
        <f t="shared" si="246"/>
        <v>0</v>
      </c>
      <c r="H2155" s="13" t="str">
        <f t="shared" si="247"/>
        <v xml:space="preserve">      </v>
      </c>
      <c r="I2155" s="13" t="str">
        <f t="shared" si="248"/>
        <v xml:space="preserve">      </v>
      </c>
      <c r="J2155" s="13" t="str">
        <f t="shared" si="249"/>
        <v/>
      </c>
    </row>
    <row r="2156" spans="2:10" x14ac:dyDescent="0.25">
      <c r="B2156" s="13" t="str">
        <f>IF(A2156="","",IF(ISERROR(VLOOKUP(A2156,Articoli!$1:$48422,2,FALSE)),"Codice Errato",VLOOKUP(A2156,Articoli!$1:$48422,2,FALSE)))</f>
        <v/>
      </c>
      <c r="D2156" s="13">
        <f t="shared" si="243"/>
        <v>0</v>
      </c>
      <c r="E2156" s="13" t="str">
        <f t="shared" si="244"/>
        <v xml:space="preserve">        </v>
      </c>
      <c r="F2156" s="13" t="str">
        <f t="shared" si="245"/>
        <v xml:space="preserve">        ;</v>
      </c>
      <c r="G2156" s="13">
        <f t="shared" si="246"/>
        <v>0</v>
      </c>
      <c r="H2156" s="13" t="str">
        <f t="shared" si="247"/>
        <v xml:space="preserve">      </v>
      </c>
      <c r="I2156" s="13" t="str">
        <f t="shared" si="248"/>
        <v xml:space="preserve">      </v>
      </c>
      <c r="J2156" s="13" t="str">
        <f t="shared" si="249"/>
        <v/>
      </c>
    </row>
    <row r="2157" spans="2:10" x14ac:dyDescent="0.25">
      <c r="B2157" s="13" t="str">
        <f>IF(A2157="","",IF(ISERROR(VLOOKUP(A2157,Articoli!$1:$48422,2,FALSE)),"Codice Errato",VLOOKUP(A2157,Articoli!$1:$48422,2,FALSE)))</f>
        <v/>
      </c>
      <c r="D2157" s="13">
        <f t="shared" si="243"/>
        <v>0</v>
      </c>
      <c r="E2157" s="13" t="str">
        <f t="shared" si="244"/>
        <v xml:space="preserve">        </v>
      </c>
      <c r="F2157" s="13" t="str">
        <f t="shared" si="245"/>
        <v xml:space="preserve">        ;</v>
      </c>
      <c r="G2157" s="13">
        <f t="shared" si="246"/>
        <v>0</v>
      </c>
      <c r="H2157" s="13" t="str">
        <f t="shared" si="247"/>
        <v xml:space="preserve">      </v>
      </c>
      <c r="I2157" s="13" t="str">
        <f t="shared" si="248"/>
        <v xml:space="preserve">      </v>
      </c>
      <c r="J2157" s="13" t="str">
        <f t="shared" si="249"/>
        <v/>
      </c>
    </row>
    <row r="2158" spans="2:10" x14ac:dyDescent="0.25">
      <c r="B2158" s="13" t="str">
        <f>IF(A2158="","",IF(ISERROR(VLOOKUP(A2158,Articoli!$1:$48422,2,FALSE)),"Codice Errato",VLOOKUP(A2158,Articoli!$1:$48422,2,FALSE)))</f>
        <v/>
      </c>
      <c r="D2158" s="13">
        <f t="shared" si="243"/>
        <v>0</v>
      </c>
      <c r="E2158" s="13" t="str">
        <f t="shared" si="244"/>
        <v xml:space="preserve">        </v>
      </c>
      <c r="F2158" s="13" t="str">
        <f t="shared" si="245"/>
        <v xml:space="preserve">        ;</v>
      </c>
      <c r="G2158" s="13">
        <f t="shared" si="246"/>
        <v>0</v>
      </c>
      <c r="H2158" s="13" t="str">
        <f t="shared" si="247"/>
        <v xml:space="preserve">      </v>
      </c>
      <c r="I2158" s="13" t="str">
        <f t="shared" si="248"/>
        <v xml:space="preserve">      </v>
      </c>
      <c r="J2158" s="13" t="str">
        <f t="shared" si="249"/>
        <v/>
      </c>
    </row>
    <row r="2159" spans="2:10" x14ac:dyDescent="0.25">
      <c r="B2159" s="13" t="str">
        <f>IF(A2159="","",IF(ISERROR(VLOOKUP(A2159,Articoli!$1:$48422,2,FALSE)),"Codice Errato",VLOOKUP(A2159,Articoli!$1:$48422,2,FALSE)))</f>
        <v/>
      </c>
      <c r="D2159" s="13">
        <f t="shared" si="243"/>
        <v>0</v>
      </c>
      <c r="E2159" s="13" t="str">
        <f t="shared" si="244"/>
        <v xml:space="preserve">        </v>
      </c>
      <c r="F2159" s="13" t="str">
        <f t="shared" si="245"/>
        <v xml:space="preserve">        ;</v>
      </c>
      <c r="G2159" s="13">
        <f t="shared" si="246"/>
        <v>0</v>
      </c>
      <c r="H2159" s="13" t="str">
        <f t="shared" si="247"/>
        <v xml:space="preserve">      </v>
      </c>
      <c r="I2159" s="13" t="str">
        <f t="shared" si="248"/>
        <v xml:space="preserve">      </v>
      </c>
      <c r="J2159" s="13" t="str">
        <f t="shared" si="249"/>
        <v/>
      </c>
    </row>
    <row r="2160" spans="2:10" x14ac:dyDescent="0.25">
      <c r="B2160" s="13" t="str">
        <f>IF(A2160="","",IF(ISERROR(VLOOKUP(A2160,Articoli!$1:$48422,2,FALSE)),"Codice Errato",VLOOKUP(A2160,Articoli!$1:$48422,2,FALSE)))</f>
        <v/>
      </c>
      <c r="D2160" s="13">
        <f t="shared" si="243"/>
        <v>0</v>
      </c>
      <c r="E2160" s="13" t="str">
        <f t="shared" si="244"/>
        <v xml:space="preserve">        </v>
      </c>
      <c r="F2160" s="13" t="str">
        <f t="shared" si="245"/>
        <v xml:space="preserve">        ;</v>
      </c>
      <c r="G2160" s="13">
        <f t="shared" si="246"/>
        <v>0</v>
      </c>
      <c r="H2160" s="13" t="str">
        <f t="shared" si="247"/>
        <v xml:space="preserve">      </v>
      </c>
      <c r="I2160" s="13" t="str">
        <f t="shared" si="248"/>
        <v xml:space="preserve">      </v>
      </c>
      <c r="J2160" s="13" t="str">
        <f t="shared" si="249"/>
        <v/>
      </c>
    </row>
    <row r="2161" spans="2:10" x14ac:dyDescent="0.25">
      <c r="B2161" s="13" t="str">
        <f>IF(A2161="","",IF(ISERROR(VLOOKUP(A2161,Articoli!$1:$48422,2,FALSE)),"Codice Errato",VLOOKUP(A2161,Articoli!$1:$48422,2,FALSE)))</f>
        <v/>
      </c>
      <c r="D2161" s="13">
        <f t="shared" si="243"/>
        <v>0</v>
      </c>
      <c r="E2161" s="13" t="str">
        <f t="shared" si="244"/>
        <v xml:space="preserve">        </v>
      </c>
      <c r="F2161" s="13" t="str">
        <f t="shared" si="245"/>
        <v xml:space="preserve">        ;</v>
      </c>
      <c r="G2161" s="13">
        <f t="shared" si="246"/>
        <v>0</v>
      </c>
      <c r="H2161" s="13" t="str">
        <f t="shared" si="247"/>
        <v xml:space="preserve">      </v>
      </c>
      <c r="I2161" s="13" t="str">
        <f t="shared" si="248"/>
        <v xml:space="preserve">      </v>
      </c>
      <c r="J2161" s="13" t="str">
        <f t="shared" si="249"/>
        <v/>
      </c>
    </row>
    <row r="2162" spans="2:10" x14ac:dyDescent="0.25">
      <c r="B2162" s="13" t="str">
        <f>IF(A2162="","",IF(ISERROR(VLOOKUP(A2162,Articoli!$1:$48422,2,FALSE)),"Codice Errato",VLOOKUP(A2162,Articoli!$1:$48422,2,FALSE)))</f>
        <v/>
      </c>
      <c r="D2162" s="13">
        <f t="shared" ref="D2162:D2225" si="250">LEN(A2162)</f>
        <v>0</v>
      </c>
      <c r="E2162" s="13" t="str">
        <f t="shared" ref="E2162:E2225" si="251">REPT(" ",8-D2162)</f>
        <v xml:space="preserve">        </v>
      </c>
      <c r="F2162" s="13" t="str">
        <f t="shared" ref="F2162:F2225" si="252">CONCATENATE(A2162,E2162,";",)</f>
        <v xml:space="preserve">        ;</v>
      </c>
      <c r="G2162" s="13">
        <f t="shared" ref="G2162:G2225" si="253">LEN(C2162)</f>
        <v>0</v>
      </c>
      <c r="H2162" s="13" t="str">
        <f t="shared" ref="H2162:H2225" si="254">REPT(" ",6-G2162)</f>
        <v xml:space="preserve">      </v>
      </c>
      <c r="I2162" s="13" t="str">
        <f t="shared" ref="I2162:I2225" si="255">CONCATENATE(H2162,C2162,)</f>
        <v xml:space="preserve">      </v>
      </c>
      <c r="J2162" s="13" t="str">
        <f t="shared" si="249"/>
        <v/>
      </c>
    </row>
    <row r="2163" spans="2:10" x14ac:dyDescent="0.25">
      <c r="B2163" s="13" t="str">
        <f>IF(A2163="","",IF(ISERROR(VLOOKUP(A2163,Articoli!$1:$48422,2,FALSE)),"Codice Errato",VLOOKUP(A2163,Articoli!$1:$48422,2,FALSE)))</f>
        <v/>
      </c>
      <c r="D2163" s="13">
        <f t="shared" si="250"/>
        <v>0</v>
      </c>
      <c r="E2163" s="13" t="str">
        <f t="shared" si="251"/>
        <v xml:space="preserve">        </v>
      </c>
      <c r="F2163" s="13" t="str">
        <f t="shared" si="252"/>
        <v xml:space="preserve">        ;</v>
      </c>
      <c r="G2163" s="13">
        <f t="shared" si="253"/>
        <v>0</v>
      </c>
      <c r="H2163" s="13" t="str">
        <f t="shared" si="254"/>
        <v xml:space="preserve">      </v>
      </c>
      <c r="I2163" s="13" t="str">
        <f t="shared" si="255"/>
        <v xml:space="preserve">      </v>
      </c>
      <c r="J2163" s="13" t="str">
        <f t="shared" si="249"/>
        <v/>
      </c>
    </row>
    <row r="2164" spans="2:10" x14ac:dyDescent="0.25">
      <c r="B2164" s="13" t="str">
        <f>IF(A2164="","",IF(ISERROR(VLOOKUP(A2164,Articoli!$1:$48422,2,FALSE)),"Codice Errato",VLOOKUP(A2164,Articoli!$1:$48422,2,FALSE)))</f>
        <v/>
      </c>
      <c r="D2164" s="13">
        <f t="shared" si="250"/>
        <v>0</v>
      </c>
      <c r="E2164" s="13" t="str">
        <f t="shared" si="251"/>
        <v xml:space="preserve">        </v>
      </c>
      <c r="F2164" s="13" t="str">
        <f t="shared" si="252"/>
        <v xml:space="preserve">        ;</v>
      </c>
      <c r="G2164" s="13">
        <f t="shared" si="253"/>
        <v>0</v>
      </c>
      <c r="H2164" s="13" t="str">
        <f t="shared" si="254"/>
        <v xml:space="preserve">      </v>
      </c>
      <c r="I2164" s="13" t="str">
        <f t="shared" si="255"/>
        <v xml:space="preserve">      </v>
      </c>
      <c r="J2164" s="13" t="str">
        <f t="shared" si="249"/>
        <v/>
      </c>
    </row>
    <row r="2165" spans="2:10" x14ac:dyDescent="0.25">
      <c r="B2165" s="13" t="str">
        <f>IF(A2165="","",IF(ISERROR(VLOOKUP(A2165,Articoli!$1:$48422,2,FALSE)),"Codice Errato",VLOOKUP(A2165,Articoli!$1:$48422,2,FALSE)))</f>
        <v/>
      </c>
      <c r="D2165" s="13">
        <f t="shared" si="250"/>
        <v>0</v>
      </c>
      <c r="E2165" s="13" t="str">
        <f t="shared" si="251"/>
        <v xml:space="preserve">        </v>
      </c>
      <c r="F2165" s="13" t="str">
        <f t="shared" si="252"/>
        <v xml:space="preserve">        ;</v>
      </c>
      <c r="G2165" s="13">
        <f t="shared" si="253"/>
        <v>0</v>
      </c>
      <c r="H2165" s="13" t="str">
        <f t="shared" si="254"/>
        <v xml:space="preserve">      </v>
      </c>
      <c r="I2165" s="13" t="str">
        <f t="shared" si="255"/>
        <v xml:space="preserve">      </v>
      </c>
      <c r="J2165" s="13" t="str">
        <f t="shared" si="249"/>
        <v/>
      </c>
    </row>
    <row r="2166" spans="2:10" x14ac:dyDescent="0.25">
      <c r="B2166" s="13" t="str">
        <f>IF(A2166="","",IF(ISERROR(VLOOKUP(A2166,Articoli!$1:$48422,2,FALSE)),"Codice Errato",VLOOKUP(A2166,Articoli!$1:$48422,2,FALSE)))</f>
        <v/>
      </c>
      <c r="D2166" s="13">
        <f t="shared" si="250"/>
        <v>0</v>
      </c>
      <c r="E2166" s="13" t="str">
        <f t="shared" si="251"/>
        <v xml:space="preserve">        </v>
      </c>
      <c r="F2166" s="13" t="str">
        <f t="shared" si="252"/>
        <v xml:space="preserve">        ;</v>
      </c>
      <c r="G2166" s="13">
        <f t="shared" si="253"/>
        <v>0</v>
      </c>
      <c r="H2166" s="13" t="str">
        <f t="shared" si="254"/>
        <v xml:space="preserve">      </v>
      </c>
      <c r="I2166" s="13" t="str">
        <f t="shared" si="255"/>
        <v xml:space="preserve">      </v>
      </c>
      <c r="J2166" s="13" t="str">
        <f t="shared" si="249"/>
        <v/>
      </c>
    </row>
    <row r="2167" spans="2:10" x14ac:dyDescent="0.25">
      <c r="B2167" s="13" t="str">
        <f>IF(A2167="","",IF(ISERROR(VLOOKUP(A2167,Articoli!$1:$48422,2,FALSE)),"Codice Errato",VLOOKUP(A2167,Articoli!$1:$48422,2,FALSE)))</f>
        <v/>
      </c>
      <c r="D2167" s="13">
        <f t="shared" si="250"/>
        <v>0</v>
      </c>
      <c r="E2167" s="13" t="str">
        <f t="shared" si="251"/>
        <v xml:space="preserve">        </v>
      </c>
      <c r="F2167" s="13" t="str">
        <f t="shared" si="252"/>
        <v xml:space="preserve">        ;</v>
      </c>
      <c r="G2167" s="13">
        <f t="shared" si="253"/>
        <v>0</v>
      </c>
      <c r="H2167" s="13" t="str">
        <f t="shared" si="254"/>
        <v xml:space="preserve">      </v>
      </c>
      <c r="I2167" s="13" t="str">
        <f t="shared" si="255"/>
        <v xml:space="preserve">      </v>
      </c>
      <c r="J2167" s="13" t="str">
        <f t="shared" si="249"/>
        <v/>
      </c>
    </row>
    <row r="2168" spans="2:10" x14ac:dyDescent="0.25">
      <c r="B2168" s="13" t="str">
        <f>IF(A2168="","",IF(ISERROR(VLOOKUP(A2168,Articoli!$1:$48422,2,FALSE)),"Codice Errato",VLOOKUP(A2168,Articoli!$1:$48422,2,FALSE)))</f>
        <v/>
      </c>
      <c r="D2168" s="13">
        <f t="shared" si="250"/>
        <v>0</v>
      </c>
      <c r="E2168" s="13" t="str">
        <f t="shared" si="251"/>
        <v xml:space="preserve">        </v>
      </c>
      <c r="F2168" s="13" t="str">
        <f t="shared" si="252"/>
        <v xml:space="preserve">        ;</v>
      </c>
      <c r="G2168" s="13">
        <f t="shared" si="253"/>
        <v>0</v>
      </c>
      <c r="H2168" s="13" t="str">
        <f t="shared" si="254"/>
        <v xml:space="preserve">      </v>
      </c>
      <c r="I2168" s="13" t="str">
        <f t="shared" si="255"/>
        <v xml:space="preserve">      </v>
      </c>
      <c r="J2168" s="13" t="str">
        <f t="shared" si="249"/>
        <v/>
      </c>
    </row>
    <row r="2169" spans="2:10" x14ac:dyDescent="0.25">
      <c r="B2169" s="13" t="str">
        <f>IF(A2169="","",IF(ISERROR(VLOOKUP(A2169,Articoli!$1:$48422,2,FALSE)),"Codice Errato",VLOOKUP(A2169,Articoli!$1:$48422,2,FALSE)))</f>
        <v/>
      </c>
      <c r="D2169" s="13">
        <f t="shared" si="250"/>
        <v>0</v>
      </c>
      <c r="E2169" s="13" t="str">
        <f t="shared" si="251"/>
        <v xml:space="preserve">        </v>
      </c>
      <c r="F2169" s="13" t="str">
        <f t="shared" si="252"/>
        <v xml:space="preserve">        ;</v>
      </c>
      <c r="G2169" s="13">
        <f t="shared" si="253"/>
        <v>0</v>
      </c>
      <c r="H2169" s="13" t="str">
        <f t="shared" si="254"/>
        <v xml:space="preserve">      </v>
      </c>
      <c r="I2169" s="13" t="str">
        <f t="shared" si="255"/>
        <v xml:space="preserve">      </v>
      </c>
      <c r="J2169" s="13" t="str">
        <f t="shared" si="249"/>
        <v/>
      </c>
    </row>
    <row r="2170" spans="2:10" x14ac:dyDescent="0.25">
      <c r="B2170" s="13" t="str">
        <f>IF(A2170="","",IF(ISERROR(VLOOKUP(A2170,Articoli!$1:$48422,2,FALSE)),"Codice Errato",VLOOKUP(A2170,Articoli!$1:$48422,2,FALSE)))</f>
        <v/>
      </c>
      <c r="D2170" s="13">
        <f t="shared" si="250"/>
        <v>0</v>
      </c>
      <c r="E2170" s="13" t="str">
        <f t="shared" si="251"/>
        <v xml:space="preserve">        </v>
      </c>
      <c r="F2170" s="13" t="str">
        <f t="shared" si="252"/>
        <v xml:space="preserve">        ;</v>
      </c>
      <c r="G2170" s="13">
        <f t="shared" si="253"/>
        <v>0</v>
      </c>
      <c r="H2170" s="13" t="str">
        <f t="shared" si="254"/>
        <v xml:space="preserve">      </v>
      </c>
      <c r="I2170" s="13" t="str">
        <f t="shared" si="255"/>
        <v xml:space="preserve">      </v>
      </c>
      <c r="J2170" s="13" t="str">
        <f t="shared" si="249"/>
        <v/>
      </c>
    </row>
    <row r="2171" spans="2:10" x14ac:dyDescent="0.25">
      <c r="B2171" s="13" t="str">
        <f>IF(A2171="","",IF(ISERROR(VLOOKUP(A2171,Articoli!$1:$48422,2,FALSE)),"Codice Errato",VLOOKUP(A2171,Articoli!$1:$48422,2,FALSE)))</f>
        <v/>
      </c>
      <c r="D2171" s="13">
        <f t="shared" si="250"/>
        <v>0</v>
      </c>
      <c r="E2171" s="13" t="str">
        <f t="shared" si="251"/>
        <v xml:space="preserve">        </v>
      </c>
      <c r="F2171" s="13" t="str">
        <f t="shared" si="252"/>
        <v xml:space="preserve">        ;</v>
      </c>
      <c r="G2171" s="13">
        <f t="shared" si="253"/>
        <v>0</v>
      </c>
      <c r="H2171" s="13" t="str">
        <f t="shared" si="254"/>
        <v xml:space="preserve">      </v>
      </c>
      <c r="I2171" s="13" t="str">
        <f t="shared" si="255"/>
        <v xml:space="preserve">      </v>
      </c>
      <c r="J2171" s="13" t="str">
        <f t="shared" si="249"/>
        <v/>
      </c>
    </row>
    <row r="2172" spans="2:10" x14ac:dyDescent="0.25">
      <c r="B2172" s="13" t="str">
        <f>IF(A2172="","",IF(ISERROR(VLOOKUP(A2172,Articoli!$1:$48422,2,FALSE)),"Codice Errato",VLOOKUP(A2172,Articoli!$1:$48422,2,FALSE)))</f>
        <v/>
      </c>
      <c r="D2172" s="13">
        <f t="shared" si="250"/>
        <v>0</v>
      </c>
      <c r="E2172" s="13" t="str">
        <f t="shared" si="251"/>
        <v xml:space="preserve">        </v>
      </c>
      <c r="F2172" s="13" t="str">
        <f t="shared" si="252"/>
        <v xml:space="preserve">        ;</v>
      </c>
      <c r="G2172" s="13">
        <f t="shared" si="253"/>
        <v>0</v>
      </c>
      <c r="H2172" s="13" t="str">
        <f t="shared" si="254"/>
        <v xml:space="preserve">      </v>
      </c>
      <c r="I2172" s="13" t="str">
        <f t="shared" si="255"/>
        <v xml:space="preserve">      </v>
      </c>
      <c r="J2172" s="13" t="str">
        <f t="shared" si="249"/>
        <v/>
      </c>
    </row>
    <row r="2173" spans="2:10" x14ac:dyDescent="0.25">
      <c r="B2173" s="13" t="str">
        <f>IF(A2173="","",IF(ISERROR(VLOOKUP(A2173,Articoli!$1:$48422,2,FALSE)),"Codice Errato",VLOOKUP(A2173,Articoli!$1:$48422,2,FALSE)))</f>
        <v/>
      </c>
      <c r="D2173" s="13">
        <f t="shared" si="250"/>
        <v>0</v>
      </c>
      <c r="E2173" s="13" t="str">
        <f t="shared" si="251"/>
        <v xml:space="preserve">        </v>
      </c>
      <c r="F2173" s="13" t="str">
        <f t="shared" si="252"/>
        <v xml:space="preserve">        ;</v>
      </c>
      <c r="G2173" s="13">
        <f t="shared" si="253"/>
        <v>0</v>
      </c>
      <c r="H2173" s="13" t="str">
        <f t="shared" si="254"/>
        <v xml:space="preserve">      </v>
      </c>
      <c r="I2173" s="13" t="str">
        <f t="shared" si="255"/>
        <v xml:space="preserve">      </v>
      </c>
      <c r="J2173" s="13" t="str">
        <f t="shared" si="249"/>
        <v/>
      </c>
    </row>
    <row r="2174" spans="2:10" x14ac:dyDescent="0.25">
      <c r="B2174" s="13" t="str">
        <f>IF(A2174="","",IF(ISERROR(VLOOKUP(A2174,Articoli!$1:$48422,2,FALSE)),"Codice Errato",VLOOKUP(A2174,Articoli!$1:$48422,2,FALSE)))</f>
        <v/>
      </c>
      <c r="D2174" s="13">
        <f t="shared" si="250"/>
        <v>0</v>
      </c>
      <c r="E2174" s="13" t="str">
        <f t="shared" si="251"/>
        <v xml:space="preserve">        </v>
      </c>
      <c r="F2174" s="13" t="str">
        <f t="shared" si="252"/>
        <v xml:space="preserve">        ;</v>
      </c>
      <c r="G2174" s="13">
        <f t="shared" si="253"/>
        <v>0</v>
      </c>
      <c r="H2174" s="13" t="str">
        <f t="shared" si="254"/>
        <v xml:space="preserve">      </v>
      </c>
      <c r="I2174" s="13" t="str">
        <f t="shared" si="255"/>
        <v xml:space="preserve">      </v>
      </c>
      <c r="J2174" s="13" t="str">
        <f t="shared" si="249"/>
        <v/>
      </c>
    </row>
    <row r="2175" spans="2:10" x14ac:dyDescent="0.25">
      <c r="B2175" s="13" t="str">
        <f>IF(A2175="","",IF(ISERROR(VLOOKUP(A2175,Articoli!$1:$48422,2,FALSE)),"Codice Errato",VLOOKUP(A2175,Articoli!$1:$48422,2,FALSE)))</f>
        <v/>
      </c>
      <c r="D2175" s="13">
        <f t="shared" si="250"/>
        <v>0</v>
      </c>
      <c r="E2175" s="13" t="str">
        <f t="shared" si="251"/>
        <v xml:space="preserve">        </v>
      </c>
      <c r="F2175" s="13" t="str">
        <f t="shared" si="252"/>
        <v xml:space="preserve">        ;</v>
      </c>
      <c r="G2175" s="13">
        <f t="shared" si="253"/>
        <v>0</v>
      </c>
      <c r="H2175" s="13" t="str">
        <f t="shared" si="254"/>
        <v xml:space="preserve">      </v>
      </c>
      <c r="I2175" s="13" t="str">
        <f t="shared" si="255"/>
        <v xml:space="preserve">      </v>
      </c>
      <c r="J2175" s="13" t="str">
        <f t="shared" si="249"/>
        <v/>
      </c>
    </row>
    <row r="2176" spans="2:10" x14ac:dyDescent="0.25">
      <c r="B2176" s="13" t="str">
        <f>IF(A2176="","",IF(ISERROR(VLOOKUP(A2176,Articoli!$1:$48422,2,FALSE)),"Codice Errato",VLOOKUP(A2176,Articoli!$1:$48422,2,FALSE)))</f>
        <v/>
      </c>
      <c r="D2176" s="13">
        <f t="shared" si="250"/>
        <v>0</v>
      </c>
      <c r="E2176" s="13" t="str">
        <f t="shared" si="251"/>
        <v xml:space="preserve">        </v>
      </c>
      <c r="F2176" s="13" t="str">
        <f t="shared" si="252"/>
        <v xml:space="preserve">        ;</v>
      </c>
      <c r="G2176" s="13">
        <f t="shared" si="253"/>
        <v>0</v>
      </c>
      <c r="H2176" s="13" t="str">
        <f t="shared" si="254"/>
        <v xml:space="preserve">      </v>
      </c>
      <c r="I2176" s="13" t="str">
        <f t="shared" si="255"/>
        <v xml:space="preserve">      </v>
      </c>
      <c r="J2176" s="13" t="str">
        <f t="shared" si="249"/>
        <v/>
      </c>
    </row>
    <row r="2177" spans="2:10" x14ac:dyDescent="0.25">
      <c r="B2177" s="13" t="str">
        <f>IF(A2177="","",IF(ISERROR(VLOOKUP(A2177,Articoli!$1:$48422,2,FALSE)),"Codice Errato",VLOOKUP(A2177,Articoli!$1:$48422,2,FALSE)))</f>
        <v/>
      </c>
      <c r="D2177" s="13">
        <f t="shared" si="250"/>
        <v>0</v>
      </c>
      <c r="E2177" s="13" t="str">
        <f t="shared" si="251"/>
        <v xml:space="preserve">        </v>
      </c>
      <c r="F2177" s="13" t="str">
        <f t="shared" si="252"/>
        <v xml:space="preserve">        ;</v>
      </c>
      <c r="G2177" s="13">
        <f t="shared" si="253"/>
        <v>0</v>
      </c>
      <c r="H2177" s="13" t="str">
        <f t="shared" si="254"/>
        <v xml:space="preserve">      </v>
      </c>
      <c r="I2177" s="13" t="str">
        <f t="shared" si="255"/>
        <v xml:space="preserve">      </v>
      </c>
      <c r="J2177" s="13" t="str">
        <f t="shared" si="249"/>
        <v/>
      </c>
    </row>
    <row r="2178" spans="2:10" x14ac:dyDescent="0.25">
      <c r="B2178" s="13" t="str">
        <f>IF(A2178="","",IF(ISERROR(VLOOKUP(A2178,Articoli!$1:$48422,2,FALSE)),"Codice Errato",VLOOKUP(A2178,Articoli!$1:$48422,2,FALSE)))</f>
        <v/>
      </c>
      <c r="D2178" s="13">
        <f t="shared" si="250"/>
        <v>0</v>
      </c>
      <c r="E2178" s="13" t="str">
        <f t="shared" si="251"/>
        <v xml:space="preserve">        </v>
      </c>
      <c r="F2178" s="13" t="str">
        <f t="shared" si="252"/>
        <v xml:space="preserve">        ;</v>
      </c>
      <c r="G2178" s="13">
        <f t="shared" si="253"/>
        <v>0</v>
      </c>
      <c r="H2178" s="13" t="str">
        <f t="shared" si="254"/>
        <v xml:space="preserve">      </v>
      </c>
      <c r="I2178" s="13" t="str">
        <f t="shared" si="255"/>
        <v xml:space="preserve">      </v>
      </c>
      <c r="J2178" s="13" t="str">
        <f t="shared" si="249"/>
        <v/>
      </c>
    </row>
    <row r="2179" spans="2:10" x14ac:dyDescent="0.25">
      <c r="B2179" s="13" t="str">
        <f>IF(A2179="","",IF(ISERROR(VLOOKUP(A2179,Articoli!$1:$48422,2,FALSE)),"Codice Errato",VLOOKUP(A2179,Articoli!$1:$48422,2,FALSE)))</f>
        <v/>
      </c>
      <c r="D2179" s="13">
        <f t="shared" si="250"/>
        <v>0</v>
      </c>
      <c r="E2179" s="13" t="str">
        <f t="shared" si="251"/>
        <v xml:space="preserve">        </v>
      </c>
      <c r="F2179" s="13" t="str">
        <f t="shared" si="252"/>
        <v xml:space="preserve">        ;</v>
      </c>
      <c r="G2179" s="13">
        <f t="shared" si="253"/>
        <v>0</v>
      </c>
      <c r="H2179" s="13" t="str">
        <f t="shared" si="254"/>
        <v xml:space="preserve">      </v>
      </c>
      <c r="I2179" s="13" t="str">
        <f t="shared" si="255"/>
        <v xml:space="preserve">      </v>
      </c>
      <c r="J2179" s="13" t="str">
        <f t="shared" si="249"/>
        <v/>
      </c>
    </row>
    <row r="2180" spans="2:10" x14ac:dyDescent="0.25">
      <c r="B2180" s="13" t="str">
        <f>IF(A2180="","",IF(ISERROR(VLOOKUP(A2180,Articoli!$1:$48422,2,FALSE)),"Codice Errato",VLOOKUP(A2180,Articoli!$1:$48422,2,FALSE)))</f>
        <v/>
      </c>
      <c r="D2180" s="13">
        <f t="shared" si="250"/>
        <v>0</v>
      </c>
      <c r="E2180" s="13" t="str">
        <f t="shared" si="251"/>
        <v xml:space="preserve">        </v>
      </c>
      <c r="F2180" s="13" t="str">
        <f t="shared" si="252"/>
        <v xml:space="preserve">        ;</v>
      </c>
      <c r="G2180" s="13">
        <f t="shared" si="253"/>
        <v>0</v>
      </c>
      <c r="H2180" s="13" t="str">
        <f t="shared" si="254"/>
        <v xml:space="preserve">      </v>
      </c>
      <c r="I2180" s="13" t="str">
        <f t="shared" si="255"/>
        <v xml:space="preserve">      </v>
      </c>
      <c r="J2180" s="13" t="str">
        <f t="shared" si="249"/>
        <v/>
      </c>
    </row>
    <row r="2181" spans="2:10" x14ac:dyDescent="0.25">
      <c r="B2181" s="13" t="str">
        <f>IF(A2181="","",IF(ISERROR(VLOOKUP(A2181,Articoli!$1:$48422,2,FALSE)),"Codice Errato",VLOOKUP(A2181,Articoli!$1:$48422,2,FALSE)))</f>
        <v/>
      </c>
      <c r="D2181" s="13">
        <f t="shared" si="250"/>
        <v>0</v>
      </c>
      <c r="E2181" s="13" t="str">
        <f t="shared" si="251"/>
        <v xml:space="preserve">        </v>
      </c>
      <c r="F2181" s="13" t="str">
        <f t="shared" si="252"/>
        <v xml:space="preserve">        ;</v>
      </c>
      <c r="G2181" s="13">
        <f t="shared" si="253"/>
        <v>0</v>
      </c>
      <c r="H2181" s="13" t="str">
        <f t="shared" si="254"/>
        <v xml:space="preserve">      </v>
      </c>
      <c r="I2181" s="13" t="str">
        <f t="shared" si="255"/>
        <v xml:space="preserve">      </v>
      </c>
      <c r="J2181" s="13" t="str">
        <f t="shared" si="249"/>
        <v/>
      </c>
    </row>
    <row r="2182" spans="2:10" x14ac:dyDescent="0.25">
      <c r="B2182" s="13" t="str">
        <f>IF(A2182="","",IF(ISERROR(VLOOKUP(A2182,Articoli!$1:$48422,2,FALSE)),"Codice Errato",VLOOKUP(A2182,Articoli!$1:$48422,2,FALSE)))</f>
        <v/>
      </c>
      <c r="D2182" s="13">
        <f t="shared" si="250"/>
        <v>0</v>
      </c>
      <c r="E2182" s="13" t="str">
        <f t="shared" si="251"/>
        <v xml:space="preserve">        </v>
      </c>
      <c r="F2182" s="13" t="str">
        <f t="shared" si="252"/>
        <v xml:space="preserve">        ;</v>
      </c>
      <c r="G2182" s="13">
        <f t="shared" si="253"/>
        <v>0</v>
      </c>
      <c r="H2182" s="13" t="str">
        <f t="shared" si="254"/>
        <v xml:space="preserve">      </v>
      </c>
      <c r="I2182" s="13" t="str">
        <f t="shared" si="255"/>
        <v xml:space="preserve">      </v>
      </c>
      <c r="J2182" s="13" t="str">
        <f t="shared" si="249"/>
        <v/>
      </c>
    </row>
    <row r="2183" spans="2:10" x14ac:dyDescent="0.25">
      <c r="B2183" s="13" t="str">
        <f>IF(A2183="","",IF(ISERROR(VLOOKUP(A2183,Articoli!$1:$48422,2,FALSE)),"Codice Errato",VLOOKUP(A2183,Articoli!$1:$48422,2,FALSE)))</f>
        <v/>
      </c>
      <c r="D2183" s="13">
        <f t="shared" si="250"/>
        <v>0</v>
      </c>
      <c r="E2183" s="13" t="str">
        <f t="shared" si="251"/>
        <v xml:space="preserve">        </v>
      </c>
      <c r="F2183" s="13" t="str">
        <f t="shared" si="252"/>
        <v xml:space="preserve">        ;</v>
      </c>
      <c r="G2183" s="13">
        <f t="shared" si="253"/>
        <v>0</v>
      </c>
      <c r="H2183" s="13" t="str">
        <f t="shared" si="254"/>
        <v xml:space="preserve">      </v>
      </c>
      <c r="I2183" s="13" t="str">
        <f t="shared" si="255"/>
        <v xml:space="preserve">      </v>
      </c>
      <c r="J2183" s="13" t="str">
        <f t="shared" si="249"/>
        <v/>
      </c>
    </row>
    <row r="2184" spans="2:10" x14ac:dyDescent="0.25">
      <c r="B2184" s="13" t="str">
        <f>IF(A2184="","",IF(ISERROR(VLOOKUP(A2184,Articoli!$1:$48422,2,FALSE)),"Codice Errato",VLOOKUP(A2184,Articoli!$1:$48422,2,FALSE)))</f>
        <v/>
      </c>
      <c r="D2184" s="13">
        <f t="shared" si="250"/>
        <v>0</v>
      </c>
      <c r="E2184" s="13" t="str">
        <f t="shared" si="251"/>
        <v xml:space="preserve">        </v>
      </c>
      <c r="F2184" s="13" t="str">
        <f t="shared" si="252"/>
        <v xml:space="preserve">        ;</v>
      </c>
      <c r="G2184" s="13">
        <f t="shared" si="253"/>
        <v>0</v>
      </c>
      <c r="H2184" s="13" t="str">
        <f t="shared" si="254"/>
        <v xml:space="preserve">      </v>
      </c>
      <c r="I2184" s="13" t="str">
        <f t="shared" si="255"/>
        <v xml:space="preserve">      </v>
      </c>
      <c r="J2184" s="13" t="str">
        <f t="shared" si="249"/>
        <v/>
      </c>
    </row>
    <row r="2185" spans="2:10" x14ac:dyDescent="0.25">
      <c r="B2185" s="13" t="str">
        <f>IF(A2185="","",IF(ISERROR(VLOOKUP(A2185,Articoli!$1:$48422,2,FALSE)),"Codice Errato",VLOOKUP(A2185,Articoli!$1:$48422,2,FALSE)))</f>
        <v/>
      </c>
      <c r="D2185" s="13">
        <f t="shared" si="250"/>
        <v>0</v>
      </c>
      <c r="E2185" s="13" t="str">
        <f t="shared" si="251"/>
        <v xml:space="preserve">        </v>
      </c>
      <c r="F2185" s="13" t="str">
        <f t="shared" si="252"/>
        <v xml:space="preserve">        ;</v>
      </c>
      <c r="G2185" s="13">
        <f t="shared" si="253"/>
        <v>0</v>
      </c>
      <c r="H2185" s="13" t="str">
        <f t="shared" si="254"/>
        <v xml:space="preserve">      </v>
      </c>
      <c r="I2185" s="13" t="str">
        <f t="shared" si="255"/>
        <v xml:space="preserve">      </v>
      </c>
      <c r="J2185" s="13" t="str">
        <f t="shared" si="249"/>
        <v/>
      </c>
    </row>
    <row r="2186" spans="2:10" x14ac:dyDescent="0.25">
      <c r="B2186" s="13" t="str">
        <f>IF(A2186="","",IF(ISERROR(VLOOKUP(A2186,Articoli!$1:$48422,2,FALSE)),"Codice Errato",VLOOKUP(A2186,Articoli!$1:$48422,2,FALSE)))</f>
        <v/>
      </c>
      <c r="D2186" s="13">
        <f t="shared" si="250"/>
        <v>0</v>
      </c>
      <c r="E2186" s="13" t="str">
        <f t="shared" si="251"/>
        <v xml:space="preserve">        </v>
      </c>
      <c r="F2186" s="13" t="str">
        <f t="shared" si="252"/>
        <v xml:space="preserve">        ;</v>
      </c>
      <c r="G2186" s="13">
        <f t="shared" si="253"/>
        <v>0</v>
      </c>
      <c r="H2186" s="13" t="str">
        <f t="shared" si="254"/>
        <v xml:space="preserve">      </v>
      </c>
      <c r="I2186" s="13" t="str">
        <f t="shared" si="255"/>
        <v xml:space="preserve">      </v>
      </c>
      <c r="J2186" s="13" t="str">
        <f t="shared" si="249"/>
        <v/>
      </c>
    </row>
    <row r="2187" spans="2:10" x14ac:dyDescent="0.25">
      <c r="B2187" s="13" t="str">
        <f>IF(A2187="","",IF(ISERROR(VLOOKUP(A2187,Articoli!$1:$48422,2,FALSE)),"Codice Errato",VLOOKUP(A2187,Articoli!$1:$48422,2,FALSE)))</f>
        <v/>
      </c>
      <c r="D2187" s="13">
        <f t="shared" si="250"/>
        <v>0</v>
      </c>
      <c r="E2187" s="13" t="str">
        <f t="shared" si="251"/>
        <v xml:space="preserve">        </v>
      </c>
      <c r="F2187" s="13" t="str">
        <f t="shared" si="252"/>
        <v xml:space="preserve">        ;</v>
      </c>
      <c r="G2187" s="13">
        <f t="shared" si="253"/>
        <v>0</v>
      </c>
      <c r="H2187" s="13" t="str">
        <f t="shared" si="254"/>
        <v xml:space="preserve">      </v>
      </c>
      <c r="I2187" s="13" t="str">
        <f t="shared" si="255"/>
        <v xml:space="preserve">      </v>
      </c>
      <c r="J2187" s="13" t="str">
        <f t="shared" si="249"/>
        <v/>
      </c>
    </row>
    <row r="2188" spans="2:10" x14ac:dyDescent="0.25">
      <c r="B2188" s="13" t="str">
        <f>IF(A2188="","",IF(ISERROR(VLOOKUP(A2188,Articoli!$1:$48422,2,FALSE)),"Codice Errato",VLOOKUP(A2188,Articoli!$1:$48422,2,FALSE)))</f>
        <v/>
      </c>
      <c r="D2188" s="13">
        <f t="shared" si="250"/>
        <v>0</v>
      </c>
      <c r="E2188" s="13" t="str">
        <f t="shared" si="251"/>
        <v xml:space="preserve">        </v>
      </c>
      <c r="F2188" s="13" t="str">
        <f t="shared" si="252"/>
        <v xml:space="preserve">        ;</v>
      </c>
      <c r="G2188" s="13">
        <f t="shared" si="253"/>
        <v>0</v>
      </c>
      <c r="H2188" s="13" t="str">
        <f t="shared" si="254"/>
        <v xml:space="preserve">      </v>
      </c>
      <c r="I2188" s="13" t="str">
        <f t="shared" si="255"/>
        <v xml:space="preserve">      </v>
      </c>
      <c r="J2188" s="13" t="str">
        <f t="shared" si="249"/>
        <v/>
      </c>
    </row>
    <row r="2189" spans="2:10" x14ac:dyDescent="0.25">
      <c r="B2189" s="13" t="str">
        <f>IF(A2189="","",IF(ISERROR(VLOOKUP(A2189,Articoli!$1:$48422,2,FALSE)),"Codice Errato",VLOOKUP(A2189,Articoli!$1:$48422,2,FALSE)))</f>
        <v/>
      </c>
      <c r="D2189" s="13">
        <f t="shared" si="250"/>
        <v>0</v>
      </c>
      <c r="E2189" s="13" t="str">
        <f t="shared" si="251"/>
        <v xml:space="preserve">        </v>
      </c>
      <c r="F2189" s="13" t="str">
        <f t="shared" si="252"/>
        <v xml:space="preserve">        ;</v>
      </c>
      <c r="G2189" s="13">
        <f t="shared" si="253"/>
        <v>0</v>
      </c>
      <c r="H2189" s="13" t="str">
        <f t="shared" si="254"/>
        <v xml:space="preserve">      </v>
      </c>
      <c r="I2189" s="13" t="str">
        <f t="shared" si="255"/>
        <v xml:space="preserve">      </v>
      </c>
      <c r="J2189" s="13" t="str">
        <f t="shared" si="249"/>
        <v/>
      </c>
    </row>
    <row r="2190" spans="2:10" x14ac:dyDescent="0.25">
      <c r="B2190" s="13" t="str">
        <f>IF(A2190="","",IF(ISERROR(VLOOKUP(A2190,Articoli!$1:$48422,2,FALSE)),"Codice Errato",VLOOKUP(A2190,Articoli!$1:$48422,2,FALSE)))</f>
        <v/>
      </c>
      <c r="D2190" s="13">
        <f t="shared" si="250"/>
        <v>0</v>
      </c>
      <c r="E2190" s="13" t="str">
        <f t="shared" si="251"/>
        <v xml:space="preserve">        </v>
      </c>
      <c r="F2190" s="13" t="str">
        <f t="shared" si="252"/>
        <v xml:space="preserve">        ;</v>
      </c>
      <c r="G2190" s="13">
        <f t="shared" si="253"/>
        <v>0</v>
      </c>
      <c r="H2190" s="13" t="str">
        <f t="shared" si="254"/>
        <v xml:space="preserve">      </v>
      </c>
      <c r="I2190" s="13" t="str">
        <f t="shared" si="255"/>
        <v xml:space="preserve">      </v>
      </c>
      <c r="J2190" s="13" t="str">
        <f t="shared" si="249"/>
        <v/>
      </c>
    </row>
    <row r="2191" spans="2:10" x14ac:dyDescent="0.25">
      <c r="B2191" s="13" t="str">
        <f>IF(A2191="","",IF(ISERROR(VLOOKUP(A2191,Articoli!$1:$48422,2,FALSE)),"Codice Errato",VLOOKUP(A2191,Articoli!$1:$48422,2,FALSE)))</f>
        <v/>
      </c>
      <c r="D2191" s="13">
        <f t="shared" si="250"/>
        <v>0</v>
      </c>
      <c r="E2191" s="13" t="str">
        <f t="shared" si="251"/>
        <v xml:space="preserve">        </v>
      </c>
      <c r="F2191" s="13" t="str">
        <f t="shared" si="252"/>
        <v xml:space="preserve">        ;</v>
      </c>
      <c r="G2191" s="13">
        <f t="shared" si="253"/>
        <v>0</v>
      </c>
      <c r="H2191" s="13" t="str">
        <f t="shared" si="254"/>
        <v xml:space="preserve">      </v>
      </c>
      <c r="I2191" s="13" t="str">
        <f t="shared" si="255"/>
        <v xml:space="preserve">      </v>
      </c>
      <c r="J2191" s="13" t="str">
        <f t="shared" si="249"/>
        <v/>
      </c>
    </row>
    <row r="2192" spans="2:10" x14ac:dyDescent="0.25">
      <c r="B2192" s="13" t="str">
        <f>IF(A2192="","",IF(ISERROR(VLOOKUP(A2192,Articoli!$1:$48422,2,FALSE)),"Codice Errato",VLOOKUP(A2192,Articoli!$1:$48422,2,FALSE)))</f>
        <v/>
      </c>
      <c r="D2192" s="13">
        <f t="shared" si="250"/>
        <v>0</v>
      </c>
      <c r="E2192" s="13" t="str">
        <f t="shared" si="251"/>
        <v xml:space="preserve">        </v>
      </c>
      <c r="F2192" s="13" t="str">
        <f t="shared" si="252"/>
        <v xml:space="preserve">        ;</v>
      </c>
      <c r="G2192" s="13">
        <f t="shared" si="253"/>
        <v>0</v>
      </c>
      <c r="H2192" s="13" t="str">
        <f t="shared" si="254"/>
        <v xml:space="preserve">      </v>
      </c>
      <c r="I2192" s="13" t="str">
        <f t="shared" si="255"/>
        <v xml:space="preserve">      </v>
      </c>
      <c r="J2192" s="13" t="str">
        <f t="shared" si="249"/>
        <v/>
      </c>
    </row>
    <row r="2193" spans="2:10" x14ac:dyDescent="0.25">
      <c r="B2193" s="13" t="str">
        <f>IF(A2193="","",IF(ISERROR(VLOOKUP(A2193,Articoli!$1:$48422,2,FALSE)),"Codice Errato",VLOOKUP(A2193,Articoli!$1:$48422,2,FALSE)))</f>
        <v/>
      </c>
      <c r="D2193" s="13">
        <f t="shared" si="250"/>
        <v>0</v>
      </c>
      <c r="E2193" s="13" t="str">
        <f t="shared" si="251"/>
        <v xml:space="preserve">        </v>
      </c>
      <c r="F2193" s="13" t="str">
        <f t="shared" si="252"/>
        <v xml:space="preserve">        ;</v>
      </c>
      <c r="G2193" s="13">
        <f t="shared" si="253"/>
        <v>0</v>
      </c>
      <c r="H2193" s="13" t="str">
        <f t="shared" si="254"/>
        <v xml:space="preserve">      </v>
      </c>
      <c r="I2193" s="13" t="str">
        <f t="shared" si="255"/>
        <v xml:space="preserve">      </v>
      </c>
      <c r="J2193" s="13" t="str">
        <f t="shared" si="249"/>
        <v/>
      </c>
    </row>
    <row r="2194" spans="2:10" x14ac:dyDescent="0.25">
      <c r="B2194" s="13" t="str">
        <f>IF(A2194="","",IF(ISERROR(VLOOKUP(A2194,Articoli!$1:$48422,2,FALSE)),"Codice Errato",VLOOKUP(A2194,Articoli!$1:$48422,2,FALSE)))</f>
        <v/>
      </c>
      <c r="D2194" s="13">
        <f t="shared" si="250"/>
        <v>0</v>
      </c>
      <c r="E2194" s="13" t="str">
        <f t="shared" si="251"/>
        <v xml:space="preserve">        </v>
      </c>
      <c r="F2194" s="13" t="str">
        <f t="shared" si="252"/>
        <v xml:space="preserve">        ;</v>
      </c>
      <c r="G2194" s="13">
        <f t="shared" si="253"/>
        <v>0</v>
      </c>
      <c r="H2194" s="13" t="str">
        <f t="shared" si="254"/>
        <v xml:space="preserve">      </v>
      </c>
      <c r="I2194" s="13" t="str">
        <f t="shared" si="255"/>
        <v xml:space="preserve">      </v>
      </c>
      <c r="J2194" s="13" t="str">
        <f t="shared" si="249"/>
        <v/>
      </c>
    </row>
    <row r="2195" spans="2:10" x14ac:dyDescent="0.25">
      <c r="B2195" s="13" t="str">
        <f>IF(A2195="","",IF(ISERROR(VLOOKUP(A2195,Articoli!$1:$48422,2,FALSE)),"Codice Errato",VLOOKUP(A2195,Articoli!$1:$48422,2,FALSE)))</f>
        <v/>
      </c>
      <c r="D2195" s="13">
        <f t="shared" si="250"/>
        <v>0</v>
      </c>
      <c r="E2195" s="13" t="str">
        <f t="shared" si="251"/>
        <v xml:space="preserve">        </v>
      </c>
      <c r="F2195" s="13" t="str">
        <f t="shared" si="252"/>
        <v xml:space="preserve">        ;</v>
      </c>
      <c r="G2195" s="13">
        <f t="shared" si="253"/>
        <v>0</v>
      </c>
      <c r="H2195" s="13" t="str">
        <f t="shared" si="254"/>
        <v xml:space="preserve">      </v>
      </c>
      <c r="I2195" s="13" t="str">
        <f t="shared" si="255"/>
        <v xml:space="preserve">      </v>
      </c>
      <c r="J2195" s="13" t="str">
        <f t="shared" si="249"/>
        <v/>
      </c>
    </row>
    <row r="2196" spans="2:10" x14ac:dyDescent="0.25">
      <c r="B2196" s="13" t="str">
        <f>IF(A2196="","",IF(ISERROR(VLOOKUP(A2196,Articoli!$1:$48422,2,FALSE)),"Codice Errato",VLOOKUP(A2196,Articoli!$1:$48422,2,FALSE)))</f>
        <v/>
      </c>
      <c r="D2196" s="13">
        <f t="shared" si="250"/>
        <v>0</v>
      </c>
      <c r="E2196" s="13" t="str">
        <f t="shared" si="251"/>
        <v xml:space="preserve">        </v>
      </c>
      <c r="F2196" s="13" t="str">
        <f t="shared" si="252"/>
        <v xml:space="preserve">        ;</v>
      </c>
      <c r="G2196" s="13">
        <f t="shared" si="253"/>
        <v>0</v>
      </c>
      <c r="H2196" s="13" t="str">
        <f t="shared" si="254"/>
        <v xml:space="preserve">      </v>
      </c>
      <c r="I2196" s="13" t="str">
        <f t="shared" si="255"/>
        <v xml:space="preserve">      </v>
      </c>
      <c r="J2196" s="13" t="str">
        <f t="shared" si="249"/>
        <v/>
      </c>
    </row>
    <row r="2197" spans="2:10" x14ac:dyDescent="0.25">
      <c r="B2197" s="13" t="str">
        <f>IF(A2197="","",IF(ISERROR(VLOOKUP(A2197,Articoli!$1:$48422,2,FALSE)),"Codice Errato",VLOOKUP(A2197,Articoli!$1:$48422,2,FALSE)))</f>
        <v/>
      </c>
      <c r="D2197" s="13">
        <f t="shared" si="250"/>
        <v>0</v>
      </c>
      <c r="E2197" s="13" t="str">
        <f t="shared" si="251"/>
        <v xml:space="preserve">        </v>
      </c>
      <c r="F2197" s="13" t="str">
        <f t="shared" si="252"/>
        <v xml:space="preserve">        ;</v>
      </c>
      <c r="G2197" s="13">
        <f t="shared" si="253"/>
        <v>0</v>
      </c>
      <c r="H2197" s="13" t="str">
        <f t="shared" si="254"/>
        <v xml:space="preserve">      </v>
      </c>
      <c r="I2197" s="13" t="str">
        <f t="shared" si="255"/>
        <v xml:space="preserve">      </v>
      </c>
      <c r="J2197" s="13" t="str">
        <f t="shared" si="249"/>
        <v/>
      </c>
    </row>
    <row r="2198" spans="2:10" x14ac:dyDescent="0.25">
      <c r="B2198" s="13" t="str">
        <f>IF(A2198="","",IF(ISERROR(VLOOKUP(A2198,Articoli!$1:$48422,2,FALSE)),"Codice Errato",VLOOKUP(A2198,Articoli!$1:$48422,2,FALSE)))</f>
        <v/>
      </c>
      <c r="D2198" s="13">
        <f t="shared" si="250"/>
        <v>0</v>
      </c>
      <c r="E2198" s="13" t="str">
        <f t="shared" si="251"/>
        <v xml:space="preserve">        </v>
      </c>
      <c r="F2198" s="13" t="str">
        <f t="shared" si="252"/>
        <v xml:space="preserve">        ;</v>
      </c>
      <c r="G2198" s="13">
        <f t="shared" si="253"/>
        <v>0</v>
      </c>
      <c r="H2198" s="13" t="str">
        <f t="shared" si="254"/>
        <v xml:space="preserve">      </v>
      </c>
      <c r="I2198" s="13" t="str">
        <f t="shared" si="255"/>
        <v xml:space="preserve">      </v>
      </c>
      <c r="J2198" s="13" t="str">
        <f t="shared" si="249"/>
        <v/>
      </c>
    </row>
    <row r="2199" spans="2:10" x14ac:dyDescent="0.25">
      <c r="B2199" s="13" t="str">
        <f>IF(A2199="","",IF(ISERROR(VLOOKUP(A2199,Articoli!$1:$48422,2,FALSE)),"Codice Errato",VLOOKUP(A2199,Articoli!$1:$48422,2,FALSE)))</f>
        <v/>
      </c>
      <c r="D2199" s="13">
        <f t="shared" si="250"/>
        <v>0</v>
      </c>
      <c r="E2199" s="13" t="str">
        <f t="shared" si="251"/>
        <v xml:space="preserve">        </v>
      </c>
      <c r="F2199" s="13" t="str">
        <f t="shared" si="252"/>
        <v xml:space="preserve">        ;</v>
      </c>
      <c r="G2199" s="13">
        <f t="shared" si="253"/>
        <v>0</v>
      </c>
      <c r="H2199" s="13" t="str">
        <f t="shared" si="254"/>
        <v xml:space="preserve">      </v>
      </c>
      <c r="I2199" s="13" t="str">
        <f t="shared" si="255"/>
        <v xml:space="preserve">      </v>
      </c>
      <c r="J2199" s="13" t="str">
        <f t="shared" si="249"/>
        <v/>
      </c>
    </row>
    <row r="2200" spans="2:10" x14ac:dyDescent="0.25">
      <c r="B2200" s="13" t="str">
        <f>IF(A2200="","",IF(ISERROR(VLOOKUP(A2200,Articoli!$1:$48422,2,FALSE)),"Codice Errato",VLOOKUP(A2200,Articoli!$1:$48422,2,FALSE)))</f>
        <v/>
      </c>
      <c r="D2200" s="13">
        <f t="shared" si="250"/>
        <v>0</v>
      </c>
      <c r="E2200" s="13" t="str">
        <f t="shared" si="251"/>
        <v xml:space="preserve">        </v>
      </c>
      <c r="F2200" s="13" t="str">
        <f t="shared" si="252"/>
        <v xml:space="preserve">        ;</v>
      </c>
      <c r="G2200" s="13">
        <f t="shared" si="253"/>
        <v>0</v>
      </c>
      <c r="H2200" s="13" t="str">
        <f t="shared" si="254"/>
        <v xml:space="preserve">      </v>
      </c>
      <c r="I2200" s="13" t="str">
        <f t="shared" si="255"/>
        <v xml:space="preserve">      </v>
      </c>
      <c r="J2200" s="13" t="str">
        <f t="shared" si="249"/>
        <v/>
      </c>
    </row>
    <row r="2201" spans="2:10" x14ac:dyDescent="0.25">
      <c r="B2201" s="13" t="str">
        <f>IF(A2201="","",IF(ISERROR(VLOOKUP(A2201,Articoli!$1:$48422,2,FALSE)),"Codice Errato",VLOOKUP(A2201,Articoli!$1:$48422,2,FALSE)))</f>
        <v/>
      </c>
      <c r="D2201" s="13">
        <f t="shared" si="250"/>
        <v>0</v>
      </c>
      <c r="E2201" s="13" t="str">
        <f t="shared" si="251"/>
        <v xml:space="preserve">        </v>
      </c>
      <c r="F2201" s="13" t="str">
        <f t="shared" si="252"/>
        <v xml:space="preserve">        ;</v>
      </c>
      <c r="G2201" s="13">
        <f t="shared" si="253"/>
        <v>0</v>
      </c>
      <c r="H2201" s="13" t="str">
        <f t="shared" si="254"/>
        <v xml:space="preserve">      </v>
      </c>
      <c r="I2201" s="13" t="str">
        <f t="shared" si="255"/>
        <v xml:space="preserve">      </v>
      </c>
      <c r="J2201" s="13" t="str">
        <f t="shared" si="249"/>
        <v/>
      </c>
    </row>
    <row r="2202" spans="2:10" x14ac:dyDescent="0.25">
      <c r="B2202" s="13" t="str">
        <f>IF(A2202="","",IF(ISERROR(VLOOKUP(A2202,Articoli!$1:$48422,2,FALSE)),"Codice Errato",VLOOKUP(A2202,Articoli!$1:$48422,2,FALSE)))</f>
        <v/>
      </c>
      <c r="D2202" s="13">
        <f t="shared" si="250"/>
        <v>0</v>
      </c>
      <c r="E2202" s="13" t="str">
        <f t="shared" si="251"/>
        <v xml:space="preserve">        </v>
      </c>
      <c r="F2202" s="13" t="str">
        <f t="shared" si="252"/>
        <v xml:space="preserve">        ;</v>
      </c>
      <c r="G2202" s="13">
        <f t="shared" si="253"/>
        <v>0</v>
      </c>
      <c r="H2202" s="13" t="str">
        <f t="shared" si="254"/>
        <v xml:space="preserve">      </v>
      </c>
      <c r="I2202" s="13" t="str">
        <f t="shared" si="255"/>
        <v xml:space="preserve">      </v>
      </c>
      <c r="J2202" s="13" t="str">
        <f t="shared" si="249"/>
        <v/>
      </c>
    </row>
    <row r="2203" spans="2:10" x14ac:dyDescent="0.25">
      <c r="B2203" s="13" t="str">
        <f>IF(A2203="","",IF(ISERROR(VLOOKUP(A2203,Articoli!$1:$48422,2,FALSE)),"Codice Errato",VLOOKUP(A2203,Articoli!$1:$48422,2,FALSE)))</f>
        <v/>
      </c>
      <c r="D2203" s="13">
        <f t="shared" si="250"/>
        <v>0</v>
      </c>
      <c r="E2203" s="13" t="str">
        <f t="shared" si="251"/>
        <v xml:space="preserve">        </v>
      </c>
      <c r="F2203" s="13" t="str">
        <f t="shared" si="252"/>
        <v xml:space="preserve">        ;</v>
      </c>
      <c r="G2203" s="13">
        <f t="shared" si="253"/>
        <v>0</v>
      </c>
      <c r="H2203" s="13" t="str">
        <f t="shared" si="254"/>
        <v xml:space="preserve">      </v>
      </c>
      <c r="I2203" s="13" t="str">
        <f t="shared" si="255"/>
        <v xml:space="preserve">      </v>
      </c>
      <c r="J2203" s="13" t="str">
        <f t="shared" si="249"/>
        <v/>
      </c>
    </row>
    <row r="2204" spans="2:10" x14ac:dyDescent="0.25">
      <c r="B2204" s="13" t="str">
        <f>IF(A2204="","",IF(ISERROR(VLOOKUP(A2204,Articoli!$1:$48422,2,FALSE)),"Codice Errato",VLOOKUP(A2204,Articoli!$1:$48422,2,FALSE)))</f>
        <v/>
      </c>
      <c r="D2204" s="13">
        <f t="shared" si="250"/>
        <v>0</v>
      </c>
      <c r="E2204" s="13" t="str">
        <f t="shared" si="251"/>
        <v xml:space="preserve">        </v>
      </c>
      <c r="F2204" s="13" t="str">
        <f t="shared" si="252"/>
        <v xml:space="preserve">        ;</v>
      </c>
      <c r="G2204" s="13">
        <f t="shared" si="253"/>
        <v>0</v>
      </c>
      <c r="H2204" s="13" t="str">
        <f t="shared" si="254"/>
        <v xml:space="preserve">      </v>
      </c>
      <c r="I2204" s="13" t="str">
        <f t="shared" si="255"/>
        <v xml:space="preserve">      </v>
      </c>
      <c r="J2204" s="13" t="str">
        <f t="shared" si="249"/>
        <v/>
      </c>
    </row>
    <row r="2205" spans="2:10" x14ac:dyDescent="0.25">
      <c r="B2205" s="13" t="str">
        <f>IF(A2205="","",IF(ISERROR(VLOOKUP(A2205,Articoli!$1:$48422,2,FALSE)),"Codice Errato",VLOOKUP(A2205,Articoli!$1:$48422,2,FALSE)))</f>
        <v/>
      </c>
      <c r="D2205" s="13">
        <f t="shared" si="250"/>
        <v>0</v>
      </c>
      <c r="E2205" s="13" t="str">
        <f t="shared" si="251"/>
        <v xml:space="preserve">        </v>
      </c>
      <c r="F2205" s="13" t="str">
        <f t="shared" si="252"/>
        <v xml:space="preserve">        ;</v>
      </c>
      <c r="G2205" s="13">
        <f t="shared" si="253"/>
        <v>0</v>
      </c>
      <c r="H2205" s="13" t="str">
        <f t="shared" si="254"/>
        <v xml:space="preserve">      </v>
      </c>
      <c r="I2205" s="13" t="str">
        <f t="shared" si="255"/>
        <v xml:space="preserve">      </v>
      </c>
      <c r="J2205" s="13" t="str">
        <f t="shared" si="249"/>
        <v/>
      </c>
    </row>
    <row r="2206" spans="2:10" x14ac:dyDescent="0.25">
      <c r="B2206" s="13" t="str">
        <f>IF(A2206="","",IF(ISERROR(VLOOKUP(A2206,Articoli!$1:$48422,2,FALSE)),"Codice Errato",VLOOKUP(A2206,Articoli!$1:$48422,2,FALSE)))</f>
        <v/>
      </c>
      <c r="D2206" s="13">
        <f t="shared" si="250"/>
        <v>0</v>
      </c>
      <c r="E2206" s="13" t="str">
        <f t="shared" si="251"/>
        <v xml:space="preserve">        </v>
      </c>
      <c r="F2206" s="13" t="str">
        <f t="shared" si="252"/>
        <v xml:space="preserve">        ;</v>
      </c>
      <c r="G2206" s="13">
        <f t="shared" si="253"/>
        <v>0</v>
      </c>
      <c r="H2206" s="13" t="str">
        <f t="shared" si="254"/>
        <v xml:space="preserve">      </v>
      </c>
      <c r="I2206" s="13" t="str">
        <f t="shared" si="255"/>
        <v xml:space="preserve">      </v>
      </c>
      <c r="J2206" s="13" t="str">
        <f t="shared" si="249"/>
        <v/>
      </c>
    </row>
    <row r="2207" spans="2:10" x14ac:dyDescent="0.25">
      <c r="B2207" s="13" t="str">
        <f>IF(A2207="","",IF(ISERROR(VLOOKUP(A2207,Articoli!$1:$48422,2,FALSE)),"Codice Errato",VLOOKUP(A2207,Articoli!$1:$48422,2,FALSE)))</f>
        <v/>
      </c>
      <c r="D2207" s="13">
        <f t="shared" si="250"/>
        <v>0</v>
      </c>
      <c r="E2207" s="13" t="str">
        <f t="shared" si="251"/>
        <v xml:space="preserve">        </v>
      </c>
      <c r="F2207" s="13" t="str">
        <f t="shared" si="252"/>
        <v xml:space="preserve">        ;</v>
      </c>
      <c r="G2207" s="13">
        <f t="shared" si="253"/>
        <v>0</v>
      </c>
      <c r="H2207" s="13" t="str">
        <f t="shared" si="254"/>
        <v xml:space="preserve">      </v>
      </c>
      <c r="I2207" s="13" t="str">
        <f t="shared" si="255"/>
        <v xml:space="preserve">      </v>
      </c>
      <c r="J2207" s="13" t="str">
        <f t="shared" si="249"/>
        <v/>
      </c>
    </row>
    <row r="2208" spans="2:10" x14ac:dyDescent="0.25">
      <c r="B2208" s="13" t="str">
        <f>IF(A2208="","",IF(ISERROR(VLOOKUP(A2208,Articoli!$1:$48422,2,FALSE)),"Codice Errato",VLOOKUP(A2208,Articoli!$1:$48422,2,FALSE)))</f>
        <v/>
      </c>
      <c r="D2208" s="13">
        <f t="shared" si="250"/>
        <v>0</v>
      </c>
      <c r="E2208" s="13" t="str">
        <f t="shared" si="251"/>
        <v xml:space="preserve">        </v>
      </c>
      <c r="F2208" s="13" t="str">
        <f t="shared" si="252"/>
        <v xml:space="preserve">        ;</v>
      </c>
      <c r="G2208" s="13">
        <f t="shared" si="253"/>
        <v>0</v>
      </c>
      <c r="H2208" s="13" t="str">
        <f t="shared" si="254"/>
        <v xml:space="preserve">      </v>
      </c>
      <c r="I2208" s="13" t="str">
        <f t="shared" si="255"/>
        <v xml:space="preserve">      </v>
      </c>
      <c r="J2208" s="13" t="str">
        <f t="shared" ref="J2208:J2271" si="256">IF(C2208="","",CONCATENATE(F2208,I2208))</f>
        <v/>
      </c>
    </row>
    <row r="2209" spans="2:10" x14ac:dyDescent="0.25">
      <c r="B2209" s="13" t="str">
        <f>IF(A2209="","",IF(ISERROR(VLOOKUP(A2209,Articoli!$1:$48422,2,FALSE)),"Codice Errato",VLOOKUP(A2209,Articoli!$1:$48422,2,FALSE)))</f>
        <v/>
      </c>
      <c r="D2209" s="13">
        <f t="shared" si="250"/>
        <v>0</v>
      </c>
      <c r="E2209" s="13" t="str">
        <f t="shared" si="251"/>
        <v xml:space="preserve">        </v>
      </c>
      <c r="F2209" s="13" t="str">
        <f t="shared" si="252"/>
        <v xml:space="preserve">        ;</v>
      </c>
      <c r="G2209" s="13">
        <f t="shared" si="253"/>
        <v>0</v>
      </c>
      <c r="H2209" s="13" t="str">
        <f t="shared" si="254"/>
        <v xml:space="preserve">      </v>
      </c>
      <c r="I2209" s="13" t="str">
        <f t="shared" si="255"/>
        <v xml:space="preserve">      </v>
      </c>
      <c r="J2209" s="13" t="str">
        <f t="shared" si="256"/>
        <v/>
      </c>
    </row>
    <row r="2210" spans="2:10" x14ac:dyDescent="0.25">
      <c r="B2210" s="13" t="str">
        <f>IF(A2210="","",IF(ISERROR(VLOOKUP(A2210,Articoli!$1:$48422,2,FALSE)),"Codice Errato",VLOOKUP(A2210,Articoli!$1:$48422,2,FALSE)))</f>
        <v/>
      </c>
      <c r="D2210" s="13">
        <f t="shared" si="250"/>
        <v>0</v>
      </c>
      <c r="E2210" s="13" t="str">
        <f t="shared" si="251"/>
        <v xml:space="preserve">        </v>
      </c>
      <c r="F2210" s="13" t="str">
        <f t="shared" si="252"/>
        <v xml:space="preserve">        ;</v>
      </c>
      <c r="G2210" s="13">
        <f t="shared" si="253"/>
        <v>0</v>
      </c>
      <c r="H2210" s="13" t="str">
        <f t="shared" si="254"/>
        <v xml:space="preserve">      </v>
      </c>
      <c r="I2210" s="13" t="str">
        <f t="shared" si="255"/>
        <v xml:space="preserve">      </v>
      </c>
      <c r="J2210" s="13" t="str">
        <f t="shared" si="256"/>
        <v/>
      </c>
    </row>
    <row r="2211" spans="2:10" x14ac:dyDescent="0.25">
      <c r="B2211" s="13" t="str">
        <f>IF(A2211="","",IF(ISERROR(VLOOKUP(A2211,Articoli!$1:$48422,2,FALSE)),"Codice Errato",VLOOKUP(A2211,Articoli!$1:$48422,2,FALSE)))</f>
        <v/>
      </c>
      <c r="D2211" s="13">
        <f t="shared" si="250"/>
        <v>0</v>
      </c>
      <c r="E2211" s="13" t="str">
        <f t="shared" si="251"/>
        <v xml:space="preserve">        </v>
      </c>
      <c r="F2211" s="13" t="str">
        <f t="shared" si="252"/>
        <v xml:space="preserve">        ;</v>
      </c>
      <c r="G2211" s="13">
        <f t="shared" si="253"/>
        <v>0</v>
      </c>
      <c r="H2211" s="13" t="str">
        <f t="shared" si="254"/>
        <v xml:space="preserve">      </v>
      </c>
      <c r="I2211" s="13" t="str">
        <f t="shared" si="255"/>
        <v xml:space="preserve">      </v>
      </c>
      <c r="J2211" s="13" t="str">
        <f t="shared" si="256"/>
        <v/>
      </c>
    </row>
    <row r="2212" spans="2:10" x14ac:dyDescent="0.25">
      <c r="B2212" s="13" t="str">
        <f>IF(A2212="","",IF(ISERROR(VLOOKUP(A2212,Articoli!$1:$48422,2,FALSE)),"Codice Errato",VLOOKUP(A2212,Articoli!$1:$48422,2,FALSE)))</f>
        <v/>
      </c>
      <c r="D2212" s="13">
        <f t="shared" si="250"/>
        <v>0</v>
      </c>
      <c r="E2212" s="13" t="str">
        <f t="shared" si="251"/>
        <v xml:space="preserve">        </v>
      </c>
      <c r="F2212" s="13" t="str">
        <f t="shared" si="252"/>
        <v xml:space="preserve">        ;</v>
      </c>
      <c r="G2212" s="13">
        <f t="shared" si="253"/>
        <v>0</v>
      </c>
      <c r="H2212" s="13" t="str">
        <f t="shared" si="254"/>
        <v xml:space="preserve">      </v>
      </c>
      <c r="I2212" s="13" t="str">
        <f t="shared" si="255"/>
        <v xml:space="preserve">      </v>
      </c>
      <c r="J2212" s="13" t="str">
        <f t="shared" si="256"/>
        <v/>
      </c>
    </row>
    <row r="2213" spans="2:10" x14ac:dyDescent="0.25">
      <c r="B2213" s="13" t="str">
        <f>IF(A2213="","",IF(ISERROR(VLOOKUP(A2213,Articoli!$1:$48422,2,FALSE)),"Codice Errato",VLOOKUP(A2213,Articoli!$1:$48422,2,FALSE)))</f>
        <v/>
      </c>
      <c r="D2213" s="13">
        <f t="shared" si="250"/>
        <v>0</v>
      </c>
      <c r="E2213" s="13" t="str">
        <f t="shared" si="251"/>
        <v xml:space="preserve">        </v>
      </c>
      <c r="F2213" s="13" t="str">
        <f t="shared" si="252"/>
        <v xml:space="preserve">        ;</v>
      </c>
      <c r="G2213" s="13">
        <f t="shared" si="253"/>
        <v>0</v>
      </c>
      <c r="H2213" s="13" t="str">
        <f t="shared" si="254"/>
        <v xml:space="preserve">      </v>
      </c>
      <c r="I2213" s="13" t="str">
        <f t="shared" si="255"/>
        <v xml:space="preserve">      </v>
      </c>
      <c r="J2213" s="13" t="str">
        <f t="shared" si="256"/>
        <v/>
      </c>
    </row>
    <row r="2214" spans="2:10" x14ac:dyDescent="0.25">
      <c r="B2214" s="13" t="str">
        <f>IF(A2214="","",IF(ISERROR(VLOOKUP(A2214,Articoli!$1:$48422,2,FALSE)),"Codice Errato",VLOOKUP(A2214,Articoli!$1:$48422,2,FALSE)))</f>
        <v/>
      </c>
      <c r="D2214" s="13">
        <f t="shared" si="250"/>
        <v>0</v>
      </c>
      <c r="E2214" s="13" t="str">
        <f t="shared" si="251"/>
        <v xml:space="preserve">        </v>
      </c>
      <c r="F2214" s="13" t="str">
        <f t="shared" si="252"/>
        <v xml:space="preserve">        ;</v>
      </c>
      <c r="G2214" s="13">
        <f t="shared" si="253"/>
        <v>0</v>
      </c>
      <c r="H2214" s="13" t="str">
        <f t="shared" si="254"/>
        <v xml:space="preserve">      </v>
      </c>
      <c r="I2214" s="13" t="str">
        <f t="shared" si="255"/>
        <v xml:space="preserve">      </v>
      </c>
      <c r="J2214" s="13" t="str">
        <f t="shared" si="256"/>
        <v/>
      </c>
    </row>
    <row r="2215" spans="2:10" x14ac:dyDescent="0.25">
      <c r="B2215" s="13" t="str">
        <f>IF(A2215="","",IF(ISERROR(VLOOKUP(A2215,Articoli!$1:$48422,2,FALSE)),"Codice Errato",VLOOKUP(A2215,Articoli!$1:$48422,2,FALSE)))</f>
        <v/>
      </c>
      <c r="D2215" s="13">
        <f t="shared" si="250"/>
        <v>0</v>
      </c>
      <c r="E2215" s="13" t="str">
        <f t="shared" si="251"/>
        <v xml:space="preserve">        </v>
      </c>
      <c r="F2215" s="13" t="str">
        <f t="shared" si="252"/>
        <v xml:space="preserve">        ;</v>
      </c>
      <c r="G2215" s="13">
        <f t="shared" si="253"/>
        <v>0</v>
      </c>
      <c r="H2215" s="13" t="str">
        <f t="shared" si="254"/>
        <v xml:space="preserve">      </v>
      </c>
      <c r="I2215" s="13" t="str">
        <f t="shared" si="255"/>
        <v xml:space="preserve">      </v>
      </c>
      <c r="J2215" s="13" t="str">
        <f t="shared" si="256"/>
        <v/>
      </c>
    </row>
    <row r="2216" spans="2:10" x14ac:dyDescent="0.25">
      <c r="B2216" s="13" t="str">
        <f>IF(A2216="","",IF(ISERROR(VLOOKUP(A2216,Articoli!$1:$48422,2,FALSE)),"Codice Errato",VLOOKUP(A2216,Articoli!$1:$48422,2,FALSE)))</f>
        <v/>
      </c>
      <c r="D2216" s="13">
        <f t="shared" si="250"/>
        <v>0</v>
      </c>
      <c r="E2216" s="13" t="str">
        <f t="shared" si="251"/>
        <v xml:space="preserve">        </v>
      </c>
      <c r="F2216" s="13" t="str">
        <f t="shared" si="252"/>
        <v xml:space="preserve">        ;</v>
      </c>
      <c r="G2216" s="13">
        <f t="shared" si="253"/>
        <v>0</v>
      </c>
      <c r="H2216" s="13" t="str">
        <f t="shared" si="254"/>
        <v xml:space="preserve">      </v>
      </c>
      <c r="I2216" s="13" t="str">
        <f t="shared" si="255"/>
        <v xml:space="preserve">      </v>
      </c>
      <c r="J2216" s="13" t="str">
        <f t="shared" si="256"/>
        <v/>
      </c>
    </row>
    <row r="2217" spans="2:10" x14ac:dyDescent="0.25">
      <c r="B2217" s="13" t="str">
        <f>IF(A2217="","",IF(ISERROR(VLOOKUP(A2217,Articoli!$1:$48422,2,FALSE)),"Codice Errato",VLOOKUP(A2217,Articoli!$1:$48422,2,FALSE)))</f>
        <v/>
      </c>
      <c r="D2217" s="13">
        <f t="shared" si="250"/>
        <v>0</v>
      </c>
      <c r="E2217" s="13" t="str">
        <f t="shared" si="251"/>
        <v xml:space="preserve">        </v>
      </c>
      <c r="F2217" s="13" t="str">
        <f t="shared" si="252"/>
        <v xml:space="preserve">        ;</v>
      </c>
      <c r="G2217" s="13">
        <f t="shared" si="253"/>
        <v>0</v>
      </c>
      <c r="H2217" s="13" t="str">
        <f t="shared" si="254"/>
        <v xml:space="preserve">      </v>
      </c>
      <c r="I2217" s="13" t="str">
        <f t="shared" si="255"/>
        <v xml:space="preserve">      </v>
      </c>
      <c r="J2217" s="13" t="str">
        <f t="shared" si="256"/>
        <v/>
      </c>
    </row>
    <row r="2218" spans="2:10" x14ac:dyDescent="0.25">
      <c r="B2218" s="13" t="str">
        <f>IF(A2218="","",IF(ISERROR(VLOOKUP(A2218,Articoli!$1:$48422,2,FALSE)),"Codice Errato",VLOOKUP(A2218,Articoli!$1:$48422,2,FALSE)))</f>
        <v/>
      </c>
      <c r="D2218" s="13">
        <f t="shared" si="250"/>
        <v>0</v>
      </c>
      <c r="E2218" s="13" t="str">
        <f t="shared" si="251"/>
        <v xml:space="preserve">        </v>
      </c>
      <c r="F2218" s="13" t="str">
        <f t="shared" si="252"/>
        <v xml:space="preserve">        ;</v>
      </c>
      <c r="G2218" s="13">
        <f t="shared" si="253"/>
        <v>0</v>
      </c>
      <c r="H2218" s="13" t="str">
        <f t="shared" si="254"/>
        <v xml:space="preserve">      </v>
      </c>
      <c r="I2218" s="13" t="str">
        <f t="shared" si="255"/>
        <v xml:space="preserve">      </v>
      </c>
      <c r="J2218" s="13" t="str">
        <f t="shared" si="256"/>
        <v/>
      </c>
    </row>
    <row r="2219" spans="2:10" x14ac:dyDescent="0.25">
      <c r="B2219" s="13" t="str">
        <f>IF(A2219="","",IF(ISERROR(VLOOKUP(A2219,Articoli!$1:$48422,2,FALSE)),"Codice Errato",VLOOKUP(A2219,Articoli!$1:$48422,2,FALSE)))</f>
        <v/>
      </c>
      <c r="D2219" s="13">
        <f t="shared" si="250"/>
        <v>0</v>
      </c>
      <c r="E2219" s="13" t="str">
        <f t="shared" si="251"/>
        <v xml:space="preserve">        </v>
      </c>
      <c r="F2219" s="13" t="str">
        <f t="shared" si="252"/>
        <v xml:space="preserve">        ;</v>
      </c>
      <c r="G2219" s="13">
        <f t="shared" si="253"/>
        <v>0</v>
      </c>
      <c r="H2219" s="13" t="str">
        <f t="shared" si="254"/>
        <v xml:space="preserve">      </v>
      </c>
      <c r="I2219" s="13" t="str">
        <f t="shared" si="255"/>
        <v xml:space="preserve">      </v>
      </c>
      <c r="J2219" s="13" t="str">
        <f t="shared" si="256"/>
        <v/>
      </c>
    </row>
    <row r="2220" spans="2:10" x14ac:dyDescent="0.25">
      <c r="B2220" s="13" t="str">
        <f>IF(A2220="","",IF(ISERROR(VLOOKUP(A2220,Articoli!$1:$48422,2,FALSE)),"Codice Errato",VLOOKUP(A2220,Articoli!$1:$48422,2,FALSE)))</f>
        <v/>
      </c>
      <c r="D2220" s="13">
        <f t="shared" si="250"/>
        <v>0</v>
      </c>
      <c r="E2220" s="13" t="str">
        <f t="shared" si="251"/>
        <v xml:space="preserve">        </v>
      </c>
      <c r="F2220" s="13" t="str">
        <f t="shared" si="252"/>
        <v xml:space="preserve">        ;</v>
      </c>
      <c r="G2220" s="13">
        <f t="shared" si="253"/>
        <v>0</v>
      </c>
      <c r="H2220" s="13" t="str">
        <f t="shared" si="254"/>
        <v xml:space="preserve">      </v>
      </c>
      <c r="I2220" s="13" t="str">
        <f t="shared" si="255"/>
        <v xml:space="preserve">      </v>
      </c>
      <c r="J2220" s="13" t="str">
        <f t="shared" si="256"/>
        <v/>
      </c>
    </row>
    <row r="2221" spans="2:10" x14ac:dyDescent="0.25">
      <c r="B2221" s="13" t="str">
        <f>IF(A2221="","",IF(ISERROR(VLOOKUP(A2221,Articoli!$1:$48422,2,FALSE)),"Codice Errato",VLOOKUP(A2221,Articoli!$1:$48422,2,FALSE)))</f>
        <v/>
      </c>
      <c r="D2221" s="13">
        <f t="shared" si="250"/>
        <v>0</v>
      </c>
      <c r="E2221" s="13" t="str">
        <f t="shared" si="251"/>
        <v xml:space="preserve">        </v>
      </c>
      <c r="F2221" s="13" t="str">
        <f t="shared" si="252"/>
        <v xml:space="preserve">        ;</v>
      </c>
      <c r="G2221" s="13">
        <f t="shared" si="253"/>
        <v>0</v>
      </c>
      <c r="H2221" s="13" t="str">
        <f t="shared" si="254"/>
        <v xml:space="preserve">      </v>
      </c>
      <c r="I2221" s="13" t="str">
        <f t="shared" si="255"/>
        <v xml:space="preserve">      </v>
      </c>
      <c r="J2221" s="13" t="str">
        <f t="shared" si="256"/>
        <v/>
      </c>
    </row>
    <row r="2222" spans="2:10" x14ac:dyDescent="0.25">
      <c r="B2222" s="13" t="str">
        <f>IF(A2222="","",IF(ISERROR(VLOOKUP(A2222,Articoli!$1:$48422,2,FALSE)),"Codice Errato",VLOOKUP(A2222,Articoli!$1:$48422,2,FALSE)))</f>
        <v/>
      </c>
      <c r="D2222" s="13">
        <f t="shared" si="250"/>
        <v>0</v>
      </c>
      <c r="E2222" s="13" t="str">
        <f t="shared" si="251"/>
        <v xml:space="preserve">        </v>
      </c>
      <c r="F2222" s="13" t="str">
        <f t="shared" si="252"/>
        <v xml:space="preserve">        ;</v>
      </c>
      <c r="G2222" s="13">
        <f t="shared" si="253"/>
        <v>0</v>
      </c>
      <c r="H2222" s="13" t="str">
        <f t="shared" si="254"/>
        <v xml:space="preserve">      </v>
      </c>
      <c r="I2222" s="13" t="str">
        <f t="shared" si="255"/>
        <v xml:space="preserve">      </v>
      </c>
      <c r="J2222" s="13" t="str">
        <f t="shared" si="256"/>
        <v/>
      </c>
    </row>
    <row r="2223" spans="2:10" x14ac:dyDescent="0.25">
      <c r="B2223" s="13" t="str">
        <f>IF(A2223="","",IF(ISERROR(VLOOKUP(A2223,Articoli!$1:$48422,2,FALSE)),"Codice Errato",VLOOKUP(A2223,Articoli!$1:$48422,2,FALSE)))</f>
        <v/>
      </c>
      <c r="D2223" s="13">
        <f t="shared" si="250"/>
        <v>0</v>
      </c>
      <c r="E2223" s="13" t="str">
        <f t="shared" si="251"/>
        <v xml:space="preserve">        </v>
      </c>
      <c r="F2223" s="13" t="str">
        <f t="shared" si="252"/>
        <v xml:space="preserve">        ;</v>
      </c>
      <c r="G2223" s="13">
        <f t="shared" si="253"/>
        <v>0</v>
      </c>
      <c r="H2223" s="13" t="str">
        <f t="shared" si="254"/>
        <v xml:space="preserve">      </v>
      </c>
      <c r="I2223" s="13" t="str">
        <f t="shared" si="255"/>
        <v xml:space="preserve">      </v>
      </c>
      <c r="J2223" s="13" t="str">
        <f t="shared" si="256"/>
        <v/>
      </c>
    </row>
    <row r="2224" spans="2:10" x14ac:dyDescent="0.25">
      <c r="B2224" s="13" t="str">
        <f>IF(A2224="","",IF(ISERROR(VLOOKUP(A2224,Articoli!$1:$48422,2,FALSE)),"Codice Errato",VLOOKUP(A2224,Articoli!$1:$48422,2,FALSE)))</f>
        <v/>
      </c>
      <c r="D2224" s="13">
        <f t="shared" si="250"/>
        <v>0</v>
      </c>
      <c r="E2224" s="13" t="str">
        <f t="shared" si="251"/>
        <v xml:space="preserve">        </v>
      </c>
      <c r="F2224" s="13" t="str">
        <f t="shared" si="252"/>
        <v xml:space="preserve">        ;</v>
      </c>
      <c r="G2224" s="13">
        <f t="shared" si="253"/>
        <v>0</v>
      </c>
      <c r="H2224" s="13" t="str">
        <f t="shared" si="254"/>
        <v xml:space="preserve">      </v>
      </c>
      <c r="I2224" s="13" t="str">
        <f t="shared" si="255"/>
        <v xml:space="preserve">      </v>
      </c>
      <c r="J2224" s="13" t="str">
        <f t="shared" si="256"/>
        <v/>
      </c>
    </row>
    <row r="2225" spans="2:10" x14ac:dyDescent="0.25">
      <c r="B2225" s="13" t="str">
        <f>IF(A2225="","",IF(ISERROR(VLOOKUP(A2225,Articoli!$1:$48422,2,FALSE)),"Codice Errato",VLOOKUP(A2225,Articoli!$1:$48422,2,FALSE)))</f>
        <v/>
      </c>
      <c r="D2225" s="13">
        <f t="shared" si="250"/>
        <v>0</v>
      </c>
      <c r="E2225" s="13" t="str">
        <f t="shared" si="251"/>
        <v xml:space="preserve">        </v>
      </c>
      <c r="F2225" s="13" t="str">
        <f t="shared" si="252"/>
        <v xml:space="preserve">        ;</v>
      </c>
      <c r="G2225" s="13">
        <f t="shared" si="253"/>
        <v>0</v>
      </c>
      <c r="H2225" s="13" t="str">
        <f t="shared" si="254"/>
        <v xml:space="preserve">      </v>
      </c>
      <c r="I2225" s="13" t="str">
        <f t="shared" si="255"/>
        <v xml:space="preserve">      </v>
      </c>
      <c r="J2225" s="13" t="str">
        <f t="shared" si="256"/>
        <v/>
      </c>
    </row>
    <row r="2226" spans="2:10" x14ac:dyDescent="0.25">
      <c r="B2226" s="13" t="str">
        <f>IF(A2226="","",IF(ISERROR(VLOOKUP(A2226,Articoli!$1:$48422,2,FALSE)),"Codice Errato",VLOOKUP(A2226,Articoli!$1:$48422,2,FALSE)))</f>
        <v/>
      </c>
      <c r="D2226" s="13">
        <f t="shared" ref="D2226:D2289" si="257">LEN(A2226)</f>
        <v>0</v>
      </c>
      <c r="E2226" s="13" t="str">
        <f t="shared" ref="E2226:E2289" si="258">REPT(" ",8-D2226)</f>
        <v xml:space="preserve">        </v>
      </c>
      <c r="F2226" s="13" t="str">
        <f t="shared" ref="F2226:F2289" si="259">CONCATENATE(A2226,E2226,";",)</f>
        <v xml:space="preserve">        ;</v>
      </c>
      <c r="G2226" s="13">
        <f t="shared" ref="G2226:G2289" si="260">LEN(C2226)</f>
        <v>0</v>
      </c>
      <c r="H2226" s="13" t="str">
        <f t="shared" ref="H2226:H2289" si="261">REPT(" ",6-G2226)</f>
        <v xml:space="preserve">      </v>
      </c>
      <c r="I2226" s="13" t="str">
        <f t="shared" ref="I2226:I2289" si="262">CONCATENATE(H2226,C2226,)</f>
        <v xml:space="preserve">      </v>
      </c>
      <c r="J2226" s="13" t="str">
        <f t="shared" si="256"/>
        <v/>
      </c>
    </row>
    <row r="2227" spans="2:10" x14ac:dyDescent="0.25">
      <c r="B2227" s="13" t="str">
        <f>IF(A2227="","",IF(ISERROR(VLOOKUP(A2227,Articoli!$1:$48422,2,FALSE)),"Codice Errato",VLOOKUP(A2227,Articoli!$1:$48422,2,FALSE)))</f>
        <v/>
      </c>
      <c r="D2227" s="13">
        <f t="shared" si="257"/>
        <v>0</v>
      </c>
      <c r="E2227" s="13" t="str">
        <f t="shared" si="258"/>
        <v xml:space="preserve">        </v>
      </c>
      <c r="F2227" s="13" t="str">
        <f t="shared" si="259"/>
        <v xml:space="preserve">        ;</v>
      </c>
      <c r="G2227" s="13">
        <f t="shared" si="260"/>
        <v>0</v>
      </c>
      <c r="H2227" s="13" t="str">
        <f t="shared" si="261"/>
        <v xml:space="preserve">      </v>
      </c>
      <c r="I2227" s="13" t="str">
        <f t="shared" si="262"/>
        <v xml:space="preserve">      </v>
      </c>
      <c r="J2227" s="13" t="str">
        <f t="shared" si="256"/>
        <v/>
      </c>
    </row>
    <row r="2228" spans="2:10" x14ac:dyDescent="0.25">
      <c r="B2228" s="13" t="str">
        <f>IF(A2228="","",IF(ISERROR(VLOOKUP(A2228,Articoli!$1:$48422,2,FALSE)),"Codice Errato",VLOOKUP(A2228,Articoli!$1:$48422,2,FALSE)))</f>
        <v/>
      </c>
      <c r="D2228" s="13">
        <f t="shared" si="257"/>
        <v>0</v>
      </c>
      <c r="E2228" s="13" t="str">
        <f t="shared" si="258"/>
        <v xml:space="preserve">        </v>
      </c>
      <c r="F2228" s="13" t="str">
        <f t="shared" si="259"/>
        <v xml:space="preserve">        ;</v>
      </c>
      <c r="G2228" s="13">
        <f t="shared" si="260"/>
        <v>0</v>
      </c>
      <c r="H2228" s="13" t="str">
        <f t="shared" si="261"/>
        <v xml:space="preserve">      </v>
      </c>
      <c r="I2228" s="13" t="str">
        <f t="shared" si="262"/>
        <v xml:space="preserve">      </v>
      </c>
      <c r="J2228" s="13" t="str">
        <f t="shared" si="256"/>
        <v/>
      </c>
    </row>
    <row r="2229" spans="2:10" x14ac:dyDescent="0.25">
      <c r="B2229" s="13" t="str">
        <f>IF(A2229="","",IF(ISERROR(VLOOKUP(A2229,Articoli!$1:$48422,2,FALSE)),"Codice Errato",VLOOKUP(A2229,Articoli!$1:$48422,2,FALSE)))</f>
        <v/>
      </c>
      <c r="D2229" s="13">
        <f t="shared" si="257"/>
        <v>0</v>
      </c>
      <c r="E2229" s="13" t="str">
        <f t="shared" si="258"/>
        <v xml:space="preserve">        </v>
      </c>
      <c r="F2229" s="13" t="str">
        <f t="shared" si="259"/>
        <v xml:space="preserve">        ;</v>
      </c>
      <c r="G2229" s="13">
        <f t="shared" si="260"/>
        <v>0</v>
      </c>
      <c r="H2229" s="13" t="str">
        <f t="shared" si="261"/>
        <v xml:space="preserve">      </v>
      </c>
      <c r="I2229" s="13" t="str">
        <f t="shared" si="262"/>
        <v xml:space="preserve">      </v>
      </c>
      <c r="J2229" s="13" t="str">
        <f t="shared" si="256"/>
        <v/>
      </c>
    </row>
    <row r="2230" spans="2:10" x14ac:dyDescent="0.25">
      <c r="B2230" s="13" t="str">
        <f>IF(A2230="","",IF(ISERROR(VLOOKUP(A2230,Articoli!$1:$48422,2,FALSE)),"Codice Errato",VLOOKUP(A2230,Articoli!$1:$48422,2,FALSE)))</f>
        <v/>
      </c>
      <c r="D2230" s="13">
        <f t="shared" si="257"/>
        <v>0</v>
      </c>
      <c r="E2230" s="13" t="str">
        <f t="shared" si="258"/>
        <v xml:space="preserve">        </v>
      </c>
      <c r="F2230" s="13" t="str">
        <f t="shared" si="259"/>
        <v xml:space="preserve">        ;</v>
      </c>
      <c r="G2230" s="13">
        <f t="shared" si="260"/>
        <v>0</v>
      </c>
      <c r="H2230" s="13" t="str">
        <f t="shared" si="261"/>
        <v xml:space="preserve">      </v>
      </c>
      <c r="I2230" s="13" t="str">
        <f t="shared" si="262"/>
        <v xml:space="preserve">      </v>
      </c>
      <c r="J2230" s="13" t="str">
        <f t="shared" si="256"/>
        <v/>
      </c>
    </row>
    <row r="2231" spans="2:10" x14ac:dyDescent="0.25">
      <c r="B2231" s="13" t="str">
        <f>IF(A2231="","",IF(ISERROR(VLOOKUP(A2231,Articoli!$1:$48422,2,FALSE)),"Codice Errato",VLOOKUP(A2231,Articoli!$1:$48422,2,FALSE)))</f>
        <v/>
      </c>
      <c r="D2231" s="13">
        <f t="shared" si="257"/>
        <v>0</v>
      </c>
      <c r="E2231" s="13" t="str">
        <f t="shared" si="258"/>
        <v xml:space="preserve">        </v>
      </c>
      <c r="F2231" s="13" t="str">
        <f t="shared" si="259"/>
        <v xml:space="preserve">        ;</v>
      </c>
      <c r="G2231" s="13">
        <f t="shared" si="260"/>
        <v>0</v>
      </c>
      <c r="H2231" s="13" t="str">
        <f t="shared" si="261"/>
        <v xml:space="preserve">      </v>
      </c>
      <c r="I2231" s="13" t="str">
        <f t="shared" si="262"/>
        <v xml:space="preserve">      </v>
      </c>
      <c r="J2231" s="13" t="str">
        <f t="shared" si="256"/>
        <v/>
      </c>
    </row>
    <row r="2232" spans="2:10" x14ac:dyDescent="0.25">
      <c r="B2232" s="13" t="str">
        <f>IF(A2232="","",IF(ISERROR(VLOOKUP(A2232,Articoli!$1:$48422,2,FALSE)),"Codice Errato",VLOOKUP(A2232,Articoli!$1:$48422,2,FALSE)))</f>
        <v/>
      </c>
      <c r="D2232" s="13">
        <f t="shared" si="257"/>
        <v>0</v>
      </c>
      <c r="E2232" s="13" t="str">
        <f t="shared" si="258"/>
        <v xml:space="preserve">        </v>
      </c>
      <c r="F2232" s="13" t="str">
        <f t="shared" si="259"/>
        <v xml:space="preserve">        ;</v>
      </c>
      <c r="G2232" s="13">
        <f t="shared" si="260"/>
        <v>0</v>
      </c>
      <c r="H2232" s="13" t="str">
        <f t="shared" si="261"/>
        <v xml:space="preserve">      </v>
      </c>
      <c r="I2232" s="13" t="str">
        <f t="shared" si="262"/>
        <v xml:space="preserve">      </v>
      </c>
      <c r="J2232" s="13" t="str">
        <f t="shared" si="256"/>
        <v/>
      </c>
    </row>
    <row r="2233" spans="2:10" x14ac:dyDescent="0.25">
      <c r="B2233" s="13" t="str">
        <f>IF(A2233="","",IF(ISERROR(VLOOKUP(A2233,Articoli!$1:$48422,2,FALSE)),"Codice Errato",VLOOKUP(A2233,Articoli!$1:$48422,2,FALSE)))</f>
        <v/>
      </c>
      <c r="D2233" s="13">
        <f t="shared" si="257"/>
        <v>0</v>
      </c>
      <c r="E2233" s="13" t="str">
        <f t="shared" si="258"/>
        <v xml:space="preserve">        </v>
      </c>
      <c r="F2233" s="13" t="str">
        <f t="shared" si="259"/>
        <v xml:space="preserve">        ;</v>
      </c>
      <c r="G2233" s="13">
        <f t="shared" si="260"/>
        <v>0</v>
      </c>
      <c r="H2233" s="13" t="str">
        <f t="shared" si="261"/>
        <v xml:space="preserve">      </v>
      </c>
      <c r="I2233" s="13" t="str">
        <f t="shared" si="262"/>
        <v xml:space="preserve">      </v>
      </c>
      <c r="J2233" s="13" t="str">
        <f t="shared" si="256"/>
        <v/>
      </c>
    </row>
    <row r="2234" spans="2:10" x14ac:dyDescent="0.25">
      <c r="B2234" s="13" t="str">
        <f>IF(A2234="","",IF(ISERROR(VLOOKUP(A2234,Articoli!$1:$48422,2,FALSE)),"Codice Errato",VLOOKUP(A2234,Articoli!$1:$48422,2,FALSE)))</f>
        <v/>
      </c>
      <c r="D2234" s="13">
        <f t="shared" si="257"/>
        <v>0</v>
      </c>
      <c r="E2234" s="13" t="str">
        <f t="shared" si="258"/>
        <v xml:space="preserve">        </v>
      </c>
      <c r="F2234" s="13" t="str">
        <f t="shared" si="259"/>
        <v xml:space="preserve">        ;</v>
      </c>
      <c r="G2234" s="13">
        <f t="shared" si="260"/>
        <v>0</v>
      </c>
      <c r="H2234" s="13" t="str">
        <f t="shared" si="261"/>
        <v xml:space="preserve">      </v>
      </c>
      <c r="I2234" s="13" t="str">
        <f t="shared" si="262"/>
        <v xml:space="preserve">      </v>
      </c>
      <c r="J2234" s="13" t="str">
        <f t="shared" si="256"/>
        <v/>
      </c>
    </row>
    <row r="2235" spans="2:10" x14ac:dyDescent="0.25">
      <c r="B2235" s="13" t="str">
        <f>IF(A2235="","",IF(ISERROR(VLOOKUP(A2235,Articoli!$1:$48422,2,FALSE)),"Codice Errato",VLOOKUP(A2235,Articoli!$1:$48422,2,FALSE)))</f>
        <v/>
      </c>
      <c r="D2235" s="13">
        <f t="shared" si="257"/>
        <v>0</v>
      </c>
      <c r="E2235" s="13" t="str">
        <f t="shared" si="258"/>
        <v xml:space="preserve">        </v>
      </c>
      <c r="F2235" s="13" t="str">
        <f t="shared" si="259"/>
        <v xml:space="preserve">        ;</v>
      </c>
      <c r="G2235" s="13">
        <f t="shared" si="260"/>
        <v>0</v>
      </c>
      <c r="H2235" s="13" t="str">
        <f t="shared" si="261"/>
        <v xml:space="preserve">      </v>
      </c>
      <c r="I2235" s="13" t="str">
        <f t="shared" si="262"/>
        <v xml:space="preserve">      </v>
      </c>
      <c r="J2235" s="13" t="str">
        <f t="shared" si="256"/>
        <v/>
      </c>
    </row>
    <row r="2236" spans="2:10" x14ac:dyDescent="0.25">
      <c r="B2236" s="13" t="str">
        <f>IF(A2236="","",IF(ISERROR(VLOOKUP(A2236,Articoli!$1:$48422,2,FALSE)),"Codice Errato",VLOOKUP(A2236,Articoli!$1:$48422,2,FALSE)))</f>
        <v/>
      </c>
      <c r="D2236" s="13">
        <f t="shared" si="257"/>
        <v>0</v>
      </c>
      <c r="E2236" s="13" t="str">
        <f t="shared" si="258"/>
        <v xml:space="preserve">        </v>
      </c>
      <c r="F2236" s="13" t="str">
        <f t="shared" si="259"/>
        <v xml:space="preserve">        ;</v>
      </c>
      <c r="G2236" s="13">
        <f t="shared" si="260"/>
        <v>0</v>
      </c>
      <c r="H2236" s="13" t="str">
        <f t="shared" si="261"/>
        <v xml:space="preserve">      </v>
      </c>
      <c r="I2236" s="13" t="str">
        <f t="shared" si="262"/>
        <v xml:space="preserve">      </v>
      </c>
      <c r="J2236" s="13" t="str">
        <f t="shared" si="256"/>
        <v/>
      </c>
    </row>
    <row r="2237" spans="2:10" x14ac:dyDescent="0.25">
      <c r="B2237" s="13" t="str">
        <f>IF(A2237="","",IF(ISERROR(VLOOKUP(A2237,Articoli!$1:$48422,2,FALSE)),"Codice Errato",VLOOKUP(A2237,Articoli!$1:$48422,2,FALSE)))</f>
        <v/>
      </c>
      <c r="D2237" s="13">
        <f t="shared" si="257"/>
        <v>0</v>
      </c>
      <c r="E2237" s="13" t="str">
        <f t="shared" si="258"/>
        <v xml:space="preserve">        </v>
      </c>
      <c r="F2237" s="13" t="str">
        <f t="shared" si="259"/>
        <v xml:space="preserve">        ;</v>
      </c>
      <c r="G2237" s="13">
        <f t="shared" si="260"/>
        <v>0</v>
      </c>
      <c r="H2237" s="13" t="str">
        <f t="shared" si="261"/>
        <v xml:space="preserve">      </v>
      </c>
      <c r="I2237" s="13" t="str">
        <f t="shared" si="262"/>
        <v xml:space="preserve">      </v>
      </c>
      <c r="J2237" s="13" t="str">
        <f t="shared" si="256"/>
        <v/>
      </c>
    </row>
    <row r="2238" spans="2:10" x14ac:dyDescent="0.25">
      <c r="B2238" s="13" t="str">
        <f>IF(A2238="","",IF(ISERROR(VLOOKUP(A2238,Articoli!$1:$48422,2,FALSE)),"Codice Errato",VLOOKUP(A2238,Articoli!$1:$48422,2,FALSE)))</f>
        <v/>
      </c>
      <c r="D2238" s="13">
        <f t="shared" si="257"/>
        <v>0</v>
      </c>
      <c r="E2238" s="13" t="str">
        <f t="shared" si="258"/>
        <v xml:space="preserve">        </v>
      </c>
      <c r="F2238" s="13" t="str">
        <f t="shared" si="259"/>
        <v xml:space="preserve">        ;</v>
      </c>
      <c r="G2238" s="13">
        <f t="shared" si="260"/>
        <v>0</v>
      </c>
      <c r="H2238" s="13" t="str">
        <f t="shared" si="261"/>
        <v xml:space="preserve">      </v>
      </c>
      <c r="I2238" s="13" t="str">
        <f t="shared" si="262"/>
        <v xml:space="preserve">      </v>
      </c>
      <c r="J2238" s="13" t="str">
        <f t="shared" si="256"/>
        <v/>
      </c>
    </row>
    <row r="2239" spans="2:10" x14ac:dyDescent="0.25">
      <c r="B2239" s="13" t="str">
        <f>IF(A2239="","",IF(ISERROR(VLOOKUP(A2239,Articoli!$1:$48422,2,FALSE)),"Codice Errato",VLOOKUP(A2239,Articoli!$1:$48422,2,FALSE)))</f>
        <v/>
      </c>
      <c r="D2239" s="13">
        <f t="shared" si="257"/>
        <v>0</v>
      </c>
      <c r="E2239" s="13" t="str">
        <f t="shared" si="258"/>
        <v xml:space="preserve">        </v>
      </c>
      <c r="F2239" s="13" t="str">
        <f t="shared" si="259"/>
        <v xml:space="preserve">        ;</v>
      </c>
      <c r="G2239" s="13">
        <f t="shared" si="260"/>
        <v>0</v>
      </c>
      <c r="H2239" s="13" t="str">
        <f t="shared" si="261"/>
        <v xml:space="preserve">      </v>
      </c>
      <c r="I2239" s="13" t="str">
        <f t="shared" si="262"/>
        <v xml:space="preserve">      </v>
      </c>
      <c r="J2239" s="13" t="str">
        <f t="shared" si="256"/>
        <v/>
      </c>
    </row>
    <row r="2240" spans="2:10" x14ac:dyDescent="0.25">
      <c r="B2240" s="13" t="str">
        <f>IF(A2240="","",IF(ISERROR(VLOOKUP(A2240,Articoli!$1:$48422,2,FALSE)),"Codice Errato",VLOOKUP(A2240,Articoli!$1:$48422,2,FALSE)))</f>
        <v/>
      </c>
      <c r="D2240" s="13">
        <f t="shared" si="257"/>
        <v>0</v>
      </c>
      <c r="E2240" s="13" t="str">
        <f t="shared" si="258"/>
        <v xml:space="preserve">        </v>
      </c>
      <c r="F2240" s="13" t="str">
        <f t="shared" si="259"/>
        <v xml:space="preserve">        ;</v>
      </c>
      <c r="G2240" s="13">
        <f t="shared" si="260"/>
        <v>0</v>
      </c>
      <c r="H2240" s="13" t="str">
        <f t="shared" si="261"/>
        <v xml:space="preserve">      </v>
      </c>
      <c r="I2240" s="13" t="str">
        <f t="shared" si="262"/>
        <v xml:space="preserve">      </v>
      </c>
      <c r="J2240" s="13" t="str">
        <f t="shared" si="256"/>
        <v/>
      </c>
    </row>
    <row r="2241" spans="2:10" x14ac:dyDescent="0.25">
      <c r="B2241" s="13" t="str">
        <f>IF(A2241="","",IF(ISERROR(VLOOKUP(A2241,Articoli!$1:$48422,2,FALSE)),"Codice Errato",VLOOKUP(A2241,Articoli!$1:$48422,2,FALSE)))</f>
        <v/>
      </c>
      <c r="D2241" s="13">
        <f t="shared" si="257"/>
        <v>0</v>
      </c>
      <c r="E2241" s="13" t="str">
        <f t="shared" si="258"/>
        <v xml:space="preserve">        </v>
      </c>
      <c r="F2241" s="13" t="str">
        <f t="shared" si="259"/>
        <v xml:space="preserve">        ;</v>
      </c>
      <c r="G2241" s="13">
        <f t="shared" si="260"/>
        <v>0</v>
      </c>
      <c r="H2241" s="13" t="str">
        <f t="shared" si="261"/>
        <v xml:space="preserve">      </v>
      </c>
      <c r="I2241" s="13" t="str">
        <f t="shared" si="262"/>
        <v xml:space="preserve">      </v>
      </c>
      <c r="J2241" s="13" t="str">
        <f t="shared" si="256"/>
        <v/>
      </c>
    </row>
    <row r="2242" spans="2:10" x14ac:dyDescent="0.25">
      <c r="B2242" s="13" t="str">
        <f>IF(A2242="","",IF(ISERROR(VLOOKUP(A2242,Articoli!$1:$48422,2,FALSE)),"Codice Errato",VLOOKUP(A2242,Articoli!$1:$48422,2,FALSE)))</f>
        <v/>
      </c>
      <c r="D2242" s="13">
        <f t="shared" si="257"/>
        <v>0</v>
      </c>
      <c r="E2242" s="13" t="str">
        <f t="shared" si="258"/>
        <v xml:space="preserve">        </v>
      </c>
      <c r="F2242" s="13" t="str">
        <f t="shared" si="259"/>
        <v xml:space="preserve">        ;</v>
      </c>
      <c r="G2242" s="13">
        <f t="shared" si="260"/>
        <v>0</v>
      </c>
      <c r="H2242" s="13" t="str">
        <f t="shared" si="261"/>
        <v xml:space="preserve">      </v>
      </c>
      <c r="I2242" s="13" t="str">
        <f t="shared" si="262"/>
        <v xml:space="preserve">      </v>
      </c>
      <c r="J2242" s="13" t="str">
        <f t="shared" si="256"/>
        <v/>
      </c>
    </row>
    <row r="2243" spans="2:10" x14ac:dyDescent="0.25">
      <c r="B2243" s="13" t="str">
        <f>IF(A2243="","",IF(ISERROR(VLOOKUP(A2243,Articoli!$1:$48422,2,FALSE)),"Codice Errato",VLOOKUP(A2243,Articoli!$1:$48422,2,FALSE)))</f>
        <v/>
      </c>
      <c r="D2243" s="13">
        <f t="shared" si="257"/>
        <v>0</v>
      </c>
      <c r="E2243" s="13" t="str">
        <f t="shared" si="258"/>
        <v xml:space="preserve">        </v>
      </c>
      <c r="F2243" s="13" t="str">
        <f t="shared" si="259"/>
        <v xml:space="preserve">        ;</v>
      </c>
      <c r="G2243" s="13">
        <f t="shared" si="260"/>
        <v>0</v>
      </c>
      <c r="H2243" s="13" t="str">
        <f t="shared" si="261"/>
        <v xml:space="preserve">      </v>
      </c>
      <c r="I2243" s="13" t="str">
        <f t="shared" si="262"/>
        <v xml:space="preserve">      </v>
      </c>
      <c r="J2243" s="13" t="str">
        <f t="shared" si="256"/>
        <v/>
      </c>
    </row>
    <row r="2244" spans="2:10" x14ac:dyDescent="0.25">
      <c r="B2244" s="13" t="str">
        <f>IF(A2244="","",IF(ISERROR(VLOOKUP(A2244,Articoli!$1:$48422,2,FALSE)),"Codice Errato",VLOOKUP(A2244,Articoli!$1:$48422,2,FALSE)))</f>
        <v/>
      </c>
      <c r="D2244" s="13">
        <f t="shared" si="257"/>
        <v>0</v>
      </c>
      <c r="E2244" s="13" t="str">
        <f t="shared" si="258"/>
        <v xml:space="preserve">        </v>
      </c>
      <c r="F2244" s="13" t="str">
        <f t="shared" si="259"/>
        <v xml:space="preserve">        ;</v>
      </c>
      <c r="G2244" s="13">
        <f t="shared" si="260"/>
        <v>0</v>
      </c>
      <c r="H2244" s="13" t="str">
        <f t="shared" si="261"/>
        <v xml:space="preserve">      </v>
      </c>
      <c r="I2244" s="13" t="str">
        <f t="shared" si="262"/>
        <v xml:space="preserve">      </v>
      </c>
      <c r="J2244" s="13" t="str">
        <f t="shared" si="256"/>
        <v/>
      </c>
    </row>
    <row r="2245" spans="2:10" x14ac:dyDescent="0.25">
      <c r="B2245" s="13" t="str">
        <f>IF(A2245="","",IF(ISERROR(VLOOKUP(A2245,Articoli!$1:$48422,2,FALSE)),"Codice Errato",VLOOKUP(A2245,Articoli!$1:$48422,2,FALSE)))</f>
        <v/>
      </c>
      <c r="D2245" s="13">
        <f t="shared" si="257"/>
        <v>0</v>
      </c>
      <c r="E2245" s="13" t="str">
        <f t="shared" si="258"/>
        <v xml:space="preserve">        </v>
      </c>
      <c r="F2245" s="13" t="str">
        <f t="shared" si="259"/>
        <v xml:space="preserve">        ;</v>
      </c>
      <c r="G2245" s="13">
        <f t="shared" si="260"/>
        <v>0</v>
      </c>
      <c r="H2245" s="13" t="str">
        <f t="shared" si="261"/>
        <v xml:space="preserve">      </v>
      </c>
      <c r="I2245" s="13" t="str">
        <f t="shared" si="262"/>
        <v xml:space="preserve">      </v>
      </c>
      <c r="J2245" s="13" t="str">
        <f t="shared" si="256"/>
        <v/>
      </c>
    </row>
    <row r="2246" spans="2:10" x14ac:dyDescent="0.25">
      <c r="B2246" s="13" t="str">
        <f>IF(A2246="","",IF(ISERROR(VLOOKUP(A2246,Articoli!$1:$48422,2,FALSE)),"Codice Errato",VLOOKUP(A2246,Articoli!$1:$48422,2,FALSE)))</f>
        <v/>
      </c>
      <c r="D2246" s="13">
        <f t="shared" si="257"/>
        <v>0</v>
      </c>
      <c r="E2246" s="13" t="str">
        <f t="shared" si="258"/>
        <v xml:space="preserve">        </v>
      </c>
      <c r="F2246" s="13" t="str">
        <f t="shared" si="259"/>
        <v xml:space="preserve">        ;</v>
      </c>
      <c r="G2246" s="13">
        <f t="shared" si="260"/>
        <v>0</v>
      </c>
      <c r="H2246" s="13" t="str">
        <f t="shared" si="261"/>
        <v xml:space="preserve">      </v>
      </c>
      <c r="I2246" s="13" t="str">
        <f t="shared" si="262"/>
        <v xml:space="preserve">      </v>
      </c>
      <c r="J2246" s="13" t="str">
        <f t="shared" si="256"/>
        <v/>
      </c>
    </row>
    <row r="2247" spans="2:10" x14ac:dyDescent="0.25">
      <c r="B2247" s="13" t="str">
        <f>IF(A2247="","",IF(ISERROR(VLOOKUP(A2247,Articoli!$1:$48422,2,FALSE)),"Codice Errato",VLOOKUP(A2247,Articoli!$1:$48422,2,FALSE)))</f>
        <v/>
      </c>
      <c r="D2247" s="13">
        <f t="shared" si="257"/>
        <v>0</v>
      </c>
      <c r="E2247" s="13" t="str">
        <f t="shared" si="258"/>
        <v xml:space="preserve">        </v>
      </c>
      <c r="F2247" s="13" t="str">
        <f t="shared" si="259"/>
        <v xml:space="preserve">        ;</v>
      </c>
      <c r="G2247" s="13">
        <f t="shared" si="260"/>
        <v>0</v>
      </c>
      <c r="H2247" s="13" t="str">
        <f t="shared" si="261"/>
        <v xml:space="preserve">      </v>
      </c>
      <c r="I2247" s="13" t="str">
        <f t="shared" si="262"/>
        <v xml:space="preserve">      </v>
      </c>
      <c r="J2247" s="13" t="str">
        <f t="shared" si="256"/>
        <v/>
      </c>
    </row>
    <row r="2248" spans="2:10" x14ac:dyDescent="0.25">
      <c r="B2248" s="13" t="str">
        <f>IF(A2248="","",IF(ISERROR(VLOOKUP(A2248,Articoli!$1:$48422,2,FALSE)),"Codice Errato",VLOOKUP(A2248,Articoli!$1:$48422,2,FALSE)))</f>
        <v/>
      </c>
      <c r="D2248" s="13">
        <f t="shared" si="257"/>
        <v>0</v>
      </c>
      <c r="E2248" s="13" t="str">
        <f t="shared" si="258"/>
        <v xml:space="preserve">        </v>
      </c>
      <c r="F2248" s="13" t="str">
        <f t="shared" si="259"/>
        <v xml:space="preserve">        ;</v>
      </c>
      <c r="G2248" s="13">
        <f t="shared" si="260"/>
        <v>0</v>
      </c>
      <c r="H2248" s="13" t="str">
        <f t="shared" si="261"/>
        <v xml:space="preserve">      </v>
      </c>
      <c r="I2248" s="13" t="str">
        <f t="shared" si="262"/>
        <v xml:space="preserve">      </v>
      </c>
      <c r="J2248" s="13" t="str">
        <f t="shared" si="256"/>
        <v/>
      </c>
    </row>
    <row r="2249" spans="2:10" x14ac:dyDescent="0.25">
      <c r="B2249" s="13" t="str">
        <f>IF(A2249="","",IF(ISERROR(VLOOKUP(A2249,Articoli!$1:$48422,2,FALSE)),"Codice Errato",VLOOKUP(A2249,Articoli!$1:$48422,2,FALSE)))</f>
        <v/>
      </c>
      <c r="D2249" s="13">
        <f t="shared" si="257"/>
        <v>0</v>
      </c>
      <c r="E2249" s="13" t="str">
        <f t="shared" si="258"/>
        <v xml:space="preserve">        </v>
      </c>
      <c r="F2249" s="13" t="str">
        <f t="shared" si="259"/>
        <v xml:space="preserve">        ;</v>
      </c>
      <c r="G2249" s="13">
        <f t="shared" si="260"/>
        <v>0</v>
      </c>
      <c r="H2249" s="13" t="str">
        <f t="shared" si="261"/>
        <v xml:space="preserve">      </v>
      </c>
      <c r="I2249" s="13" t="str">
        <f t="shared" si="262"/>
        <v xml:space="preserve">      </v>
      </c>
      <c r="J2249" s="13" t="str">
        <f t="shared" si="256"/>
        <v/>
      </c>
    </row>
    <row r="2250" spans="2:10" x14ac:dyDescent="0.25">
      <c r="B2250" s="13" t="str">
        <f>IF(A2250="","",IF(ISERROR(VLOOKUP(A2250,Articoli!$1:$48422,2,FALSE)),"Codice Errato",VLOOKUP(A2250,Articoli!$1:$48422,2,FALSE)))</f>
        <v/>
      </c>
      <c r="D2250" s="13">
        <f t="shared" si="257"/>
        <v>0</v>
      </c>
      <c r="E2250" s="13" t="str">
        <f t="shared" si="258"/>
        <v xml:space="preserve">        </v>
      </c>
      <c r="F2250" s="13" t="str">
        <f t="shared" si="259"/>
        <v xml:space="preserve">        ;</v>
      </c>
      <c r="G2250" s="13">
        <f t="shared" si="260"/>
        <v>0</v>
      </c>
      <c r="H2250" s="13" t="str">
        <f t="shared" si="261"/>
        <v xml:space="preserve">      </v>
      </c>
      <c r="I2250" s="13" t="str">
        <f t="shared" si="262"/>
        <v xml:space="preserve">      </v>
      </c>
      <c r="J2250" s="13" t="str">
        <f t="shared" si="256"/>
        <v/>
      </c>
    </row>
    <row r="2251" spans="2:10" x14ac:dyDescent="0.25">
      <c r="B2251" s="13" t="str">
        <f>IF(A2251="","",IF(ISERROR(VLOOKUP(A2251,Articoli!$1:$48422,2,FALSE)),"Codice Errato",VLOOKUP(A2251,Articoli!$1:$48422,2,FALSE)))</f>
        <v/>
      </c>
      <c r="D2251" s="13">
        <f t="shared" si="257"/>
        <v>0</v>
      </c>
      <c r="E2251" s="13" t="str">
        <f t="shared" si="258"/>
        <v xml:space="preserve">        </v>
      </c>
      <c r="F2251" s="13" t="str">
        <f t="shared" si="259"/>
        <v xml:space="preserve">        ;</v>
      </c>
      <c r="G2251" s="13">
        <f t="shared" si="260"/>
        <v>0</v>
      </c>
      <c r="H2251" s="13" t="str">
        <f t="shared" si="261"/>
        <v xml:space="preserve">      </v>
      </c>
      <c r="I2251" s="13" t="str">
        <f t="shared" si="262"/>
        <v xml:space="preserve">      </v>
      </c>
      <c r="J2251" s="13" t="str">
        <f t="shared" si="256"/>
        <v/>
      </c>
    </row>
    <row r="2252" spans="2:10" x14ac:dyDescent="0.25">
      <c r="B2252" s="13" t="str">
        <f>IF(A2252="","",IF(ISERROR(VLOOKUP(A2252,Articoli!$1:$48422,2,FALSE)),"Codice Errato",VLOOKUP(A2252,Articoli!$1:$48422,2,FALSE)))</f>
        <v/>
      </c>
      <c r="D2252" s="13">
        <f t="shared" si="257"/>
        <v>0</v>
      </c>
      <c r="E2252" s="13" t="str">
        <f t="shared" si="258"/>
        <v xml:space="preserve">        </v>
      </c>
      <c r="F2252" s="13" t="str">
        <f t="shared" si="259"/>
        <v xml:space="preserve">        ;</v>
      </c>
      <c r="G2252" s="13">
        <f t="shared" si="260"/>
        <v>0</v>
      </c>
      <c r="H2252" s="13" t="str">
        <f t="shared" si="261"/>
        <v xml:space="preserve">      </v>
      </c>
      <c r="I2252" s="13" t="str">
        <f t="shared" si="262"/>
        <v xml:space="preserve">      </v>
      </c>
      <c r="J2252" s="13" t="str">
        <f t="shared" si="256"/>
        <v/>
      </c>
    </row>
    <row r="2253" spans="2:10" x14ac:dyDescent="0.25">
      <c r="B2253" s="13" t="str">
        <f>IF(A2253="","",IF(ISERROR(VLOOKUP(A2253,Articoli!$1:$48422,2,FALSE)),"Codice Errato",VLOOKUP(A2253,Articoli!$1:$48422,2,FALSE)))</f>
        <v/>
      </c>
      <c r="D2253" s="13">
        <f t="shared" si="257"/>
        <v>0</v>
      </c>
      <c r="E2253" s="13" t="str">
        <f t="shared" si="258"/>
        <v xml:space="preserve">        </v>
      </c>
      <c r="F2253" s="13" t="str">
        <f t="shared" si="259"/>
        <v xml:space="preserve">        ;</v>
      </c>
      <c r="G2253" s="13">
        <f t="shared" si="260"/>
        <v>0</v>
      </c>
      <c r="H2253" s="13" t="str">
        <f t="shared" si="261"/>
        <v xml:space="preserve">      </v>
      </c>
      <c r="I2253" s="13" t="str">
        <f t="shared" si="262"/>
        <v xml:space="preserve">      </v>
      </c>
      <c r="J2253" s="13" t="str">
        <f t="shared" si="256"/>
        <v/>
      </c>
    </row>
    <row r="2254" spans="2:10" x14ac:dyDescent="0.25">
      <c r="B2254" s="13" t="str">
        <f>IF(A2254="","",IF(ISERROR(VLOOKUP(A2254,Articoli!$1:$48422,2,FALSE)),"Codice Errato",VLOOKUP(A2254,Articoli!$1:$48422,2,FALSE)))</f>
        <v/>
      </c>
      <c r="D2254" s="13">
        <f t="shared" si="257"/>
        <v>0</v>
      </c>
      <c r="E2254" s="13" t="str">
        <f t="shared" si="258"/>
        <v xml:space="preserve">        </v>
      </c>
      <c r="F2254" s="13" t="str">
        <f t="shared" si="259"/>
        <v xml:space="preserve">        ;</v>
      </c>
      <c r="G2254" s="13">
        <f t="shared" si="260"/>
        <v>0</v>
      </c>
      <c r="H2254" s="13" t="str">
        <f t="shared" si="261"/>
        <v xml:space="preserve">      </v>
      </c>
      <c r="I2254" s="13" t="str">
        <f t="shared" si="262"/>
        <v xml:space="preserve">      </v>
      </c>
      <c r="J2254" s="13" t="str">
        <f t="shared" si="256"/>
        <v/>
      </c>
    </row>
    <row r="2255" spans="2:10" x14ac:dyDescent="0.25">
      <c r="B2255" s="13" t="str">
        <f>IF(A2255="","",IF(ISERROR(VLOOKUP(A2255,Articoli!$1:$48422,2,FALSE)),"Codice Errato",VLOOKUP(A2255,Articoli!$1:$48422,2,FALSE)))</f>
        <v/>
      </c>
      <c r="D2255" s="13">
        <f t="shared" si="257"/>
        <v>0</v>
      </c>
      <c r="E2255" s="13" t="str">
        <f t="shared" si="258"/>
        <v xml:space="preserve">        </v>
      </c>
      <c r="F2255" s="13" t="str">
        <f t="shared" si="259"/>
        <v xml:space="preserve">        ;</v>
      </c>
      <c r="G2255" s="13">
        <f t="shared" si="260"/>
        <v>0</v>
      </c>
      <c r="H2255" s="13" t="str">
        <f t="shared" si="261"/>
        <v xml:space="preserve">      </v>
      </c>
      <c r="I2255" s="13" t="str">
        <f t="shared" si="262"/>
        <v xml:space="preserve">      </v>
      </c>
      <c r="J2255" s="13" t="str">
        <f t="shared" si="256"/>
        <v/>
      </c>
    </row>
    <row r="2256" spans="2:10" x14ac:dyDescent="0.25">
      <c r="B2256" s="13" t="str">
        <f>IF(A2256="","",IF(ISERROR(VLOOKUP(A2256,Articoli!$1:$48422,2,FALSE)),"Codice Errato",VLOOKUP(A2256,Articoli!$1:$48422,2,FALSE)))</f>
        <v/>
      </c>
      <c r="D2256" s="13">
        <f t="shared" si="257"/>
        <v>0</v>
      </c>
      <c r="E2256" s="13" t="str">
        <f t="shared" si="258"/>
        <v xml:space="preserve">        </v>
      </c>
      <c r="F2256" s="13" t="str">
        <f t="shared" si="259"/>
        <v xml:space="preserve">        ;</v>
      </c>
      <c r="G2256" s="13">
        <f t="shared" si="260"/>
        <v>0</v>
      </c>
      <c r="H2256" s="13" t="str">
        <f t="shared" si="261"/>
        <v xml:space="preserve">      </v>
      </c>
      <c r="I2256" s="13" t="str">
        <f t="shared" si="262"/>
        <v xml:space="preserve">      </v>
      </c>
      <c r="J2256" s="13" t="str">
        <f t="shared" si="256"/>
        <v/>
      </c>
    </row>
    <row r="2257" spans="2:10" x14ac:dyDescent="0.25">
      <c r="B2257" s="13" t="str">
        <f>IF(A2257="","",IF(ISERROR(VLOOKUP(A2257,Articoli!$1:$48422,2,FALSE)),"Codice Errato",VLOOKUP(A2257,Articoli!$1:$48422,2,FALSE)))</f>
        <v/>
      </c>
      <c r="D2257" s="13">
        <f t="shared" si="257"/>
        <v>0</v>
      </c>
      <c r="E2257" s="13" t="str">
        <f t="shared" si="258"/>
        <v xml:space="preserve">        </v>
      </c>
      <c r="F2257" s="13" t="str">
        <f t="shared" si="259"/>
        <v xml:space="preserve">        ;</v>
      </c>
      <c r="G2257" s="13">
        <f t="shared" si="260"/>
        <v>0</v>
      </c>
      <c r="H2257" s="13" t="str">
        <f t="shared" si="261"/>
        <v xml:space="preserve">      </v>
      </c>
      <c r="I2257" s="13" t="str">
        <f t="shared" si="262"/>
        <v xml:space="preserve">      </v>
      </c>
      <c r="J2257" s="13" t="str">
        <f t="shared" si="256"/>
        <v/>
      </c>
    </row>
    <row r="2258" spans="2:10" x14ac:dyDescent="0.25">
      <c r="B2258" s="13" t="str">
        <f>IF(A2258="","",IF(ISERROR(VLOOKUP(A2258,Articoli!$1:$48422,2,FALSE)),"Codice Errato",VLOOKUP(A2258,Articoli!$1:$48422,2,FALSE)))</f>
        <v/>
      </c>
      <c r="D2258" s="13">
        <f t="shared" si="257"/>
        <v>0</v>
      </c>
      <c r="E2258" s="13" t="str">
        <f t="shared" si="258"/>
        <v xml:space="preserve">        </v>
      </c>
      <c r="F2258" s="13" t="str">
        <f t="shared" si="259"/>
        <v xml:space="preserve">        ;</v>
      </c>
      <c r="G2258" s="13">
        <f t="shared" si="260"/>
        <v>0</v>
      </c>
      <c r="H2258" s="13" t="str">
        <f t="shared" si="261"/>
        <v xml:space="preserve">      </v>
      </c>
      <c r="I2258" s="13" t="str">
        <f t="shared" si="262"/>
        <v xml:space="preserve">      </v>
      </c>
      <c r="J2258" s="13" t="str">
        <f t="shared" si="256"/>
        <v/>
      </c>
    </row>
    <row r="2259" spans="2:10" x14ac:dyDescent="0.25">
      <c r="B2259" s="13" t="str">
        <f>IF(A2259="","",IF(ISERROR(VLOOKUP(A2259,Articoli!$1:$48422,2,FALSE)),"Codice Errato",VLOOKUP(A2259,Articoli!$1:$48422,2,FALSE)))</f>
        <v/>
      </c>
      <c r="D2259" s="13">
        <f t="shared" si="257"/>
        <v>0</v>
      </c>
      <c r="E2259" s="13" t="str">
        <f t="shared" si="258"/>
        <v xml:space="preserve">        </v>
      </c>
      <c r="F2259" s="13" t="str">
        <f t="shared" si="259"/>
        <v xml:space="preserve">        ;</v>
      </c>
      <c r="G2259" s="13">
        <f t="shared" si="260"/>
        <v>0</v>
      </c>
      <c r="H2259" s="13" t="str">
        <f t="shared" si="261"/>
        <v xml:space="preserve">      </v>
      </c>
      <c r="I2259" s="13" t="str">
        <f t="shared" si="262"/>
        <v xml:space="preserve">      </v>
      </c>
      <c r="J2259" s="13" t="str">
        <f t="shared" si="256"/>
        <v/>
      </c>
    </row>
    <row r="2260" spans="2:10" x14ac:dyDescent="0.25">
      <c r="B2260" s="13" t="str">
        <f>IF(A2260="","",IF(ISERROR(VLOOKUP(A2260,Articoli!$1:$48422,2,FALSE)),"Codice Errato",VLOOKUP(A2260,Articoli!$1:$48422,2,FALSE)))</f>
        <v/>
      </c>
      <c r="D2260" s="13">
        <f t="shared" si="257"/>
        <v>0</v>
      </c>
      <c r="E2260" s="13" t="str">
        <f t="shared" si="258"/>
        <v xml:space="preserve">        </v>
      </c>
      <c r="F2260" s="13" t="str">
        <f t="shared" si="259"/>
        <v xml:space="preserve">        ;</v>
      </c>
      <c r="G2260" s="13">
        <f t="shared" si="260"/>
        <v>0</v>
      </c>
      <c r="H2260" s="13" t="str">
        <f t="shared" si="261"/>
        <v xml:space="preserve">      </v>
      </c>
      <c r="I2260" s="13" t="str">
        <f t="shared" si="262"/>
        <v xml:space="preserve">      </v>
      </c>
      <c r="J2260" s="13" t="str">
        <f t="shared" si="256"/>
        <v/>
      </c>
    </row>
    <row r="2261" spans="2:10" x14ac:dyDescent="0.25">
      <c r="B2261" s="13" t="str">
        <f>IF(A2261="","",IF(ISERROR(VLOOKUP(A2261,Articoli!$1:$48422,2,FALSE)),"Codice Errato",VLOOKUP(A2261,Articoli!$1:$48422,2,FALSE)))</f>
        <v/>
      </c>
      <c r="D2261" s="13">
        <f t="shared" si="257"/>
        <v>0</v>
      </c>
      <c r="E2261" s="13" t="str">
        <f t="shared" si="258"/>
        <v xml:space="preserve">        </v>
      </c>
      <c r="F2261" s="13" t="str">
        <f t="shared" si="259"/>
        <v xml:space="preserve">        ;</v>
      </c>
      <c r="G2261" s="13">
        <f t="shared" si="260"/>
        <v>0</v>
      </c>
      <c r="H2261" s="13" t="str">
        <f t="shared" si="261"/>
        <v xml:space="preserve">      </v>
      </c>
      <c r="I2261" s="13" t="str">
        <f t="shared" si="262"/>
        <v xml:space="preserve">      </v>
      </c>
      <c r="J2261" s="13" t="str">
        <f t="shared" si="256"/>
        <v/>
      </c>
    </row>
    <row r="2262" spans="2:10" x14ac:dyDescent="0.25">
      <c r="B2262" s="13" t="str">
        <f>IF(A2262="","",IF(ISERROR(VLOOKUP(A2262,Articoli!$1:$48422,2,FALSE)),"Codice Errato",VLOOKUP(A2262,Articoli!$1:$48422,2,FALSE)))</f>
        <v/>
      </c>
      <c r="D2262" s="13">
        <f t="shared" si="257"/>
        <v>0</v>
      </c>
      <c r="E2262" s="13" t="str">
        <f t="shared" si="258"/>
        <v xml:space="preserve">        </v>
      </c>
      <c r="F2262" s="13" t="str">
        <f t="shared" si="259"/>
        <v xml:space="preserve">        ;</v>
      </c>
      <c r="G2262" s="13">
        <f t="shared" si="260"/>
        <v>0</v>
      </c>
      <c r="H2262" s="13" t="str">
        <f t="shared" si="261"/>
        <v xml:space="preserve">      </v>
      </c>
      <c r="I2262" s="13" t="str">
        <f t="shared" si="262"/>
        <v xml:space="preserve">      </v>
      </c>
      <c r="J2262" s="13" t="str">
        <f t="shared" si="256"/>
        <v/>
      </c>
    </row>
    <row r="2263" spans="2:10" x14ac:dyDescent="0.25">
      <c r="B2263" s="13" t="str">
        <f>IF(A2263="","",IF(ISERROR(VLOOKUP(A2263,Articoli!$1:$48422,2,FALSE)),"Codice Errato",VLOOKUP(A2263,Articoli!$1:$48422,2,FALSE)))</f>
        <v/>
      </c>
      <c r="D2263" s="13">
        <f t="shared" si="257"/>
        <v>0</v>
      </c>
      <c r="E2263" s="13" t="str">
        <f t="shared" si="258"/>
        <v xml:space="preserve">        </v>
      </c>
      <c r="F2263" s="13" t="str">
        <f t="shared" si="259"/>
        <v xml:space="preserve">        ;</v>
      </c>
      <c r="G2263" s="13">
        <f t="shared" si="260"/>
        <v>0</v>
      </c>
      <c r="H2263" s="13" t="str">
        <f t="shared" si="261"/>
        <v xml:space="preserve">      </v>
      </c>
      <c r="I2263" s="13" t="str">
        <f t="shared" si="262"/>
        <v xml:space="preserve">      </v>
      </c>
      <c r="J2263" s="13" t="str">
        <f t="shared" si="256"/>
        <v/>
      </c>
    </row>
    <row r="2264" spans="2:10" x14ac:dyDescent="0.25">
      <c r="B2264" s="13" t="str">
        <f>IF(A2264="","",IF(ISERROR(VLOOKUP(A2264,Articoli!$1:$48422,2,FALSE)),"Codice Errato",VLOOKUP(A2264,Articoli!$1:$48422,2,FALSE)))</f>
        <v/>
      </c>
      <c r="D2264" s="13">
        <f t="shared" si="257"/>
        <v>0</v>
      </c>
      <c r="E2264" s="13" t="str">
        <f t="shared" si="258"/>
        <v xml:space="preserve">        </v>
      </c>
      <c r="F2264" s="13" t="str">
        <f t="shared" si="259"/>
        <v xml:space="preserve">        ;</v>
      </c>
      <c r="G2264" s="13">
        <f t="shared" si="260"/>
        <v>0</v>
      </c>
      <c r="H2264" s="13" t="str">
        <f t="shared" si="261"/>
        <v xml:space="preserve">      </v>
      </c>
      <c r="I2264" s="13" t="str">
        <f t="shared" si="262"/>
        <v xml:space="preserve">      </v>
      </c>
      <c r="J2264" s="13" t="str">
        <f t="shared" si="256"/>
        <v/>
      </c>
    </row>
    <row r="2265" spans="2:10" x14ac:dyDescent="0.25">
      <c r="B2265" s="13" t="str">
        <f>IF(A2265="","",IF(ISERROR(VLOOKUP(A2265,Articoli!$1:$48422,2,FALSE)),"Codice Errato",VLOOKUP(A2265,Articoli!$1:$48422,2,FALSE)))</f>
        <v/>
      </c>
      <c r="D2265" s="13">
        <f t="shared" si="257"/>
        <v>0</v>
      </c>
      <c r="E2265" s="13" t="str">
        <f t="shared" si="258"/>
        <v xml:space="preserve">        </v>
      </c>
      <c r="F2265" s="13" t="str">
        <f t="shared" si="259"/>
        <v xml:space="preserve">        ;</v>
      </c>
      <c r="G2265" s="13">
        <f t="shared" si="260"/>
        <v>0</v>
      </c>
      <c r="H2265" s="13" t="str">
        <f t="shared" si="261"/>
        <v xml:space="preserve">      </v>
      </c>
      <c r="I2265" s="13" t="str">
        <f t="shared" si="262"/>
        <v xml:space="preserve">      </v>
      </c>
      <c r="J2265" s="13" t="str">
        <f t="shared" si="256"/>
        <v/>
      </c>
    </row>
    <row r="2266" spans="2:10" x14ac:dyDescent="0.25">
      <c r="B2266" s="13" t="str">
        <f>IF(A2266="","",IF(ISERROR(VLOOKUP(A2266,Articoli!$1:$48422,2,FALSE)),"Codice Errato",VLOOKUP(A2266,Articoli!$1:$48422,2,FALSE)))</f>
        <v/>
      </c>
      <c r="D2266" s="13">
        <f t="shared" si="257"/>
        <v>0</v>
      </c>
      <c r="E2266" s="13" t="str">
        <f t="shared" si="258"/>
        <v xml:space="preserve">        </v>
      </c>
      <c r="F2266" s="13" t="str">
        <f t="shared" si="259"/>
        <v xml:space="preserve">        ;</v>
      </c>
      <c r="G2266" s="13">
        <f t="shared" si="260"/>
        <v>0</v>
      </c>
      <c r="H2266" s="13" t="str">
        <f t="shared" si="261"/>
        <v xml:space="preserve">      </v>
      </c>
      <c r="I2266" s="13" t="str">
        <f t="shared" si="262"/>
        <v xml:space="preserve">      </v>
      </c>
      <c r="J2266" s="13" t="str">
        <f t="shared" si="256"/>
        <v/>
      </c>
    </row>
    <row r="2267" spans="2:10" x14ac:dyDescent="0.25">
      <c r="B2267" s="13" t="str">
        <f>IF(A2267="","",IF(ISERROR(VLOOKUP(A2267,Articoli!$1:$48422,2,FALSE)),"Codice Errato",VLOOKUP(A2267,Articoli!$1:$48422,2,FALSE)))</f>
        <v/>
      </c>
      <c r="D2267" s="13">
        <f t="shared" si="257"/>
        <v>0</v>
      </c>
      <c r="E2267" s="13" t="str">
        <f t="shared" si="258"/>
        <v xml:space="preserve">        </v>
      </c>
      <c r="F2267" s="13" t="str">
        <f t="shared" si="259"/>
        <v xml:space="preserve">        ;</v>
      </c>
      <c r="G2267" s="13">
        <f t="shared" si="260"/>
        <v>0</v>
      </c>
      <c r="H2267" s="13" t="str">
        <f t="shared" si="261"/>
        <v xml:space="preserve">      </v>
      </c>
      <c r="I2267" s="13" t="str">
        <f t="shared" si="262"/>
        <v xml:space="preserve">      </v>
      </c>
      <c r="J2267" s="13" t="str">
        <f t="shared" si="256"/>
        <v/>
      </c>
    </row>
    <row r="2268" spans="2:10" x14ac:dyDescent="0.25">
      <c r="B2268" s="13" t="str">
        <f>IF(A2268="","",IF(ISERROR(VLOOKUP(A2268,Articoli!$1:$48422,2,FALSE)),"Codice Errato",VLOOKUP(A2268,Articoli!$1:$48422,2,FALSE)))</f>
        <v/>
      </c>
      <c r="D2268" s="13">
        <f t="shared" si="257"/>
        <v>0</v>
      </c>
      <c r="E2268" s="13" t="str">
        <f t="shared" si="258"/>
        <v xml:space="preserve">        </v>
      </c>
      <c r="F2268" s="13" t="str">
        <f t="shared" si="259"/>
        <v xml:space="preserve">        ;</v>
      </c>
      <c r="G2268" s="13">
        <f t="shared" si="260"/>
        <v>0</v>
      </c>
      <c r="H2268" s="13" t="str">
        <f t="shared" si="261"/>
        <v xml:space="preserve">      </v>
      </c>
      <c r="I2268" s="13" t="str">
        <f t="shared" si="262"/>
        <v xml:space="preserve">      </v>
      </c>
      <c r="J2268" s="13" t="str">
        <f t="shared" si="256"/>
        <v/>
      </c>
    </row>
    <row r="2269" spans="2:10" x14ac:dyDescent="0.25">
      <c r="B2269" s="13" t="str">
        <f>IF(A2269="","",IF(ISERROR(VLOOKUP(A2269,Articoli!$1:$48422,2,FALSE)),"Codice Errato",VLOOKUP(A2269,Articoli!$1:$48422,2,FALSE)))</f>
        <v/>
      </c>
      <c r="D2269" s="13">
        <f t="shared" si="257"/>
        <v>0</v>
      </c>
      <c r="E2269" s="13" t="str">
        <f t="shared" si="258"/>
        <v xml:space="preserve">        </v>
      </c>
      <c r="F2269" s="13" t="str">
        <f t="shared" si="259"/>
        <v xml:space="preserve">        ;</v>
      </c>
      <c r="G2269" s="13">
        <f t="shared" si="260"/>
        <v>0</v>
      </c>
      <c r="H2269" s="13" t="str">
        <f t="shared" si="261"/>
        <v xml:space="preserve">      </v>
      </c>
      <c r="I2269" s="13" t="str">
        <f t="shared" si="262"/>
        <v xml:space="preserve">      </v>
      </c>
      <c r="J2269" s="13" t="str">
        <f t="shared" si="256"/>
        <v/>
      </c>
    </row>
    <row r="2270" spans="2:10" x14ac:dyDescent="0.25">
      <c r="B2270" s="13" t="str">
        <f>IF(A2270="","",IF(ISERROR(VLOOKUP(A2270,Articoli!$1:$48422,2,FALSE)),"Codice Errato",VLOOKUP(A2270,Articoli!$1:$48422,2,FALSE)))</f>
        <v/>
      </c>
      <c r="D2270" s="13">
        <f t="shared" si="257"/>
        <v>0</v>
      </c>
      <c r="E2270" s="13" t="str">
        <f t="shared" si="258"/>
        <v xml:space="preserve">        </v>
      </c>
      <c r="F2270" s="13" t="str">
        <f t="shared" si="259"/>
        <v xml:space="preserve">        ;</v>
      </c>
      <c r="G2270" s="13">
        <f t="shared" si="260"/>
        <v>0</v>
      </c>
      <c r="H2270" s="13" t="str">
        <f t="shared" si="261"/>
        <v xml:space="preserve">      </v>
      </c>
      <c r="I2270" s="13" t="str">
        <f t="shared" si="262"/>
        <v xml:space="preserve">      </v>
      </c>
      <c r="J2270" s="13" t="str">
        <f t="shared" si="256"/>
        <v/>
      </c>
    </row>
    <row r="2271" spans="2:10" x14ac:dyDescent="0.25">
      <c r="B2271" s="13" t="str">
        <f>IF(A2271="","",IF(ISERROR(VLOOKUP(A2271,Articoli!$1:$48422,2,FALSE)),"Codice Errato",VLOOKUP(A2271,Articoli!$1:$48422,2,FALSE)))</f>
        <v/>
      </c>
      <c r="D2271" s="13">
        <f t="shared" si="257"/>
        <v>0</v>
      </c>
      <c r="E2271" s="13" t="str">
        <f t="shared" si="258"/>
        <v xml:space="preserve">        </v>
      </c>
      <c r="F2271" s="13" t="str">
        <f t="shared" si="259"/>
        <v xml:space="preserve">        ;</v>
      </c>
      <c r="G2271" s="13">
        <f t="shared" si="260"/>
        <v>0</v>
      </c>
      <c r="H2271" s="13" t="str">
        <f t="shared" si="261"/>
        <v xml:space="preserve">      </v>
      </c>
      <c r="I2271" s="13" t="str">
        <f t="shared" si="262"/>
        <v xml:space="preserve">      </v>
      </c>
      <c r="J2271" s="13" t="str">
        <f t="shared" si="256"/>
        <v/>
      </c>
    </row>
    <row r="2272" spans="2:10" x14ac:dyDescent="0.25">
      <c r="B2272" s="13" t="str">
        <f>IF(A2272="","",IF(ISERROR(VLOOKUP(A2272,Articoli!$1:$48422,2,FALSE)),"Codice Errato",VLOOKUP(A2272,Articoli!$1:$48422,2,FALSE)))</f>
        <v/>
      </c>
      <c r="D2272" s="13">
        <f t="shared" si="257"/>
        <v>0</v>
      </c>
      <c r="E2272" s="13" t="str">
        <f t="shared" si="258"/>
        <v xml:space="preserve">        </v>
      </c>
      <c r="F2272" s="13" t="str">
        <f t="shared" si="259"/>
        <v xml:space="preserve">        ;</v>
      </c>
      <c r="G2272" s="13">
        <f t="shared" si="260"/>
        <v>0</v>
      </c>
      <c r="H2272" s="13" t="str">
        <f t="shared" si="261"/>
        <v xml:space="preserve">      </v>
      </c>
      <c r="I2272" s="13" t="str">
        <f t="shared" si="262"/>
        <v xml:space="preserve">      </v>
      </c>
      <c r="J2272" s="13" t="str">
        <f t="shared" ref="J2272:J2335" si="263">IF(C2272="","",CONCATENATE(F2272,I2272))</f>
        <v/>
      </c>
    </row>
    <row r="2273" spans="2:10" x14ac:dyDescent="0.25">
      <c r="B2273" s="13" t="str">
        <f>IF(A2273="","",IF(ISERROR(VLOOKUP(A2273,Articoli!$1:$48422,2,FALSE)),"Codice Errato",VLOOKUP(A2273,Articoli!$1:$48422,2,FALSE)))</f>
        <v/>
      </c>
      <c r="D2273" s="13">
        <f t="shared" si="257"/>
        <v>0</v>
      </c>
      <c r="E2273" s="13" t="str">
        <f t="shared" si="258"/>
        <v xml:space="preserve">        </v>
      </c>
      <c r="F2273" s="13" t="str">
        <f t="shared" si="259"/>
        <v xml:space="preserve">        ;</v>
      </c>
      <c r="G2273" s="13">
        <f t="shared" si="260"/>
        <v>0</v>
      </c>
      <c r="H2273" s="13" t="str">
        <f t="shared" si="261"/>
        <v xml:space="preserve">      </v>
      </c>
      <c r="I2273" s="13" t="str">
        <f t="shared" si="262"/>
        <v xml:space="preserve">      </v>
      </c>
      <c r="J2273" s="13" t="str">
        <f t="shared" si="263"/>
        <v/>
      </c>
    </row>
    <row r="2274" spans="2:10" x14ac:dyDescent="0.25">
      <c r="B2274" s="13" t="str">
        <f>IF(A2274="","",IF(ISERROR(VLOOKUP(A2274,Articoli!$1:$48422,2,FALSE)),"Codice Errato",VLOOKUP(A2274,Articoli!$1:$48422,2,FALSE)))</f>
        <v/>
      </c>
      <c r="D2274" s="13">
        <f t="shared" si="257"/>
        <v>0</v>
      </c>
      <c r="E2274" s="13" t="str">
        <f t="shared" si="258"/>
        <v xml:space="preserve">        </v>
      </c>
      <c r="F2274" s="13" t="str">
        <f t="shared" si="259"/>
        <v xml:space="preserve">        ;</v>
      </c>
      <c r="G2274" s="13">
        <f t="shared" si="260"/>
        <v>0</v>
      </c>
      <c r="H2274" s="13" t="str">
        <f t="shared" si="261"/>
        <v xml:space="preserve">      </v>
      </c>
      <c r="I2274" s="13" t="str">
        <f t="shared" si="262"/>
        <v xml:space="preserve">      </v>
      </c>
      <c r="J2274" s="13" t="str">
        <f t="shared" si="263"/>
        <v/>
      </c>
    </row>
    <row r="2275" spans="2:10" x14ac:dyDescent="0.25">
      <c r="B2275" s="13" t="str">
        <f>IF(A2275="","",IF(ISERROR(VLOOKUP(A2275,Articoli!$1:$48422,2,FALSE)),"Codice Errato",VLOOKUP(A2275,Articoli!$1:$48422,2,FALSE)))</f>
        <v/>
      </c>
      <c r="D2275" s="13">
        <f t="shared" si="257"/>
        <v>0</v>
      </c>
      <c r="E2275" s="13" t="str">
        <f t="shared" si="258"/>
        <v xml:space="preserve">        </v>
      </c>
      <c r="F2275" s="13" t="str">
        <f t="shared" si="259"/>
        <v xml:space="preserve">        ;</v>
      </c>
      <c r="G2275" s="13">
        <f t="shared" si="260"/>
        <v>0</v>
      </c>
      <c r="H2275" s="13" t="str">
        <f t="shared" si="261"/>
        <v xml:space="preserve">      </v>
      </c>
      <c r="I2275" s="13" t="str">
        <f t="shared" si="262"/>
        <v xml:space="preserve">      </v>
      </c>
      <c r="J2275" s="13" t="str">
        <f t="shared" si="263"/>
        <v/>
      </c>
    </row>
    <row r="2276" spans="2:10" x14ac:dyDescent="0.25">
      <c r="B2276" s="13" t="str">
        <f>IF(A2276="","",IF(ISERROR(VLOOKUP(A2276,Articoli!$1:$48422,2,FALSE)),"Codice Errato",VLOOKUP(A2276,Articoli!$1:$48422,2,FALSE)))</f>
        <v/>
      </c>
      <c r="D2276" s="13">
        <f t="shared" si="257"/>
        <v>0</v>
      </c>
      <c r="E2276" s="13" t="str">
        <f t="shared" si="258"/>
        <v xml:space="preserve">        </v>
      </c>
      <c r="F2276" s="13" t="str">
        <f t="shared" si="259"/>
        <v xml:space="preserve">        ;</v>
      </c>
      <c r="G2276" s="13">
        <f t="shared" si="260"/>
        <v>0</v>
      </c>
      <c r="H2276" s="13" t="str">
        <f t="shared" si="261"/>
        <v xml:space="preserve">      </v>
      </c>
      <c r="I2276" s="13" t="str">
        <f t="shared" si="262"/>
        <v xml:space="preserve">      </v>
      </c>
      <c r="J2276" s="13" t="str">
        <f t="shared" si="263"/>
        <v/>
      </c>
    </row>
    <row r="2277" spans="2:10" x14ac:dyDescent="0.25">
      <c r="B2277" s="13" t="str">
        <f>IF(A2277="","",IF(ISERROR(VLOOKUP(A2277,Articoli!$1:$48422,2,FALSE)),"Codice Errato",VLOOKUP(A2277,Articoli!$1:$48422,2,FALSE)))</f>
        <v/>
      </c>
      <c r="D2277" s="13">
        <f t="shared" si="257"/>
        <v>0</v>
      </c>
      <c r="E2277" s="13" t="str">
        <f t="shared" si="258"/>
        <v xml:space="preserve">        </v>
      </c>
      <c r="F2277" s="13" t="str">
        <f t="shared" si="259"/>
        <v xml:space="preserve">        ;</v>
      </c>
      <c r="G2277" s="13">
        <f t="shared" si="260"/>
        <v>0</v>
      </c>
      <c r="H2277" s="13" t="str">
        <f t="shared" si="261"/>
        <v xml:space="preserve">      </v>
      </c>
      <c r="I2277" s="13" t="str">
        <f t="shared" si="262"/>
        <v xml:space="preserve">      </v>
      </c>
      <c r="J2277" s="13" t="str">
        <f t="shared" si="263"/>
        <v/>
      </c>
    </row>
    <row r="2278" spans="2:10" x14ac:dyDescent="0.25">
      <c r="B2278" s="13" t="str">
        <f>IF(A2278="","",IF(ISERROR(VLOOKUP(A2278,Articoli!$1:$48422,2,FALSE)),"Codice Errato",VLOOKUP(A2278,Articoli!$1:$48422,2,FALSE)))</f>
        <v/>
      </c>
      <c r="D2278" s="13">
        <f t="shared" si="257"/>
        <v>0</v>
      </c>
      <c r="E2278" s="13" t="str">
        <f t="shared" si="258"/>
        <v xml:space="preserve">        </v>
      </c>
      <c r="F2278" s="13" t="str">
        <f t="shared" si="259"/>
        <v xml:space="preserve">        ;</v>
      </c>
      <c r="G2278" s="13">
        <f t="shared" si="260"/>
        <v>0</v>
      </c>
      <c r="H2278" s="13" t="str">
        <f t="shared" si="261"/>
        <v xml:space="preserve">      </v>
      </c>
      <c r="I2278" s="13" t="str">
        <f t="shared" si="262"/>
        <v xml:space="preserve">      </v>
      </c>
      <c r="J2278" s="13" t="str">
        <f t="shared" si="263"/>
        <v/>
      </c>
    </row>
    <row r="2279" spans="2:10" x14ac:dyDescent="0.25">
      <c r="B2279" s="13" t="str">
        <f>IF(A2279="","",IF(ISERROR(VLOOKUP(A2279,Articoli!$1:$48422,2,FALSE)),"Codice Errato",VLOOKUP(A2279,Articoli!$1:$48422,2,FALSE)))</f>
        <v/>
      </c>
      <c r="D2279" s="13">
        <f t="shared" si="257"/>
        <v>0</v>
      </c>
      <c r="E2279" s="13" t="str">
        <f t="shared" si="258"/>
        <v xml:space="preserve">        </v>
      </c>
      <c r="F2279" s="13" t="str">
        <f t="shared" si="259"/>
        <v xml:space="preserve">        ;</v>
      </c>
      <c r="G2279" s="13">
        <f t="shared" si="260"/>
        <v>0</v>
      </c>
      <c r="H2279" s="13" t="str">
        <f t="shared" si="261"/>
        <v xml:space="preserve">      </v>
      </c>
      <c r="I2279" s="13" t="str">
        <f t="shared" si="262"/>
        <v xml:space="preserve">      </v>
      </c>
      <c r="J2279" s="13" t="str">
        <f t="shared" si="263"/>
        <v/>
      </c>
    </row>
    <row r="2280" spans="2:10" x14ac:dyDescent="0.25">
      <c r="B2280" s="13" t="str">
        <f>IF(A2280="","",IF(ISERROR(VLOOKUP(A2280,Articoli!$1:$48422,2,FALSE)),"Codice Errato",VLOOKUP(A2280,Articoli!$1:$48422,2,FALSE)))</f>
        <v/>
      </c>
      <c r="D2280" s="13">
        <f t="shared" si="257"/>
        <v>0</v>
      </c>
      <c r="E2280" s="13" t="str">
        <f t="shared" si="258"/>
        <v xml:space="preserve">        </v>
      </c>
      <c r="F2280" s="13" t="str">
        <f t="shared" si="259"/>
        <v xml:space="preserve">        ;</v>
      </c>
      <c r="G2280" s="13">
        <f t="shared" si="260"/>
        <v>0</v>
      </c>
      <c r="H2280" s="13" t="str">
        <f t="shared" si="261"/>
        <v xml:space="preserve">      </v>
      </c>
      <c r="I2280" s="13" t="str">
        <f t="shared" si="262"/>
        <v xml:space="preserve">      </v>
      </c>
      <c r="J2280" s="13" t="str">
        <f t="shared" si="263"/>
        <v/>
      </c>
    </row>
    <row r="2281" spans="2:10" x14ac:dyDescent="0.25">
      <c r="B2281" s="13" t="str">
        <f>IF(A2281="","",IF(ISERROR(VLOOKUP(A2281,Articoli!$1:$48422,2,FALSE)),"Codice Errato",VLOOKUP(A2281,Articoli!$1:$48422,2,FALSE)))</f>
        <v/>
      </c>
      <c r="D2281" s="13">
        <f t="shared" si="257"/>
        <v>0</v>
      </c>
      <c r="E2281" s="13" t="str">
        <f t="shared" si="258"/>
        <v xml:space="preserve">        </v>
      </c>
      <c r="F2281" s="13" t="str">
        <f t="shared" si="259"/>
        <v xml:space="preserve">        ;</v>
      </c>
      <c r="G2281" s="13">
        <f t="shared" si="260"/>
        <v>0</v>
      </c>
      <c r="H2281" s="13" t="str">
        <f t="shared" si="261"/>
        <v xml:space="preserve">      </v>
      </c>
      <c r="I2281" s="13" t="str">
        <f t="shared" si="262"/>
        <v xml:space="preserve">      </v>
      </c>
      <c r="J2281" s="13" t="str">
        <f t="shared" si="263"/>
        <v/>
      </c>
    </row>
    <row r="2282" spans="2:10" x14ac:dyDescent="0.25">
      <c r="B2282" s="13" t="str">
        <f>IF(A2282="","",IF(ISERROR(VLOOKUP(A2282,Articoli!$1:$48422,2,FALSE)),"Codice Errato",VLOOKUP(A2282,Articoli!$1:$48422,2,FALSE)))</f>
        <v/>
      </c>
      <c r="D2282" s="13">
        <f t="shared" si="257"/>
        <v>0</v>
      </c>
      <c r="E2282" s="13" t="str">
        <f t="shared" si="258"/>
        <v xml:space="preserve">        </v>
      </c>
      <c r="F2282" s="13" t="str">
        <f t="shared" si="259"/>
        <v xml:space="preserve">        ;</v>
      </c>
      <c r="G2282" s="13">
        <f t="shared" si="260"/>
        <v>0</v>
      </c>
      <c r="H2282" s="13" t="str">
        <f t="shared" si="261"/>
        <v xml:space="preserve">      </v>
      </c>
      <c r="I2282" s="13" t="str">
        <f t="shared" si="262"/>
        <v xml:space="preserve">      </v>
      </c>
      <c r="J2282" s="13" t="str">
        <f t="shared" si="263"/>
        <v/>
      </c>
    </row>
    <row r="2283" spans="2:10" x14ac:dyDescent="0.25">
      <c r="B2283" s="13" t="str">
        <f>IF(A2283="","",IF(ISERROR(VLOOKUP(A2283,Articoli!$1:$48422,2,FALSE)),"Codice Errato",VLOOKUP(A2283,Articoli!$1:$48422,2,FALSE)))</f>
        <v/>
      </c>
      <c r="D2283" s="13">
        <f t="shared" si="257"/>
        <v>0</v>
      </c>
      <c r="E2283" s="13" t="str">
        <f t="shared" si="258"/>
        <v xml:space="preserve">        </v>
      </c>
      <c r="F2283" s="13" t="str">
        <f t="shared" si="259"/>
        <v xml:space="preserve">        ;</v>
      </c>
      <c r="G2283" s="13">
        <f t="shared" si="260"/>
        <v>0</v>
      </c>
      <c r="H2283" s="13" t="str">
        <f t="shared" si="261"/>
        <v xml:space="preserve">      </v>
      </c>
      <c r="I2283" s="13" t="str">
        <f t="shared" si="262"/>
        <v xml:space="preserve">      </v>
      </c>
      <c r="J2283" s="13" t="str">
        <f t="shared" si="263"/>
        <v/>
      </c>
    </row>
    <row r="2284" spans="2:10" x14ac:dyDescent="0.25">
      <c r="B2284" s="13" t="str">
        <f>IF(A2284="","",IF(ISERROR(VLOOKUP(A2284,Articoli!$1:$48422,2,FALSE)),"Codice Errato",VLOOKUP(A2284,Articoli!$1:$48422,2,FALSE)))</f>
        <v/>
      </c>
      <c r="D2284" s="13">
        <f t="shared" si="257"/>
        <v>0</v>
      </c>
      <c r="E2284" s="13" t="str">
        <f t="shared" si="258"/>
        <v xml:space="preserve">        </v>
      </c>
      <c r="F2284" s="13" t="str">
        <f t="shared" si="259"/>
        <v xml:space="preserve">        ;</v>
      </c>
      <c r="G2284" s="13">
        <f t="shared" si="260"/>
        <v>0</v>
      </c>
      <c r="H2284" s="13" t="str">
        <f t="shared" si="261"/>
        <v xml:space="preserve">      </v>
      </c>
      <c r="I2284" s="13" t="str">
        <f t="shared" si="262"/>
        <v xml:space="preserve">      </v>
      </c>
      <c r="J2284" s="13" t="str">
        <f t="shared" si="263"/>
        <v/>
      </c>
    </row>
    <row r="2285" spans="2:10" x14ac:dyDescent="0.25">
      <c r="B2285" s="13" t="str">
        <f>IF(A2285="","",IF(ISERROR(VLOOKUP(A2285,Articoli!$1:$48422,2,FALSE)),"Codice Errato",VLOOKUP(A2285,Articoli!$1:$48422,2,FALSE)))</f>
        <v/>
      </c>
      <c r="D2285" s="13">
        <f t="shared" si="257"/>
        <v>0</v>
      </c>
      <c r="E2285" s="13" t="str">
        <f t="shared" si="258"/>
        <v xml:space="preserve">        </v>
      </c>
      <c r="F2285" s="13" t="str">
        <f t="shared" si="259"/>
        <v xml:space="preserve">        ;</v>
      </c>
      <c r="G2285" s="13">
        <f t="shared" si="260"/>
        <v>0</v>
      </c>
      <c r="H2285" s="13" t="str">
        <f t="shared" si="261"/>
        <v xml:space="preserve">      </v>
      </c>
      <c r="I2285" s="13" t="str">
        <f t="shared" si="262"/>
        <v xml:space="preserve">      </v>
      </c>
      <c r="J2285" s="13" t="str">
        <f t="shared" si="263"/>
        <v/>
      </c>
    </row>
    <row r="2286" spans="2:10" x14ac:dyDescent="0.25">
      <c r="B2286" s="13" t="str">
        <f>IF(A2286="","",IF(ISERROR(VLOOKUP(A2286,Articoli!$1:$48422,2,FALSE)),"Codice Errato",VLOOKUP(A2286,Articoli!$1:$48422,2,FALSE)))</f>
        <v/>
      </c>
      <c r="D2286" s="13">
        <f t="shared" si="257"/>
        <v>0</v>
      </c>
      <c r="E2286" s="13" t="str">
        <f t="shared" si="258"/>
        <v xml:space="preserve">        </v>
      </c>
      <c r="F2286" s="13" t="str">
        <f t="shared" si="259"/>
        <v xml:space="preserve">        ;</v>
      </c>
      <c r="G2286" s="13">
        <f t="shared" si="260"/>
        <v>0</v>
      </c>
      <c r="H2286" s="13" t="str">
        <f t="shared" si="261"/>
        <v xml:space="preserve">      </v>
      </c>
      <c r="I2286" s="13" t="str">
        <f t="shared" si="262"/>
        <v xml:space="preserve">      </v>
      </c>
      <c r="J2286" s="13" t="str">
        <f t="shared" si="263"/>
        <v/>
      </c>
    </row>
    <row r="2287" spans="2:10" x14ac:dyDescent="0.25">
      <c r="B2287" s="13" t="str">
        <f>IF(A2287="","",IF(ISERROR(VLOOKUP(A2287,Articoli!$1:$48422,2,FALSE)),"Codice Errato",VLOOKUP(A2287,Articoli!$1:$48422,2,FALSE)))</f>
        <v/>
      </c>
      <c r="D2287" s="13">
        <f t="shared" si="257"/>
        <v>0</v>
      </c>
      <c r="E2287" s="13" t="str">
        <f t="shared" si="258"/>
        <v xml:space="preserve">        </v>
      </c>
      <c r="F2287" s="13" t="str">
        <f t="shared" si="259"/>
        <v xml:space="preserve">        ;</v>
      </c>
      <c r="G2287" s="13">
        <f t="shared" si="260"/>
        <v>0</v>
      </c>
      <c r="H2287" s="13" t="str">
        <f t="shared" si="261"/>
        <v xml:space="preserve">      </v>
      </c>
      <c r="I2287" s="13" t="str">
        <f t="shared" si="262"/>
        <v xml:space="preserve">      </v>
      </c>
      <c r="J2287" s="13" t="str">
        <f t="shared" si="263"/>
        <v/>
      </c>
    </row>
    <row r="2288" spans="2:10" x14ac:dyDescent="0.25">
      <c r="B2288" s="13" t="str">
        <f>IF(A2288="","",IF(ISERROR(VLOOKUP(A2288,Articoli!$1:$48422,2,FALSE)),"Codice Errato",VLOOKUP(A2288,Articoli!$1:$48422,2,FALSE)))</f>
        <v/>
      </c>
      <c r="D2288" s="13">
        <f t="shared" si="257"/>
        <v>0</v>
      </c>
      <c r="E2288" s="13" t="str">
        <f t="shared" si="258"/>
        <v xml:space="preserve">        </v>
      </c>
      <c r="F2288" s="13" t="str">
        <f t="shared" si="259"/>
        <v xml:space="preserve">        ;</v>
      </c>
      <c r="G2288" s="13">
        <f t="shared" si="260"/>
        <v>0</v>
      </c>
      <c r="H2288" s="13" t="str">
        <f t="shared" si="261"/>
        <v xml:space="preserve">      </v>
      </c>
      <c r="I2288" s="13" t="str">
        <f t="shared" si="262"/>
        <v xml:space="preserve">      </v>
      </c>
      <c r="J2288" s="13" t="str">
        <f t="shared" si="263"/>
        <v/>
      </c>
    </row>
    <row r="2289" spans="2:10" x14ac:dyDescent="0.25">
      <c r="B2289" s="13" t="str">
        <f>IF(A2289="","",IF(ISERROR(VLOOKUP(A2289,Articoli!$1:$48422,2,FALSE)),"Codice Errato",VLOOKUP(A2289,Articoli!$1:$48422,2,FALSE)))</f>
        <v/>
      </c>
      <c r="D2289" s="13">
        <f t="shared" si="257"/>
        <v>0</v>
      </c>
      <c r="E2289" s="13" t="str">
        <f t="shared" si="258"/>
        <v xml:space="preserve">        </v>
      </c>
      <c r="F2289" s="13" t="str">
        <f t="shared" si="259"/>
        <v xml:space="preserve">        ;</v>
      </c>
      <c r="G2289" s="13">
        <f t="shared" si="260"/>
        <v>0</v>
      </c>
      <c r="H2289" s="13" t="str">
        <f t="shared" si="261"/>
        <v xml:space="preserve">      </v>
      </c>
      <c r="I2289" s="13" t="str">
        <f t="shared" si="262"/>
        <v xml:space="preserve">      </v>
      </c>
      <c r="J2289" s="13" t="str">
        <f t="shared" si="263"/>
        <v/>
      </c>
    </row>
    <row r="2290" spans="2:10" x14ac:dyDescent="0.25">
      <c r="B2290" s="13" t="str">
        <f>IF(A2290="","",IF(ISERROR(VLOOKUP(A2290,Articoli!$1:$48422,2,FALSE)),"Codice Errato",VLOOKUP(A2290,Articoli!$1:$48422,2,FALSE)))</f>
        <v/>
      </c>
      <c r="D2290" s="13">
        <f t="shared" ref="D2290:D2353" si="264">LEN(A2290)</f>
        <v>0</v>
      </c>
      <c r="E2290" s="13" t="str">
        <f t="shared" ref="E2290:E2353" si="265">REPT(" ",8-D2290)</f>
        <v xml:space="preserve">        </v>
      </c>
      <c r="F2290" s="13" t="str">
        <f t="shared" ref="F2290:F2353" si="266">CONCATENATE(A2290,E2290,";",)</f>
        <v xml:space="preserve">        ;</v>
      </c>
      <c r="G2290" s="13">
        <f t="shared" ref="G2290:G2353" si="267">LEN(C2290)</f>
        <v>0</v>
      </c>
      <c r="H2290" s="13" t="str">
        <f t="shared" ref="H2290:H2353" si="268">REPT(" ",6-G2290)</f>
        <v xml:space="preserve">      </v>
      </c>
      <c r="I2290" s="13" t="str">
        <f t="shared" ref="I2290:I2353" si="269">CONCATENATE(H2290,C2290,)</f>
        <v xml:space="preserve">      </v>
      </c>
      <c r="J2290" s="13" t="str">
        <f t="shared" si="263"/>
        <v/>
      </c>
    </row>
    <row r="2291" spans="2:10" x14ac:dyDescent="0.25">
      <c r="B2291" s="13" t="str">
        <f>IF(A2291="","",IF(ISERROR(VLOOKUP(A2291,Articoli!$1:$48422,2,FALSE)),"Codice Errato",VLOOKUP(A2291,Articoli!$1:$48422,2,FALSE)))</f>
        <v/>
      </c>
      <c r="D2291" s="13">
        <f t="shared" si="264"/>
        <v>0</v>
      </c>
      <c r="E2291" s="13" t="str">
        <f t="shared" si="265"/>
        <v xml:space="preserve">        </v>
      </c>
      <c r="F2291" s="13" t="str">
        <f t="shared" si="266"/>
        <v xml:space="preserve">        ;</v>
      </c>
      <c r="G2291" s="13">
        <f t="shared" si="267"/>
        <v>0</v>
      </c>
      <c r="H2291" s="13" t="str">
        <f t="shared" si="268"/>
        <v xml:space="preserve">      </v>
      </c>
      <c r="I2291" s="13" t="str">
        <f t="shared" si="269"/>
        <v xml:space="preserve">      </v>
      </c>
      <c r="J2291" s="13" t="str">
        <f t="shared" si="263"/>
        <v/>
      </c>
    </row>
    <row r="2292" spans="2:10" x14ac:dyDescent="0.25">
      <c r="B2292" s="13" t="str">
        <f>IF(A2292="","",IF(ISERROR(VLOOKUP(A2292,Articoli!$1:$48422,2,FALSE)),"Codice Errato",VLOOKUP(A2292,Articoli!$1:$48422,2,FALSE)))</f>
        <v/>
      </c>
      <c r="D2292" s="13">
        <f t="shared" si="264"/>
        <v>0</v>
      </c>
      <c r="E2292" s="13" t="str">
        <f t="shared" si="265"/>
        <v xml:space="preserve">        </v>
      </c>
      <c r="F2292" s="13" t="str">
        <f t="shared" si="266"/>
        <v xml:space="preserve">        ;</v>
      </c>
      <c r="G2292" s="13">
        <f t="shared" si="267"/>
        <v>0</v>
      </c>
      <c r="H2292" s="13" t="str">
        <f t="shared" si="268"/>
        <v xml:space="preserve">      </v>
      </c>
      <c r="I2292" s="13" t="str">
        <f t="shared" si="269"/>
        <v xml:space="preserve">      </v>
      </c>
      <c r="J2292" s="13" t="str">
        <f t="shared" si="263"/>
        <v/>
      </c>
    </row>
    <row r="2293" spans="2:10" x14ac:dyDescent="0.25">
      <c r="B2293" s="13" t="str">
        <f>IF(A2293="","",IF(ISERROR(VLOOKUP(A2293,Articoli!$1:$48422,2,FALSE)),"Codice Errato",VLOOKUP(A2293,Articoli!$1:$48422,2,FALSE)))</f>
        <v/>
      </c>
      <c r="D2293" s="13">
        <f t="shared" si="264"/>
        <v>0</v>
      </c>
      <c r="E2293" s="13" t="str">
        <f t="shared" si="265"/>
        <v xml:space="preserve">        </v>
      </c>
      <c r="F2293" s="13" t="str">
        <f t="shared" si="266"/>
        <v xml:space="preserve">        ;</v>
      </c>
      <c r="G2293" s="13">
        <f t="shared" si="267"/>
        <v>0</v>
      </c>
      <c r="H2293" s="13" t="str">
        <f t="shared" si="268"/>
        <v xml:space="preserve">      </v>
      </c>
      <c r="I2293" s="13" t="str">
        <f t="shared" si="269"/>
        <v xml:space="preserve">      </v>
      </c>
      <c r="J2293" s="13" t="str">
        <f t="shared" si="263"/>
        <v/>
      </c>
    </row>
    <row r="2294" spans="2:10" x14ac:dyDescent="0.25">
      <c r="B2294" s="13" t="str">
        <f>IF(A2294="","",IF(ISERROR(VLOOKUP(A2294,Articoli!$1:$48422,2,FALSE)),"Codice Errato",VLOOKUP(A2294,Articoli!$1:$48422,2,FALSE)))</f>
        <v/>
      </c>
      <c r="D2294" s="13">
        <f t="shared" si="264"/>
        <v>0</v>
      </c>
      <c r="E2294" s="13" t="str">
        <f t="shared" si="265"/>
        <v xml:space="preserve">        </v>
      </c>
      <c r="F2294" s="13" t="str">
        <f t="shared" si="266"/>
        <v xml:space="preserve">        ;</v>
      </c>
      <c r="G2294" s="13">
        <f t="shared" si="267"/>
        <v>0</v>
      </c>
      <c r="H2294" s="13" t="str">
        <f t="shared" si="268"/>
        <v xml:space="preserve">      </v>
      </c>
      <c r="I2294" s="13" t="str">
        <f t="shared" si="269"/>
        <v xml:space="preserve">      </v>
      </c>
      <c r="J2294" s="13" t="str">
        <f t="shared" si="263"/>
        <v/>
      </c>
    </row>
    <row r="2295" spans="2:10" x14ac:dyDescent="0.25">
      <c r="B2295" s="13" t="str">
        <f>IF(A2295="","",IF(ISERROR(VLOOKUP(A2295,Articoli!$1:$48422,2,FALSE)),"Codice Errato",VLOOKUP(A2295,Articoli!$1:$48422,2,FALSE)))</f>
        <v/>
      </c>
      <c r="D2295" s="13">
        <f t="shared" si="264"/>
        <v>0</v>
      </c>
      <c r="E2295" s="13" t="str">
        <f t="shared" si="265"/>
        <v xml:space="preserve">        </v>
      </c>
      <c r="F2295" s="13" t="str">
        <f t="shared" si="266"/>
        <v xml:space="preserve">        ;</v>
      </c>
      <c r="G2295" s="13">
        <f t="shared" si="267"/>
        <v>0</v>
      </c>
      <c r="H2295" s="13" t="str">
        <f t="shared" si="268"/>
        <v xml:space="preserve">      </v>
      </c>
      <c r="I2295" s="13" t="str">
        <f t="shared" si="269"/>
        <v xml:space="preserve">      </v>
      </c>
      <c r="J2295" s="13" t="str">
        <f t="shared" si="263"/>
        <v/>
      </c>
    </row>
    <row r="2296" spans="2:10" x14ac:dyDescent="0.25">
      <c r="B2296" s="13" t="str">
        <f>IF(A2296="","",IF(ISERROR(VLOOKUP(A2296,Articoli!$1:$48422,2,FALSE)),"Codice Errato",VLOOKUP(A2296,Articoli!$1:$48422,2,FALSE)))</f>
        <v/>
      </c>
      <c r="D2296" s="13">
        <f t="shared" si="264"/>
        <v>0</v>
      </c>
      <c r="E2296" s="13" t="str">
        <f t="shared" si="265"/>
        <v xml:space="preserve">        </v>
      </c>
      <c r="F2296" s="13" t="str">
        <f t="shared" si="266"/>
        <v xml:space="preserve">        ;</v>
      </c>
      <c r="G2296" s="13">
        <f t="shared" si="267"/>
        <v>0</v>
      </c>
      <c r="H2296" s="13" t="str">
        <f t="shared" si="268"/>
        <v xml:space="preserve">      </v>
      </c>
      <c r="I2296" s="13" t="str">
        <f t="shared" si="269"/>
        <v xml:space="preserve">      </v>
      </c>
      <c r="J2296" s="13" t="str">
        <f t="shared" si="263"/>
        <v/>
      </c>
    </row>
    <row r="2297" spans="2:10" x14ac:dyDescent="0.25">
      <c r="B2297" s="13" t="str">
        <f>IF(A2297="","",IF(ISERROR(VLOOKUP(A2297,Articoli!$1:$48422,2,FALSE)),"Codice Errato",VLOOKUP(A2297,Articoli!$1:$48422,2,FALSE)))</f>
        <v/>
      </c>
      <c r="D2297" s="13">
        <f t="shared" si="264"/>
        <v>0</v>
      </c>
      <c r="E2297" s="13" t="str">
        <f t="shared" si="265"/>
        <v xml:space="preserve">        </v>
      </c>
      <c r="F2297" s="13" t="str">
        <f t="shared" si="266"/>
        <v xml:space="preserve">        ;</v>
      </c>
      <c r="G2297" s="13">
        <f t="shared" si="267"/>
        <v>0</v>
      </c>
      <c r="H2297" s="13" t="str">
        <f t="shared" si="268"/>
        <v xml:space="preserve">      </v>
      </c>
      <c r="I2297" s="13" t="str">
        <f t="shared" si="269"/>
        <v xml:space="preserve">      </v>
      </c>
      <c r="J2297" s="13" t="str">
        <f t="shared" si="263"/>
        <v/>
      </c>
    </row>
    <row r="2298" spans="2:10" x14ac:dyDescent="0.25">
      <c r="B2298" s="13" t="str">
        <f>IF(A2298="","",IF(ISERROR(VLOOKUP(A2298,Articoli!$1:$48422,2,FALSE)),"Codice Errato",VLOOKUP(A2298,Articoli!$1:$48422,2,FALSE)))</f>
        <v/>
      </c>
      <c r="D2298" s="13">
        <f t="shared" si="264"/>
        <v>0</v>
      </c>
      <c r="E2298" s="13" t="str">
        <f t="shared" si="265"/>
        <v xml:space="preserve">        </v>
      </c>
      <c r="F2298" s="13" t="str">
        <f t="shared" si="266"/>
        <v xml:space="preserve">        ;</v>
      </c>
      <c r="G2298" s="13">
        <f t="shared" si="267"/>
        <v>0</v>
      </c>
      <c r="H2298" s="13" t="str">
        <f t="shared" si="268"/>
        <v xml:space="preserve">      </v>
      </c>
      <c r="I2298" s="13" t="str">
        <f t="shared" si="269"/>
        <v xml:space="preserve">      </v>
      </c>
      <c r="J2298" s="13" t="str">
        <f t="shared" si="263"/>
        <v/>
      </c>
    </row>
    <row r="2299" spans="2:10" x14ac:dyDescent="0.25">
      <c r="B2299" s="13" t="str">
        <f>IF(A2299="","",IF(ISERROR(VLOOKUP(A2299,Articoli!$1:$48422,2,FALSE)),"Codice Errato",VLOOKUP(A2299,Articoli!$1:$48422,2,FALSE)))</f>
        <v/>
      </c>
      <c r="D2299" s="13">
        <f t="shared" si="264"/>
        <v>0</v>
      </c>
      <c r="E2299" s="13" t="str">
        <f t="shared" si="265"/>
        <v xml:space="preserve">        </v>
      </c>
      <c r="F2299" s="13" t="str">
        <f t="shared" si="266"/>
        <v xml:space="preserve">        ;</v>
      </c>
      <c r="G2299" s="13">
        <f t="shared" si="267"/>
        <v>0</v>
      </c>
      <c r="H2299" s="13" t="str">
        <f t="shared" si="268"/>
        <v xml:space="preserve">      </v>
      </c>
      <c r="I2299" s="13" t="str">
        <f t="shared" si="269"/>
        <v xml:space="preserve">      </v>
      </c>
      <c r="J2299" s="13" t="str">
        <f t="shared" si="263"/>
        <v/>
      </c>
    </row>
    <row r="2300" spans="2:10" x14ac:dyDescent="0.25">
      <c r="B2300" s="13" t="str">
        <f>IF(A2300="","",IF(ISERROR(VLOOKUP(A2300,Articoli!$1:$48422,2,FALSE)),"Codice Errato",VLOOKUP(A2300,Articoli!$1:$48422,2,FALSE)))</f>
        <v/>
      </c>
      <c r="D2300" s="13">
        <f t="shared" si="264"/>
        <v>0</v>
      </c>
      <c r="E2300" s="13" t="str">
        <f t="shared" si="265"/>
        <v xml:space="preserve">        </v>
      </c>
      <c r="F2300" s="13" t="str">
        <f t="shared" si="266"/>
        <v xml:space="preserve">        ;</v>
      </c>
      <c r="G2300" s="13">
        <f t="shared" si="267"/>
        <v>0</v>
      </c>
      <c r="H2300" s="13" t="str">
        <f t="shared" si="268"/>
        <v xml:space="preserve">      </v>
      </c>
      <c r="I2300" s="13" t="str">
        <f t="shared" si="269"/>
        <v xml:space="preserve">      </v>
      </c>
      <c r="J2300" s="13" t="str">
        <f t="shared" si="263"/>
        <v/>
      </c>
    </row>
    <row r="2301" spans="2:10" x14ac:dyDescent="0.25">
      <c r="B2301" s="13" t="str">
        <f>IF(A2301="","",IF(ISERROR(VLOOKUP(A2301,Articoli!$1:$48422,2,FALSE)),"Codice Errato",VLOOKUP(A2301,Articoli!$1:$48422,2,FALSE)))</f>
        <v/>
      </c>
      <c r="D2301" s="13">
        <f t="shared" si="264"/>
        <v>0</v>
      </c>
      <c r="E2301" s="13" t="str">
        <f t="shared" si="265"/>
        <v xml:space="preserve">        </v>
      </c>
      <c r="F2301" s="13" t="str">
        <f t="shared" si="266"/>
        <v xml:space="preserve">        ;</v>
      </c>
      <c r="G2301" s="13">
        <f t="shared" si="267"/>
        <v>0</v>
      </c>
      <c r="H2301" s="13" t="str">
        <f t="shared" si="268"/>
        <v xml:space="preserve">      </v>
      </c>
      <c r="I2301" s="13" t="str">
        <f t="shared" si="269"/>
        <v xml:space="preserve">      </v>
      </c>
      <c r="J2301" s="13" t="str">
        <f t="shared" si="263"/>
        <v/>
      </c>
    </row>
    <row r="2302" spans="2:10" x14ac:dyDescent="0.25">
      <c r="B2302" s="13" t="str">
        <f>IF(A2302="","",IF(ISERROR(VLOOKUP(A2302,Articoli!$1:$48422,2,FALSE)),"Codice Errato",VLOOKUP(A2302,Articoli!$1:$48422,2,FALSE)))</f>
        <v/>
      </c>
      <c r="D2302" s="13">
        <f t="shared" si="264"/>
        <v>0</v>
      </c>
      <c r="E2302" s="13" t="str">
        <f t="shared" si="265"/>
        <v xml:space="preserve">        </v>
      </c>
      <c r="F2302" s="13" t="str">
        <f t="shared" si="266"/>
        <v xml:space="preserve">        ;</v>
      </c>
      <c r="G2302" s="13">
        <f t="shared" si="267"/>
        <v>0</v>
      </c>
      <c r="H2302" s="13" t="str">
        <f t="shared" si="268"/>
        <v xml:space="preserve">      </v>
      </c>
      <c r="I2302" s="13" t="str">
        <f t="shared" si="269"/>
        <v xml:space="preserve">      </v>
      </c>
      <c r="J2302" s="13" t="str">
        <f t="shared" si="263"/>
        <v/>
      </c>
    </row>
    <row r="2303" spans="2:10" x14ac:dyDescent="0.25">
      <c r="B2303" s="13" t="str">
        <f>IF(A2303="","",IF(ISERROR(VLOOKUP(A2303,Articoli!$1:$48422,2,FALSE)),"Codice Errato",VLOOKUP(A2303,Articoli!$1:$48422,2,FALSE)))</f>
        <v/>
      </c>
      <c r="D2303" s="13">
        <f t="shared" si="264"/>
        <v>0</v>
      </c>
      <c r="E2303" s="13" t="str">
        <f t="shared" si="265"/>
        <v xml:space="preserve">        </v>
      </c>
      <c r="F2303" s="13" t="str">
        <f t="shared" si="266"/>
        <v xml:space="preserve">        ;</v>
      </c>
      <c r="G2303" s="13">
        <f t="shared" si="267"/>
        <v>0</v>
      </c>
      <c r="H2303" s="13" t="str">
        <f t="shared" si="268"/>
        <v xml:space="preserve">      </v>
      </c>
      <c r="I2303" s="13" t="str">
        <f t="shared" si="269"/>
        <v xml:space="preserve">      </v>
      </c>
      <c r="J2303" s="13" t="str">
        <f t="shared" si="263"/>
        <v/>
      </c>
    </row>
    <row r="2304" spans="2:10" x14ac:dyDescent="0.25">
      <c r="B2304" s="13" t="str">
        <f>IF(A2304="","",IF(ISERROR(VLOOKUP(A2304,Articoli!$1:$48422,2,FALSE)),"Codice Errato",VLOOKUP(A2304,Articoli!$1:$48422,2,FALSE)))</f>
        <v/>
      </c>
      <c r="D2304" s="13">
        <f t="shared" si="264"/>
        <v>0</v>
      </c>
      <c r="E2304" s="13" t="str">
        <f t="shared" si="265"/>
        <v xml:space="preserve">        </v>
      </c>
      <c r="F2304" s="13" t="str">
        <f t="shared" si="266"/>
        <v xml:space="preserve">        ;</v>
      </c>
      <c r="G2304" s="13">
        <f t="shared" si="267"/>
        <v>0</v>
      </c>
      <c r="H2304" s="13" t="str">
        <f t="shared" si="268"/>
        <v xml:space="preserve">      </v>
      </c>
      <c r="I2304" s="13" t="str">
        <f t="shared" si="269"/>
        <v xml:space="preserve">      </v>
      </c>
      <c r="J2304" s="13" t="str">
        <f t="shared" si="263"/>
        <v/>
      </c>
    </row>
    <row r="2305" spans="2:10" x14ac:dyDescent="0.25">
      <c r="B2305" s="13" t="str">
        <f>IF(A2305="","",IF(ISERROR(VLOOKUP(A2305,Articoli!$1:$48422,2,FALSE)),"Codice Errato",VLOOKUP(A2305,Articoli!$1:$48422,2,FALSE)))</f>
        <v/>
      </c>
      <c r="D2305" s="13">
        <f t="shared" si="264"/>
        <v>0</v>
      </c>
      <c r="E2305" s="13" t="str">
        <f t="shared" si="265"/>
        <v xml:space="preserve">        </v>
      </c>
      <c r="F2305" s="13" t="str">
        <f t="shared" si="266"/>
        <v xml:space="preserve">        ;</v>
      </c>
      <c r="G2305" s="13">
        <f t="shared" si="267"/>
        <v>0</v>
      </c>
      <c r="H2305" s="13" t="str">
        <f t="shared" si="268"/>
        <v xml:space="preserve">      </v>
      </c>
      <c r="I2305" s="13" t="str">
        <f t="shared" si="269"/>
        <v xml:space="preserve">      </v>
      </c>
      <c r="J2305" s="13" t="str">
        <f t="shared" si="263"/>
        <v/>
      </c>
    </row>
    <row r="2306" spans="2:10" x14ac:dyDescent="0.25">
      <c r="B2306" s="13" t="str">
        <f>IF(A2306="","",IF(ISERROR(VLOOKUP(A2306,Articoli!$1:$48422,2,FALSE)),"Codice Errato",VLOOKUP(A2306,Articoli!$1:$48422,2,FALSE)))</f>
        <v/>
      </c>
      <c r="D2306" s="13">
        <f t="shared" si="264"/>
        <v>0</v>
      </c>
      <c r="E2306" s="13" t="str">
        <f t="shared" si="265"/>
        <v xml:space="preserve">        </v>
      </c>
      <c r="F2306" s="13" t="str">
        <f t="shared" si="266"/>
        <v xml:space="preserve">        ;</v>
      </c>
      <c r="G2306" s="13">
        <f t="shared" si="267"/>
        <v>0</v>
      </c>
      <c r="H2306" s="13" t="str">
        <f t="shared" si="268"/>
        <v xml:space="preserve">      </v>
      </c>
      <c r="I2306" s="13" t="str">
        <f t="shared" si="269"/>
        <v xml:space="preserve">      </v>
      </c>
      <c r="J2306" s="13" t="str">
        <f t="shared" si="263"/>
        <v/>
      </c>
    </row>
    <row r="2307" spans="2:10" x14ac:dyDescent="0.25">
      <c r="B2307" s="13" t="str">
        <f>IF(A2307="","",IF(ISERROR(VLOOKUP(A2307,Articoli!$1:$48422,2,FALSE)),"Codice Errato",VLOOKUP(A2307,Articoli!$1:$48422,2,FALSE)))</f>
        <v/>
      </c>
      <c r="D2307" s="13">
        <f t="shared" si="264"/>
        <v>0</v>
      </c>
      <c r="E2307" s="13" t="str">
        <f t="shared" si="265"/>
        <v xml:space="preserve">        </v>
      </c>
      <c r="F2307" s="13" t="str">
        <f t="shared" si="266"/>
        <v xml:space="preserve">        ;</v>
      </c>
      <c r="G2307" s="13">
        <f t="shared" si="267"/>
        <v>0</v>
      </c>
      <c r="H2307" s="13" t="str">
        <f t="shared" si="268"/>
        <v xml:space="preserve">      </v>
      </c>
      <c r="I2307" s="13" t="str">
        <f t="shared" si="269"/>
        <v xml:space="preserve">      </v>
      </c>
      <c r="J2307" s="13" t="str">
        <f t="shared" si="263"/>
        <v/>
      </c>
    </row>
    <row r="2308" spans="2:10" x14ac:dyDescent="0.25">
      <c r="B2308" s="13" t="str">
        <f>IF(A2308="","",IF(ISERROR(VLOOKUP(A2308,Articoli!$1:$48422,2,FALSE)),"Codice Errato",VLOOKUP(A2308,Articoli!$1:$48422,2,FALSE)))</f>
        <v/>
      </c>
      <c r="D2308" s="13">
        <f t="shared" si="264"/>
        <v>0</v>
      </c>
      <c r="E2308" s="13" t="str">
        <f t="shared" si="265"/>
        <v xml:space="preserve">        </v>
      </c>
      <c r="F2308" s="13" t="str">
        <f t="shared" si="266"/>
        <v xml:space="preserve">        ;</v>
      </c>
      <c r="G2308" s="13">
        <f t="shared" si="267"/>
        <v>0</v>
      </c>
      <c r="H2308" s="13" t="str">
        <f t="shared" si="268"/>
        <v xml:space="preserve">      </v>
      </c>
      <c r="I2308" s="13" t="str">
        <f t="shared" si="269"/>
        <v xml:space="preserve">      </v>
      </c>
      <c r="J2308" s="13" t="str">
        <f t="shared" si="263"/>
        <v/>
      </c>
    </row>
    <row r="2309" spans="2:10" x14ac:dyDescent="0.25">
      <c r="B2309" s="13" t="str">
        <f>IF(A2309="","",IF(ISERROR(VLOOKUP(A2309,Articoli!$1:$48422,2,FALSE)),"Codice Errato",VLOOKUP(A2309,Articoli!$1:$48422,2,FALSE)))</f>
        <v/>
      </c>
      <c r="D2309" s="13">
        <f t="shared" si="264"/>
        <v>0</v>
      </c>
      <c r="E2309" s="13" t="str">
        <f t="shared" si="265"/>
        <v xml:space="preserve">        </v>
      </c>
      <c r="F2309" s="13" t="str">
        <f t="shared" si="266"/>
        <v xml:space="preserve">        ;</v>
      </c>
      <c r="G2309" s="13">
        <f t="shared" si="267"/>
        <v>0</v>
      </c>
      <c r="H2309" s="13" t="str">
        <f t="shared" si="268"/>
        <v xml:space="preserve">      </v>
      </c>
      <c r="I2309" s="13" t="str">
        <f t="shared" si="269"/>
        <v xml:space="preserve">      </v>
      </c>
      <c r="J2309" s="13" t="str">
        <f t="shared" si="263"/>
        <v/>
      </c>
    </row>
    <row r="2310" spans="2:10" x14ac:dyDescent="0.25">
      <c r="B2310" s="13" t="str">
        <f>IF(A2310="","",IF(ISERROR(VLOOKUP(A2310,Articoli!$1:$48422,2,FALSE)),"Codice Errato",VLOOKUP(A2310,Articoli!$1:$48422,2,FALSE)))</f>
        <v/>
      </c>
      <c r="D2310" s="13">
        <f t="shared" si="264"/>
        <v>0</v>
      </c>
      <c r="E2310" s="13" t="str">
        <f t="shared" si="265"/>
        <v xml:space="preserve">        </v>
      </c>
      <c r="F2310" s="13" t="str">
        <f t="shared" si="266"/>
        <v xml:space="preserve">        ;</v>
      </c>
      <c r="G2310" s="13">
        <f t="shared" si="267"/>
        <v>0</v>
      </c>
      <c r="H2310" s="13" t="str">
        <f t="shared" si="268"/>
        <v xml:space="preserve">      </v>
      </c>
      <c r="I2310" s="13" t="str">
        <f t="shared" si="269"/>
        <v xml:space="preserve">      </v>
      </c>
      <c r="J2310" s="13" t="str">
        <f t="shared" si="263"/>
        <v/>
      </c>
    </row>
    <row r="2311" spans="2:10" x14ac:dyDescent="0.25">
      <c r="B2311" s="13" t="str">
        <f>IF(A2311="","",IF(ISERROR(VLOOKUP(A2311,Articoli!$1:$48422,2,FALSE)),"Codice Errato",VLOOKUP(A2311,Articoli!$1:$48422,2,FALSE)))</f>
        <v/>
      </c>
      <c r="D2311" s="13">
        <f t="shared" si="264"/>
        <v>0</v>
      </c>
      <c r="E2311" s="13" t="str">
        <f t="shared" si="265"/>
        <v xml:space="preserve">        </v>
      </c>
      <c r="F2311" s="13" t="str">
        <f t="shared" si="266"/>
        <v xml:space="preserve">        ;</v>
      </c>
      <c r="G2311" s="13">
        <f t="shared" si="267"/>
        <v>0</v>
      </c>
      <c r="H2311" s="13" t="str">
        <f t="shared" si="268"/>
        <v xml:space="preserve">      </v>
      </c>
      <c r="I2311" s="13" t="str">
        <f t="shared" si="269"/>
        <v xml:space="preserve">      </v>
      </c>
      <c r="J2311" s="13" t="str">
        <f t="shared" si="263"/>
        <v/>
      </c>
    </row>
    <row r="2312" spans="2:10" x14ac:dyDescent="0.25">
      <c r="B2312" s="13" t="str">
        <f>IF(A2312="","",IF(ISERROR(VLOOKUP(A2312,Articoli!$1:$48422,2,FALSE)),"Codice Errato",VLOOKUP(A2312,Articoli!$1:$48422,2,FALSE)))</f>
        <v/>
      </c>
      <c r="D2312" s="13">
        <f t="shared" si="264"/>
        <v>0</v>
      </c>
      <c r="E2312" s="13" t="str">
        <f t="shared" si="265"/>
        <v xml:space="preserve">        </v>
      </c>
      <c r="F2312" s="13" t="str">
        <f t="shared" si="266"/>
        <v xml:space="preserve">        ;</v>
      </c>
      <c r="G2312" s="13">
        <f t="shared" si="267"/>
        <v>0</v>
      </c>
      <c r="H2312" s="13" t="str">
        <f t="shared" si="268"/>
        <v xml:space="preserve">      </v>
      </c>
      <c r="I2312" s="13" t="str">
        <f t="shared" si="269"/>
        <v xml:space="preserve">      </v>
      </c>
      <c r="J2312" s="13" t="str">
        <f t="shared" si="263"/>
        <v/>
      </c>
    </row>
    <row r="2313" spans="2:10" x14ac:dyDescent="0.25">
      <c r="B2313" s="13" t="str">
        <f>IF(A2313="","",IF(ISERROR(VLOOKUP(A2313,Articoli!$1:$48422,2,FALSE)),"Codice Errato",VLOOKUP(A2313,Articoli!$1:$48422,2,FALSE)))</f>
        <v/>
      </c>
      <c r="D2313" s="13">
        <f t="shared" si="264"/>
        <v>0</v>
      </c>
      <c r="E2313" s="13" t="str">
        <f t="shared" si="265"/>
        <v xml:space="preserve">        </v>
      </c>
      <c r="F2313" s="13" t="str">
        <f t="shared" si="266"/>
        <v xml:space="preserve">        ;</v>
      </c>
      <c r="G2313" s="13">
        <f t="shared" si="267"/>
        <v>0</v>
      </c>
      <c r="H2313" s="13" t="str">
        <f t="shared" si="268"/>
        <v xml:space="preserve">      </v>
      </c>
      <c r="I2313" s="13" t="str">
        <f t="shared" si="269"/>
        <v xml:space="preserve">      </v>
      </c>
      <c r="J2313" s="13" t="str">
        <f t="shared" si="263"/>
        <v/>
      </c>
    </row>
    <row r="2314" spans="2:10" x14ac:dyDescent="0.25">
      <c r="B2314" s="13" t="str">
        <f>IF(A2314="","",IF(ISERROR(VLOOKUP(A2314,Articoli!$1:$48422,2,FALSE)),"Codice Errato",VLOOKUP(A2314,Articoli!$1:$48422,2,FALSE)))</f>
        <v/>
      </c>
      <c r="D2314" s="13">
        <f t="shared" si="264"/>
        <v>0</v>
      </c>
      <c r="E2314" s="13" t="str">
        <f t="shared" si="265"/>
        <v xml:space="preserve">        </v>
      </c>
      <c r="F2314" s="13" t="str">
        <f t="shared" si="266"/>
        <v xml:space="preserve">        ;</v>
      </c>
      <c r="G2314" s="13">
        <f t="shared" si="267"/>
        <v>0</v>
      </c>
      <c r="H2314" s="13" t="str">
        <f t="shared" si="268"/>
        <v xml:space="preserve">      </v>
      </c>
      <c r="I2314" s="13" t="str">
        <f t="shared" si="269"/>
        <v xml:space="preserve">      </v>
      </c>
      <c r="J2314" s="13" t="str">
        <f t="shared" si="263"/>
        <v/>
      </c>
    </row>
    <row r="2315" spans="2:10" x14ac:dyDescent="0.25">
      <c r="B2315" s="13" t="str">
        <f>IF(A2315="","",IF(ISERROR(VLOOKUP(A2315,Articoli!$1:$48422,2,FALSE)),"Codice Errato",VLOOKUP(A2315,Articoli!$1:$48422,2,FALSE)))</f>
        <v/>
      </c>
      <c r="D2315" s="13">
        <f t="shared" si="264"/>
        <v>0</v>
      </c>
      <c r="E2315" s="13" t="str">
        <f t="shared" si="265"/>
        <v xml:space="preserve">        </v>
      </c>
      <c r="F2315" s="13" t="str">
        <f t="shared" si="266"/>
        <v xml:space="preserve">        ;</v>
      </c>
      <c r="G2315" s="13">
        <f t="shared" si="267"/>
        <v>0</v>
      </c>
      <c r="H2315" s="13" t="str">
        <f t="shared" si="268"/>
        <v xml:space="preserve">      </v>
      </c>
      <c r="I2315" s="13" t="str">
        <f t="shared" si="269"/>
        <v xml:space="preserve">      </v>
      </c>
      <c r="J2315" s="13" t="str">
        <f t="shared" si="263"/>
        <v/>
      </c>
    </row>
    <row r="2316" spans="2:10" x14ac:dyDescent="0.25">
      <c r="B2316" s="13" t="str">
        <f>IF(A2316="","",IF(ISERROR(VLOOKUP(A2316,Articoli!$1:$48422,2,FALSE)),"Codice Errato",VLOOKUP(A2316,Articoli!$1:$48422,2,FALSE)))</f>
        <v/>
      </c>
      <c r="D2316" s="13">
        <f t="shared" si="264"/>
        <v>0</v>
      </c>
      <c r="E2316" s="13" t="str">
        <f t="shared" si="265"/>
        <v xml:space="preserve">        </v>
      </c>
      <c r="F2316" s="13" t="str">
        <f t="shared" si="266"/>
        <v xml:space="preserve">        ;</v>
      </c>
      <c r="G2316" s="13">
        <f t="shared" si="267"/>
        <v>0</v>
      </c>
      <c r="H2316" s="13" t="str">
        <f t="shared" si="268"/>
        <v xml:space="preserve">      </v>
      </c>
      <c r="I2316" s="13" t="str">
        <f t="shared" si="269"/>
        <v xml:space="preserve">      </v>
      </c>
      <c r="J2316" s="13" t="str">
        <f t="shared" si="263"/>
        <v/>
      </c>
    </row>
    <row r="2317" spans="2:10" x14ac:dyDescent="0.25">
      <c r="B2317" s="13" t="str">
        <f>IF(A2317="","",IF(ISERROR(VLOOKUP(A2317,Articoli!$1:$48422,2,FALSE)),"Codice Errato",VLOOKUP(A2317,Articoli!$1:$48422,2,FALSE)))</f>
        <v/>
      </c>
      <c r="D2317" s="13">
        <f t="shared" si="264"/>
        <v>0</v>
      </c>
      <c r="E2317" s="13" t="str">
        <f t="shared" si="265"/>
        <v xml:space="preserve">        </v>
      </c>
      <c r="F2317" s="13" t="str">
        <f t="shared" si="266"/>
        <v xml:space="preserve">        ;</v>
      </c>
      <c r="G2317" s="13">
        <f t="shared" si="267"/>
        <v>0</v>
      </c>
      <c r="H2317" s="13" t="str">
        <f t="shared" si="268"/>
        <v xml:space="preserve">      </v>
      </c>
      <c r="I2317" s="13" t="str">
        <f t="shared" si="269"/>
        <v xml:space="preserve">      </v>
      </c>
      <c r="J2317" s="13" t="str">
        <f t="shared" si="263"/>
        <v/>
      </c>
    </row>
    <row r="2318" spans="2:10" x14ac:dyDescent="0.25">
      <c r="B2318" s="13" t="str">
        <f>IF(A2318="","",IF(ISERROR(VLOOKUP(A2318,Articoli!$1:$48422,2,FALSE)),"Codice Errato",VLOOKUP(A2318,Articoli!$1:$48422,2,FALSE)))</f>
        <v/>
      </c>
      <c r="D2318" s="13">
        <f t="shared" si="264"/>
        <v>0</v>
      </c>
      <c r="E2318" s="13" t="str">
        <f t="shared" si="265"/>
        <v xml:space="preserve">        </v>
      </c>
      <c r="F2318" s="13" t="str">
        <f t="shared" si="266"/>
        <v xml:space="preserve">        ;</v>
      </c>
      <c r="G2318" s="13">
        <f t="shared" si="267"/>
        <v>0</v>
      </c>
      <c r="H2318" s="13" t="str">
        <f t="shared" si="268"/>
        <v xml:space="preserve">      </v>
      </c>
      <c r="I2318" s="13" t="str">
        <f t="shared" si="269"/>
        <v xml:space="preserve">      </v>
      </c>
      <c r="J2318" s="13" t="str">
        <f t="shared" si="263"/>
        <v/>
      </c>
    </row>
    <row r="2319" spans="2:10" x14ac:dyDescent="0.25">
      <c r="B2319" s="13" t="str">
        <f>IF(A2319="","",IF(ISERROR(VLOOKUP(A2319,Articoli!$1:$48422,2,FALSE)),"Codice Errato",VLOOKUP(A2319,Articoli!$1:$48422,2,FALSE)))</f>
        <v/>
      </c>
      <c r="D2319" s="13">
        <f t="shared" si="264"/>
        <v>0</v>
      </c>
      <c r="E2319" s="13" t="str">
        <f t="shared" si="265"/>
        <v xml:space="preserve">        </v>
      </c>
      <c r="F2319" s="13" t="str">
        <f t="shared" si="266"/>
        <v xml:space="preserve">        ;</v>
      </c>
      <c r="G2319" s="13">
        <f t="shared" si="267"/>
        <v>0</v>
      </c>
      <c r="H2319" s="13" t="str">
        <f t="shared" si="268"/>
        <v xml:space="preserve">      </v>
      </c>
      <c r="I2319" s="13" t="str">
        <f t="shared" si="269"/>
        <v xml:space="preserve">      </v>
      </c>
      <c r="J2319" s="13" t="str">
        <f t="shared" si="263"/>
        <v/>
      </c>
    </row>
    <row r="2320" spans="2:10" x14ac:dyDescent="0.25">
      <c r="B2320" s="13" t="str">
        <f>IF(A2320="","",IF(ISERROR(VLOOKUP(A2320,Articoli!$1:$48422,2,FALSE)),"Codice Errato",VLOOKUP(A2320,Articoli!$1:$48422,2,FALSE)))</f>
        <v/>
      </c>
      <c r="D2320" s="13">
        <f t="shared" si="264"/>
        <v>0</v>
      </c>
      <c r="E2320" s="13" t="str">
        <f t="shared" si="265"/>
        <v xml:space="preserve">        </v>
      </c>
      <c r="F2320" s="13" t="str">
        <f t="shared" si="266"/>
        <v xml:space="preserve">        ;</v>
      </c>
      <c r="G2320" s="13">
        <f t="shared" si="267"/>
        <v>0</v>
      </c>
      <c r="H2320" s="13" t="str">
        <f t="shared" si="268"/>
        <v xml:space="preserve">      </v>
      </c>
      <c r="I2320" s="13" t="str">
        <f t="shared" si="269"/>
        <v xml:space="preserve">      </v>
      </c>
      <c r="J2320" s="13" t="str">
        <f t="shared" si="263"/>
        <v/>
      </c>
    </row>
    <row r="2321" spans="2:10" x14ac:dyDescent="0.25">
      <c r="B2321" s="13" t="str">
        <f>IF(A2321="","",IF(ISERROR(VLOOKUP(A2321,Articoli!$1:$48422,2,FALSE)),"Codice Errato",VLOOKUP(A2321,Articoli!$1:$48422,2,FALSE)))</f>
        <v/>
      </c>
      <c r="D2321" s="13">
        <f t="shared" si="264"/>
        <v>0</v>
      </c>
      <c r="E2321" s="13" t="str">
        <f t="shared" si="265"/>
        <v xml:space="preserve">        </v>
      </c>
      <c r="F2321" s="13" t="str">
        <f t="shared" si="266"/>
        <v xml:space="preserve">        ;</v>
      </c>
      <c r="G2321" s="13">
        <f t="shared" si="267"/>
        <v>0</v>
      </c>
      <c r="H2321" s="13" t="str">
        <f t="shared" si="268"/>
        <v xml:space="preserve">      </v>
      </c>
      <c r="I2321" s="13" t="str">
        <f t="shared" si="269"/>
        <v xml:space="preserve">      </v>
      </c>
      <c r="J2321" s="13" t="str">
        <f t="shared" si="263"/>
        <v/>
      </c>
    </row>
    <row r="2322" spans="2:10" x14ac:dyDescent="0.25">
      <c r="B2322" s="13" t="str">
        <f>IF(A2322="","",IF(ISERROR(VLOOKUP(A2322,Articoli!$1:$48422,2,FALSE)),"Codice Errato",VLOOKUP(A2322,Articoli!$1:$48422,2,FALSE)))</f>
        <v/>
      </c>
      <c r="D2322" s="13">
        <f t="shared" si="264"/>
        <v>0</v>
      </c>
      <c r="E2322" s="13" t="str">
        <f t="shared" si="265"/>
        <v xml:space="preserve">        </v>
      </c>
      <c r="F2322" s="13" t="str">
        <f t="shared" si="266"/>
        <v xml:space="preserve">        ;</v>
      </c>
      <c r="G2322" s="13">
        <f t="shared" si="267"/>
        <v>0</v>
      </c>
      <c r="H2322" s="13" t="str">
        <f t="shared" si="268"/>
        <v xml:space="preserve">      </v>
      </c>
      <c r="I2322" s="13" t="str">
        <f t="shared" si="269"/>
        <v xml:space="preserve">      </v>
      </c>
      <c r="J2322" s="13" t="str">
        <f t="shared" si="263"/>
        <v/>
      </c>
    </row>
    <row r="2323" spans="2:10" x14ac:dyDescent="0.25">
      <c r="B2323" s="13" t="str">
        <f>IF(A2323="","",IF(ISERROR(VLOOKUP(A2323,Articoli!$1:$48422,2,FALSE)),"Codice Errato",VLOOKUP(A2323,Articoli!$1:$48422,2,FALSE)))</f>
        <v/>
      </c>
      <c r="D2323" s="13">
        <f t="shared" si="264"/>
        <v>0</v>
      </c>
      <c r="E2323" s="13" t="str">
        <f t="shared" si="265"/>
        <v xml:space="preserve">        </v>
      </c>
      <c r="F2323" s="13" t="str">
        <f t="shared" si="266"/>
        <v xml:space="preserve">        ;</v>
      </c>
      <c r="G2323" s="13">
        <f t="shared" si="267"/>
        <v>0</v>
      </c>
      <c r="H2323" s="13" t="str">
        <f t="shared" si="268"/>
        <v xml:space="preserve">      </v>
      </c>
      <c r="I2323" s="13" t="str">
        <f t="shared" si="269"/>
        <v xml:space="preserve">      </v>
      </c>
      <c r="J2323" s="13" t="str">
        <f t="shared" si="263"/>
        <v/>
      </c>
    </row>
    <row r="2324" spans="2:10" x14ac:dyDescent="0.25">
      <c r="B2324" s="13" t="str">
        <f>IF(A2324="","",IF(ISERROR(VLOOKUP(A2324,Articoli!$1:$48422,2,FALSE)),"Codice Errato",VLOOKUP(A2324,Articoli!$1:$48422,2,FALSE)))</f>
        <v/>
      </c>
      <c r="D2324" s="13">
        <f t="shared" si="264"/>
        <v>0</v>
      </c>
      <c r="E2324" s="13" t="str">
        <f t="shared" si="265"/>
        <v xml:space="preserve">        </v>
      </c>
      <c r="F2324" s="13" t="str">
        <f t="shared" si="266"/>
        <v xml:space="preserve">        ;</v>
      </c>
      <c r="G2324" s="13">
        <f t="shared" si="267"/>
        <v>0</v>
      </c>
      <c r="H2324" s="13" t="str">
        <f t="shared" si="268"/>
        <v xml:space="preserve">      </v>
      </c>
      <c r="I2324" s="13" t="str">
        <f t="shared" si="269"/>
        <v xml:space="preserve">      </v>
      </c>
      <c r="J2324" s="13" t="str">
        <f t="shared" si="263"/>
        <v/>
      </c>
    </row>
    <row r="2325" spans="2:10" x14ac:dyDescent="0.25">
      <c r="B2325" s="13" t="str">
        <f>IF(A2325="","",IF(ISERROR(VLOOKUP(A2325,Articoli!$1:$48422,2,FALSE)),"Codice Errato",VLOOKUP(A2325,Articoli!$1:$48422,2,FALSE)))</f>
        <v/>
      </c>
      <c r="D2325" s="13">
        <f t="shared" si="264"/>
        <v>0</v>
      </c>
      <c r="E2325" s="13" t="str">
        <f t="shared" si="265"/>
        <v xml:space="preserve">        </v>
      </c>
      <c r="F2325" s="13" t="str">
        <f t="shared" si="266"/>
        <v xml:space="preserve">        ;</v>
      </c>
      <c r="G2325" s="13">
        <f t="shared" si="267"/>
        <v>0</v>
      </c>
      <c r="H2325" s="13" t="str">
        <f t="shared" si="268"/>
        <v xml:space="preserve">      </v>
      </c>
      <c r="I2325" s="13" t="str">
        <f t="shared" si="269"/>
        <v xml:space="preserve">      </v>
      </c>
      <c r="J2325" s="13" t="str">
        <f t="shared" si="263"/>
        <v/>
      </c>
    </row>
    <row r="2326" spans="2:10" x14ac:dyDescent="0.25">
      <c r="B2326" s="13" t="str">
        <f>IF(A2326="","",IF(ISERROR(VLOOKUP(A2326,Articoli!$1:$48422,2,FALSE)),"Codice Errato",VLOOKUP(A2326,Articoli!$1:$48422,2,FALSE)))</f>
        <v/>
      </c>
      <c r="D2326" s="13">
        <f t="shared" si="264"/>
        <v>0</v>
      </c>
      <c r="E2326" s="13" t="str">
        <f t="shared" si="265"/>
        <v xml:space="preserve">        </v>
      </c>
      <c r="F2326" s="13" t="str">
        <f t="shared" si="266"/>
        <v xml:space="preserve">        ;</v>
      </c>
      <c r="G2326" s="13">
        <f t="shared" si="267"/>
        <v>0</v>
      </c>
      <c r="H2326" s="13" t="str">
        <f t="shared" si="268"/>
        <v xml:space="preserve">      </v>
      </c>
      <c r="I2326" s="13" t="str">
        <f t="shared" si="269"/>
        <v xml:space="preserve">      </v>
      </c>
      <c r="J2326" s="13" t="str">
        <f t="shared" si="263"/>
        <v/>
      </c>
    </row>
    <row r="2327" spans="2:10" x14ac:dyDescent="0.25">
      <c r="B2327" s="13" t="str">
        <f>IF(A2327="","",IF(ISERROR(VLOOKUP(A2327,Articoli!$1:$48422,2,FALSE)),"Codice Errato",VLOOKUP(A2327,Articoli!$1:$48422,2,FALSE)))</f>
        <v/>
      </c>
      <c r="D2327" s="13">
        <f t="shared" si="264"/>
        <v>0</v>
      </c>
      <c r="E2327" s="13" t="str">
        <f t="shared" si="265"/>
        <v xml:space="preserve">        </v>
      </c>
      <c r="F2327" s="13" t="str">
        <f t="shared" si="266"/>
        <v xml:space="preserve">        ;</v>
      </c>
      <c r="G2327" s="13">
        <f t="shared" si="267"/>
        <v>0</v>
      </c>
      <c r="H2327" s="13" t="str">
        <f t="shared" si="268"/>
        <v xml:space="preserve">      </v>
      </c>
      <c r="I2327" s="13" t="str">
        <f t="shared" si="269"/>
        <v xml:space="preserve">      </v>
      </c>
      <c r="J2327" s="13" t="str">
        <f t="shared" si="263"/>
        <v/>
      </c>
    </row>
    <row r="2328" spans="2:10" x14ac:dyDescent="0.25">
      <c r="B2328" s="13" t="str">
        <f>IF(A2328="","",IF(ISERROR(VLOOKUP(A2328,Articoli!$1:$48422,2,FALSE)),"Codice Errato",VLOOKUP(A2328,Articoli!$1:$48422,2,FALSE)))</f>
        <v/>
      </c>
      <c r="D2328" s="13">
        <f t="shared" si="264"/>
        <v>0</v>
      </c>
      <c r="E2328" s="13" t="str">
        <f t="shared" si="265"/>
        <v xml:space="preserve">        </v>
      </c>
      <c r="F2328" s="13" t="str">
        <f t="shared" si="266"/>
        <v xml:space="preserve">        ;</v>
      </c>
      <c r="G2328" s="13">
        <f t="shared" si="267"/>
        <v>0</v>
      </c>
      <c r="H2328" s="13" t="str">
        <f t="shared" si="268"/>
        <v xml:space="preserve">      </v>
      </c>
      <c r="I2328" s="13" t="str">
        <f t="shared" si="269"/>
        <v xml:space="preserve">      </v>
      </c>
      <c r="J2328" s="13" t="str">
        <f t="shared" si="263"/>
        <v/>
      </c>
    </row>
    <row r="2329" spans="2:10" x14ac:dyDescent="0.25">
      <c r="B2329" s="13" t="str">
        <f>IF(A2329="","",IF(ISERROR(VLOOKUP(A2329,Articoli!$1:$48422,2,FALSE)),"Codice Errato",VLOOKUP(A2329,Articoli!$1:$48422,2,FALSE)))</f>
        <v/>
      </c>
      <c r="D2329" s="13">
        <f t="shared" si="264"/>
        <v>0</v>
      </c>
      <c r="E2329" s="13" t="str">
        <f t="shared" si="265"/>
        <v xml:space="preserve">        </v>
      </c>
      <c r="F2329" s="13" t="str">
        <f t="shared" si="266"/>
        <v xml:space="preserve">        ;</v>
      </c>
      <c r="G2329" s="13">
        <f t="shared" si="267"/>
        <v>0</v>
      </c>
      <c r="H2329" s="13" t="str">
        <f t="shared" si="268"/>
        <v xml:space="preserve">      </v>
      </c>
      <c r="I2329" s="13" t="str">
        <f t="shared" si="269"/>
        <v xml:space="preserve">      </v>
      </c>
      <c r="J2329" s="13" t="str">
        <f t="shared" si="263"/>
        <v/>
      </c>
    </row>
    <row r="2330" spans="2:10" x14ac:dyDescent="0.25">
      <c r="B2330" s="13" t="str">
        <f>IF(A2330="","",IF(ISERROR(VLOOKUP(A2330,Articoli!$1:$48422,2,FALSE)),"Codice Errato",VLOOKUP(A2330,Articoli!$1:$48422,2,FALSE)))</f>
        <v/>
      </c>
      <c r="D2330" s="13">
        <f t="shared" si="264"/>
        <v>0</v>
      </c>
      <c r="E2330" s="13" t="str">
        <f t="shared" si="265"/>
        <v xml:space="preserve">        </v>
      </c>
      <c r="F2330" s="13" t="str">
        <f t="shared" si="266"/>
        <v xml:space="preserve">        ;</v>
      </c>
      <c r="G2330" s="13">
        <f t="shared" si="267"/>
        <v>0</v>
      </c>
      <c r="H2330" s="13" t="str">
        <f t="shared" si="268"/>
        <v xml:space="preserve">      </v>
      </c>
      <c r="I2330" s="13" t="str">
        <f t="shared" si="269"/>
        <v xml:space="preserve">      </v>
      </c>
      <c r="J2330" s="13" t="str">
        <f t="shared" si="263"/>
        <v/>
      </c>
    </row>
    <row r="2331" spans="2:10" x14ac:dyDescent="0.25">
      <c r="B2331" s="13" t="str">
        <f>IF(A2331="","",IF(ISERROR(VLOOKUP(A2331,Articoli!$1:$48422,2,FALSE)),"Codice Errato",VLOOKUP(A2331,Articoli!$1:$48422,2,FALSE)))</f>
        <v/>
      </c>
      <c r="D2331" s="13">
        <f t="shared" si="264"/>
        <v>0</v>
      </c>
      <c r="E2331" s="13" t="str">
        <f t="shared" si="265"/>
        <v xml:space="preserve">        </v>
      </c>
      <c r="F2331" s="13" t="str">
        <f t="shared" si="266"/>
        <v xml:space="preserve">        ;</v>
      </c>
      <c r="G2331" s="13">
        <f t="shared" si="267"/>
        <v>0</v>
      </c>
      <c r="H2331" s="13" t="str">
        <f t="shared" si="268"/>
        <v xml:space="preserve">      </v>
      </c>
      <c r="I2331" s="13" t="str">
        <f t="shared" si="269"/>
        <v xml:space="preserve">      </v>
      </c>
      <c r="J2331" s="13" t="str">
        <f t="shared" si="263"/>
        <v/>
      </c>
    </row>
    <row r="2332" spans="2:10" x14ac:dyDescent="0.25">
      <c r="B2332" s="13" t="str">
        <f>IF(A2332="","",IF(ISERROR(VLOOKUP(A2332,Articoli!$1:$48422,2,FALSE)),"Codice Errato",VLOOKUP(A2332,Articoli!$1:$48422,2,FALSE)))</f>
        <v/>
      </c>
      <c r="D2332" s="13">
        <f t="shared" si="264"/>
        <v>0</v>
      </c>
      <c r="E2332" s="13" t="str">
        <f t="shared" si="265"/>
        <v xml:space="preserve">        </v>
      </c>
      <c r="F2332" s="13" t="str">
        <f t="shared" si="266"/>
        <v xml:space="preserve">        ;</v>
      </c>
      <c r="G2332" s="13">
        <f t="shared" si="267"/>
        <v>0</v>
      </c>
      <c r="H2332" s="13" t="str">
        <f t="shared" si="268"/>
        <v xml:space="preserve">      </v>
      </c>
      <c r="I2332" s="13" t="str">
        <f t="shared" si="269"/>
        <v xml:space="preserve">      </v>
      </c>
      <c r="J2332" s="13" t="str">
        <f t="shared" si="263"/>
        <v/>
      </c>
    </row>
    <row r="2333" spans="2:10" x14ac:dyDescent="0.25">
      <c r="B2333" s="13" t="str">
        <f>IF(A2333="","",IF(ISERROR(VLOOKUP(A2333,Articoli!$1:$48422,2,FALSE)),"Codice Errato",VLOOKUP(A2333,Articoli!$1:$48422,2,FALSE)))</f>
        <v/>
      </c>
      <c r="D2333" s="13">
        <f t="shared" si="264"/>
        <v>0</v>
      </c>
      <c r="E2333" s="13" t="str">
        <f t="shared" si="265"/>
        <v xml:space="preserve">        </v>
      </c>
      <c r="F2333" s="13" t="str">
        <f t="shared" si="266"/>
        <v xml:space="preserve">        ;</v>
      </c>
      <c r="G2333" s="13">
        <f t="shared" si="267"/>
        <v>0</v>
      </c>
      <c r="H2333" s="13" t="str">
        <f t="shared" si="268"/>
        <v xml:space="preserve">      </v>
      </c>
      <c r="I2333" s="13" t="str">
        <f t="shared" si="269"/>
        <v xml:space="preserve">      </v>
      </c>
      <c r="J2333" s="13" t="str">
        <f t="shared" si="263"/>
        <v/>
      </c>
    </row>
    <row r="2334" spans="2:10" x14ac:dyDescent="0.25">
      <c r="B2334" s="13" t="str">
        <f>IF(A2334="","",IF(ISERROR(VLOOKUP(A2334,Articoli!$1:$48422,2,FALSE)),"Codice Errato",VLOOKUP(A2334,Articoli!$1:$48422,2,FALSE)))</f>
        <v/>
      </c>
      <c r="D2334" s="13">
        <f t="shared" si="264"/>
        <v>0</v>
      </c>
      <c r="E2334" s="13" t="str">
        <f t="shared" si="265"/>
        <v xml:space="preserve">        </v>
      </c>
      <c r="F2334" s="13" t="str">
        <f t="shared" si="266"/>
        <v xml:space="preserve">        ;</v>
      </c>
      <c r="G2334" s="13">
        <f t="shared" si="267"/>
        <v>0</v>
      </c>
      <c r="H2334" s="13" t="str">
        <f t="shared" si="268"/>
        <v xml:space="preserve">      </v>
      </c>
      <c r="I2334" s="13" t="str">
        <f t="shared" si="269"/>
        <v xml:space="preserve">      </v>
      </c>
      <c r="J2334" s="13" t="str">
        <f t="shared" si="263"/>
        <v/>
      </c>
    </row>
    <row r="2335" spans="2:10" x14ac:dyDescent="0.25">
      <c r="B2335" s="13" t="str">
        <f>IF(A2335="","",IF(ISERROR(VLOOKUP(A2335,Articoli!$1:$48422,2,FALSE)),"Codice Errato",VLOOKUP(A2335,Articoli!$1:$48422,2,FALSE)))</f>
        <v/>
      </c>
      <c r="D2335" s="13">
        <f t="shared" si="264"/>
        <v>0</v>
      </c>
      <c r="E2335" s="13" t="str">
        <f t="shared" si="265"/>
        <v xml:space="preserve">        </v>
      </c>
      <c r="F2335" s="13" t="str">
        <f t="shared" si="266"/>
        <v xml:space="preserve">        ;</v>
      </c>
      <c r="G2335" s="13">
        <f t="shared" si="267"/>
        <v>0</v>
      </c>
      <c r="H2335" s="13" t="str">
        <f t="shared" si="268"/>
        <v xml:space="preserve">      </v>
      </c>
      <c r="I2335" s="13" t="str">
        <f t="shared" si="269"/>
        <v xml:space="preserve">      </v>
      </c>
      <c r="J2335" s="13" t="str">
        <f t="shared" si="263"/>
        <v/>
      </c>
    </row>
    <row r="2336" spans="2:10" x14ac:dyDescent="0.25">
      <c r="B2336" s="13" t="str">
        <f>IF(A2336="","",IF(ISERROR(VLOOKUP(A2336,Articoli!$1:$48422,2,FALSE)),"Codice Errato",VLOOKUP(A2336,Articoli!$1:$48422,2,FALSE)))</f>
        <v/>
      </c>
      <c r="D2336" s="13">
        <f t="shared" si="264"/>
        <v>0</v>
      </c>
      <c r="E2336" s="13" t="str">
        <f t="shared" si="265"/>
        <v xml:space="preserve">        </v>
      </c>
      <c r="F2336" s="13" t="str">
        <f t="shared" si="266"/>
        <v xml:space="preserve">        ;</v>
      </c>
      <c r="G2336" s="13">
        <f t="shared" si="267"/>
        <v>0</v>
      </c>
      <c r="H2336" s="13" t="str">
        <f t="shared" si="268"/>
        <v xml:space="preserve">      </v>
      </c>
      <c r="I2336" s="13" t="str">
        <f t="shared" si="269"/>
        <v xml:space="preserve">      </v>
      </c>
      <c r="J2336" s="13" t="str">
        <f t="shared" ref="J2336:J2399" si="270">IF(C2336="","",CONCATENATE(F2336,I2336))</f>
        <v/>
      </c>
    </row>
    <row r="2337" spans="2:10" x14ac:dyDescent="0.25">
      <c r="B2337" s="13" t="str">
        <f>IF(A2337="","",IF(ISERROR(VLOOKUP(A2337,Articoli!$1:$48422,2,FALSE)),"Codice Errato",VLOOKUP(A2337,Articoli!$1:$48422,2,FALSE)))</f>
        <v/>
      </c>
      <c r="D2337" s="13">
        <f t="shared" si="264"/>
        <v>0</v>
      </c>
      <c r="E2337" s="13" t="str">
        <f t="shared" si="265"/>
        <v xml:space="preserve">        </v>
      </c>
      <c r="F2337" s="13" t="str">
        <f t="shared" si="266"/>
        <v xml:space="preserve">        ;</v>
      </c>
      <c r="G2337" s="13">
        <f t="shared" si="267"/>
        <v>0</v>
      </c>
      <c r="H2337" s="13" t="str">
        <f t="shared" si="268"/>
        <v xml:space="preserve">      </v>
      </c>
      <c r="I2337" s="13" t="str">
        <f t="shared" si="269"/>
        <v xml:space="preserve">      </v>
      </c>
      <c r="J2337" s="13" t="str">
        <f t="shared" si="270"/>
        <v/>
      </c>
    </row>
    <row r="2338" spans="2:10" x14ac:dyDescent="0.25">
      <c r="B2338" s="13" t="str">
        <f>IF(A2338="","",IF(ISERROR(VLOOKUP(A2338,Articoli!$1:$48422,2,FALSE)),"Codice Errato",VLOOKUP(A2338,Articoli!$1:$48422,2,FALSE)))</f>
        <v/>
      </c>
      <c r="D2338" s="13">
        <f t="shared" si="264"/>
        <v>0</v>
      </c>
      <c r="E2338" s="13" t="str">
        <f t="shared" si="265"/>
        <v xml:space="preserve">        </v>
      </c>
      <c r="F2338" s="13" t="str">
        <f t="shared" si="266"/>
        <v xml:space="preserve">        ;</v>
      </c>
      <c r="G2338" s="13">
        <f t="shared" si="267"/>
        <v>0</v>
      </c>
      <c r="H2338" s="13" t="str">
        <f t="shared" si="268"/>
        <v xml:space="preserve">      </v>
      </c>
      <c r="I2338" s="13" t="str">
        <f t="shared" si="269"/>
        <v xml:space="preserve">      </v>
      </c>
      <c r="J2338" s="13" t="str">
        <f t="shared" si="270"/>
        <v/>
      </c>
    </row>
    <row r="2339" spans="2:10" x14ac:dyDescent="0.25">
      <c r="B2339" s="13" t="str">
        <f>IF(A2339="","",IF(ISERROR(VLOOKUP(A2339,Articoli!$1:$48422,2,FALSE)),"Codice Errato",VLOOKUP(A2339,Articoli!$1:$48422,2,FALSE)))</f>
        <v/>
      </c>
      <c r="D2339" s="13">
        <f t="shared" si="264"/>
        <v>0</v>
      </c>
      <c r="E2339" s="13" t="str">
        <f t="shared" si="265"/>
        <v xml:space="preserve">        </v>
      </c>
      <c r="F2339" s="13" t="str">
        <f t="shared" si="266"/>
        <v xml:space="preserve">        ;</v>
      </c>
      <c r="G2339" s="13">
        <f t="shared" si="267"/>
        <v>0</v>
      </c>
      <c r="H2339" s="13" t="str">
        <f t="shared" si="268"/>
        <v xml:space="preserve">      </v>
      </c>
      <c r="I2339" s="13" t="str">
        <f t="shared" si="269"/>
        <v xml:space="preserve">      </v>
      </c>
      <c r="J2339" s="13" t="str">
        <f t="shared" si="270"/>
        <v/>
      </c>
    </row>
    <row r="2340" spans="2:10" x14ac:dyDescent="0.25">
      <c r="B2340" s="13" t="str">
        <f>IF(A2340="","",IF(ISERROR(VLOOKUP(A2340,Articoli!$1:$48422,2,FALSE)),"Codice Errato",VLOOKUP(A2340,Articoli!$1:$48422,2,FALSE)))</f>
        <v/>
      </c>
      <c r="D2340" s="13">
        <f t="shared" si="264"/>
        <v>0</v>
      </c>
      <c r="E2340" s="13" t="str">
        <f t="shared" si="265"/>
        <v xml:space="preserve">        </v>
      </c>
      <c r="F2340" s="13" t="str">
        <f t="shared" si="266"/>
        <v xml:space="preserve">        ;</v>
      </c>
      <c r="G2340" s="13">
        <f t="shared" si="267"/>
        <v>0</v>
      </c>
      <c r="H2340" s="13" t="str">
        <f t="shared" si="268"/>
        <v xml:space="preserve">      </v>
      </c>
      <c r="I2340" s="13" t="str">
        <f t="shared" si="269"/>
        <v xml:space="preserve">      </v>
      </c>
      <c r="J2340" s="13" t="str">
        <f t="shared" si="270"/>
        <v/>
      </c>
    </row>
    <row r="2341" spans="2:10" x14ac:dyDescent="0.25">
      <c r="B2341" s="13" t="str">
        <f>IF(A2341="","",IF(ISERROR(VLOOKUP(A2341,Articoli!$1:$48422,2,FALSE)),"Codice Errato",VLOOKUP(A2341,Articoli!$1:$48422,2,FALSE)))</f>
        <v/>
      </c>
      <c r="D2341" s="13">
        <f t="shared" si="264"/>
        <v>0</v>
      </c>
      <c r="E2341" s="13" t="str">
        <f t="shared" si="265"/>
        <v xml:space="preserve">        </v>
      </c>
      <c r="F2341" s="13" t="str">
        <f t="shared" si="266"/>
        <v xml:space="preserve">        ;</v>
      </c>
      <c r="G2341" s="13">
        <f t="shared" si="267"/>
        <v>0</v>
      </c>
      <c r="H2341" s="13" t="str">
        <f t="shared" si="268"/>
        <v xml:space="preserve">      </v>
      </c>
      <c r="I2341" s="13" t="str">
        <f t="shared" si="269"/>
        <v xml:space="preserve">      </v>
      </c>
      <c r="J2341" s="13" t="str">
        <f t="shared" si="270"/>
        <v/>
      </c>
    </row>
    <row r="2342" spans="2:10" x14ac:dyDescent="0.25">
      <c r="B2342" s="13" t="str">
        <f>IF(A2342="","",IF(ISERROR(VLOOKUP(A2342,Articoli!$1:$48422,2,FALSE)),"Codice Errato",VLOOKUP(A2342,Articoli!$1:$48422,2,FALSE)))</f>
        <v/>
      </c>
      <c r="D2342" s="13">
        <f t="shared" si="264"/>
        <v>0</v>
      </c>
      <c r="E2342" s="13" t="str">
        <f t="shared" si="265"/>
        <v xml:space="preserve">        </v>
      </c>
      <c r="F2342" s="13" t="str">
        <f t="shared" si="266"/>
        <v xml:space="preserve">        ;</v>
      </c>
      <c r="G2342" s="13">
        <f t="shared" si="267"/>
        <v>0</v>
      </c>
      <c r="H2342" s="13" t="str">
        <f t="shared" si="268"/>
        <v xml:space="preserve">      </v>
      </c>
      <c r="I2342" s="13" t="str">
        <f t="shared" si="269"/>
        <v xml:space="preserve">      </v>
      </c>
      <c r="J2342" s="13" t="str">
        <f t="shared" si="270"/>
        <v/>
      </c>
    </row>
    <row r="2343" spans="2:10" x14ac:dyDescent="0.25">
      <c r="B2343" s="13" t="str">
        <f>IF(A2343="","",IF(ISERROR(VLOOKUP(A2343,Articoli!$1:$48422,2,FALSE)),"Codice Errato",VLOOKUP(A2343,Articoli!$1:$48422,2,FALSE)))</f>
        <v/>
      </c>
      <c r="D2343" s="13">
        <f t="shared" si="264"/>
        <v>0</v>
      </c>
      <c r="E2343" s="13" t="str">
        <f t="shared" si="265"/>
        <v xml:space="preserve">        </v>
      </c>
      <c r="F2343" s="13" t="str">
        <f t="shared" si="266"/>
        <v xml:space="preserve">        ;</v>
      </c>
      <c r="G2343" s="13">
        <f t="shared" si="267"/>
        <v>0</v>
      </c>
      <c r="H2343" s="13" t="str">
        <f t="shared" si="268"/>
        <v xml:space="preserve">      </v>
      </c>
      <c r="I2343" s="13" t="str">
        <f t="shared" si="269"/>
        <v xml:space="preserve">      </v>
      </c>
      <c r="J2343" s="13" t="str">
        <f t="shared" si="270"/>
        <v/>
      </c>
    </row>
    <row r="2344" spans="2:10" x14ac:dyDescent="0.25">
      <c r="B2344" s="13" t="str">
        <f>IF(A2344="","",IF(ISERROR(VLOOKUP(A2344,Articoli!$1:$48422,2,FALSE)),"Codice Errato",VLOOKUP(A2344,Articoli!$1:$48422,2,FALSE)))</f>
        <v/>
      </c>
      <c r="D2344" s="13">
        <f t="shared" si="264"/>
        <v>0</v>
      </c>
      <c r="E2344" s="13" t="str">
        <f t="shared" si="265"/>
        <v xml:space="preserve">        </v>
      </c>
      <c r="F2344" s="13" t="str">
        <f t="shared" si="266"/>
        <v xml:space="preserve">        ;</v>
      </c>
      <c r="G2344" s="13">
        <f t="shared" si="267"/>
        <v>0</v>
      </c>
      <c r="H2344" s="13" t="str">
        <f t="shared" si="268"/>
        <v xml:space="preserve">      </v>
      </c>
      <c r="I2344" s="13" t="str">
        <f t="shared" si="269"/>
        <v xml:space="preserve">      </v>
      </c>
      <c r="J2344" s="13" t="str">
        <f t="shared" si="270"/>
        <v/>
      </c>
    </row>
    <row r="2345" spans="2:10" x14ac:dyDescent="0.25">
      <c r="B2345" s="13" t="str">
        <f>IF(A2345="","",IF(ISERROR(VLOOKUP(A2345,Articoli!$1:$48422,2,FALSE)),"Codice Errato",VLOOKUP(A2345,Articoli!$1:$48422,2,FALSE)))</f>
        <v/>
      </c>
      <c r="D2345" s="13">
        <f t="shared" si="264"/>
        <v>0</v>
      </c>
      <c r="E2345" s="13" t="str">
        <f t="shared" si="265"/>
        <v xml:space="preserve">        </v>
      </c>
      <c r="F2345" s="13" t="str">
        <f t="shared" si="266"/>
        <v xml:space="preserve">        ;</v>
      </c>
      <c r="G2345" s="13">
        <f t="shared" si="267"/>
        <v>0</v>
      </c>
      <c r="H2345" s="13" t="str">
        <f t="shared" si="268"/>
        <v xml:space="preserve">      </v>
      </c>
      <c r="I2345" s="13" t="str">
        <f t="shared" si="269"/>
        <v xml:space="preserve">      </v>
      </c>
      <c r="J2345" s="13" t="str">
        <f t="shared" si="270"/>
        <v/>
      </c>
    </row>
    <row r="2346" spans="2:10" x14ac:dyDescent="0.25">
      <c r="B2346" s="13" t="str">
        <f>IF(A2346="","",IF(ISERROR(VLOOKUP(A2346,Articoli!$1:$48422,2,FALSE)),"Codice Errato",VLOOKUP(A2346,Articoli!$1:$48422,2,FALSE)))</f>
        <v/>
      </c>
      <c r="D2346" s="13">
        <f t="shared" si="264"/>
        <v>0</v>
      </c>
      <c r="E2346" s="13" t="str">
        <f t="shared" si="265"/>
        <v xml:space="preserve">        </v>
      </c>
      <c r="F2346" s="13" t="str">
        <f t="shared" si="266"/>
        <v xml:space="preserve">        ;</v>
      </c>
      <c r="G2346" s="13">
        <f t="shared" si="267"/>
        <v>0</v>
      </c>
      <c r="H2346" s="13" t="str">
        <f t="shared" si="268"/>
        <v xml:space="preserve">      </v>
      </c>
      <c r="I2346" s="13" t="str">
        <f t="shared" si="269"/>
        <v xml:space="preserve">      </v>
      </c>
      <c r="J2346" s="13" t="str">
        <f t="shared" si="270"/>
        <v/>
      </c>
    </row>
    <row r="2347" spans="2:10" x14ac:dyDescent="0.25">
      <c r="B2347" s="13" t="str">
        <f>IF(A2347="","",IF(ISERROR(VLOOKUP(A2347,Articoli!$1:$48422,2,FALSE)),"Codice Errato",VLOOKUP(A2347,Articoli!$1:$48422,2,FALSE)))</f>
        <v/>
      </c>
      <c r="D2347" s="13">
        <f t="shared" si="264"/>
        <v>0</v>
      </c>
      <c r="E2347" s="13" t="str">
        <f t="shared" si="265"/>
        <v xml:space="preserve">        </v>
      </c>
      <c r="F2347" s="13" t="str">
        <f t="shared" si="266"/>
        <v xml:space="preserve">        ;</v>
      </c>
      <c r="G2347" s="13">
        <f t="shared" si="267"/>
        <v>0</v>
      </c>
      <c r="H2347" s="13" t="str">
        <f t="shared" si="268"/>
        <v xml:space="preserve">      </v>
      </c>
      <c r="I2347" s="13" t="str">
        <f t="shared" si="269"/>
        <v xml:space="preserve">      </v>
      </c>
      <c r="J2347" s="13" t="str">
        <f t="shared" si="270"/>
        <v/>
      </c>
    </row>
    <row r="2348" spans="2:10" x14ac:dyDescent="0.25">
      <c r="B2348" s="13" t="str">
        <f>IF(A2348="","",IF(ISERROR(VLOOKUP(A2348,Articoli!$1:$48422,2,FALSE)),"Codice Errato",VLOOKUP(A2348,Articoli!$1:$48422,2,FALSE)))</f>
        <v/>
      </c>
      <c r="D2348" s="13">
        <f t="shared" si="264"/>
        <v>0</v>
      </c>
      <c r="E2348" s="13" t="str">
        <f t="shared" si="265"/>
        <v xml:space="preserve">        </v>
      </c>
      <c r="F2348" s="13" t="str">
        <f t="shared" si="266"/>
        <v xml:space="preserve">        ;</v>
      </c>
      <c r="G2348" s="13">
        <f t="shared" si="267"/>
        <v>0</v>
      </c>
      <c r="H2348" s="13" t="str">
        <f t="shared" si="268"/>
        <v xml:space="preserve">      </v>
      </c>
      <c r="I2348" s="13" t="str">
        <f t="shared" si="269"/>
        <v xml:space="preserve">      </v>
      </c>
      <c r="J2348" s="13" t="str">
        <f t="shared" si="270"/>
        <v/>
      </c>
    </row>
    <row r="2349" spans="2:10" x14ac:dyDescent="0.25">
      <c r="B2349" s="13" t="str">
        <f>IF(A2349="","",IF(ISERROR(VLOOKUP(A2349,Articoli!$1:$48422,2,FALSE)),"Codice Errato",VLOOKUP(A2349,Articoli!$1:$48422,2,FALSE)))</f>
        <v/>
      </c>
      <c r="D2349" s="13">
        <f t="shared" si="264"/>
        <v>0</v>
      </c>
      <c r="E2349" s="13" t="str">
        <f t="shared" si="265"/>
        <v xml:space="preserve">        </v>
      </c>
      <c r="F2349" s="13" t="str">
        <f t="shared" si="266"/>
        <v xml:space="preserve">        ;</v>
      </c>
      <c r="G2349" s="13">
        <f t="shared" si="267"/>
        <v>0</v>
      </c>
      <c r="H2349" s="13" t="str">
        <f t="shared" si="268"/>
        <v xml:space="preserve">      </v>
      </c>
      <c r="I2349" s="13" t="str">
        <f t="shared" si="269"/>
        <v xml:space="preserve">      </v>
      </c>
      <c r="J2349" s="13" t="str">
        <f t="shared" si="270"/>
        <v/>
      </c>
    </row>
    <row r="2350" spans="2:10" x14ac:dyDescent="0.25">
      <c r="B2350" s="13" t="str">
        <f>IF(A2350="","",IF(ISERROR(VLOOKUP(A2350,Articoli!$1:$48422,2,FALSE)),"Codice Errato",VLOOKUP(A2350,Articoli!$1:$48422,2,FALSE)))</f>
        <v/>
      </c>
      <c r="D2350" s="13">
        <f t="shared" si="264"/>
        <v>0</v>
      </c>
      <c r="E2350" s="13" t="str">
        <f t="shared" si="265"/>
        <v xml:space="preserve">        </v>
      </c>
      <c r="F2350" s="13" t="str">
        <f t="shared" si="266"/>
        <v xml:space="preserve">        ;</v>
      </c>
      <c r="G2350" s="13">
        <f t="shared" si="267"/>
        <v>0</v>
      </c>
      <c r="H2350" s="13" t="str">
        <f t="shared" si="268"/>
        <v xml:space="preserve">      </v>
      </c>
      <c r="I2350" s="13" t="str">
        <f t="shared" si="269"/>
        <v xml:space="preserve">      </v>
      </c>
      <c r="J2350" s="13" t="str">
        <f t="shared" si="270"/>
        <v/>
      </c>
    </row>
    <row r="2351" spans="2:10" x14ac:dyDescent="0.25">
      <c r="B2351" s="13" t="str">
        <f>IF(A2351="","",IF(ISERROR(VLOOKUP(A2351,Articoli!$1:$48422,2,FALSE)),"Codice Errato",VLOOKUP(A2351,Articoli!$1:$48422,2,FALSE)))</f>
        <v/>
      </c>
      <c r="D2351" s="13">
        <f t="shared" si="264"/>
        <v>0</v>
      </c>
      <c r="E2351" s="13" t="str">
        <f t="shared" si="265"/>
        <v xml:space="preserve">        </v>
      </c>
      <c r="F2351" s="13" t="str">
        <f t="shared" si="266"/>
        <v xml:space="preserve">        ;</v>
      </c>
      <c r="G2351" s="13">
        <f t="shared" si="267"/>
        <v>0</v>
      </c>
      <c r="H2351" s="13" t="str">
        <f t="shared" si="268"/>
        <v xml:space="preserve">      </v>
      </c>
      <c r="I2351" s="13" t="str">
        <f t="shared" si="269"/>
        <v xml:space="preserve">      </v>
      </c>
      <c r="J2351" s="13" t="str">
        <f t="shared" si="270"/>
        <v/>
      </c>
    </row>
    <row r="2352" spans="2:10" x14ac:dyDescent="0.25">
      <c r="B2352" s="13" t="str">
        <f>IF(A2352="","",IF(ISERROR(VLOOKUP(A2352,Articoli!$1:$48422,2,FALSE)),"Codice Errato",VLOOKUP(A2352,Articoli!$1:$48422,2,FALSE)))</f>
        <v/>
      </c>
      <c r="D2352" s="13">
        <f t="shared" si="264"/>
        <v>0</v>
      </c>
      <c r="E2352" s="13" t="str">
        <f t="shared" si="265"/>
        <v xml:space="preserve">        </v>
      </c>
      <c r="F2352" s="13" t="str">
        <f t="shared" si="266"/>
        <v xml:space="preserve">        ;</v>
      </c>
      <c r="G2352" s="13">
        <f t="shared" si="267"/>
        <v>0</v>
      </c>
      <c r="H2352" s="13" t="str">
        <f t="shared" si="268"/>
        <v xml:space="preserve">      </v>
      </c>
      <c r="I2352" s="13" t="str">
        <f t="shared" si="269"/>
        <v xml:space="preserve">      </v>
      </c>
      <c r="J2352" s="13" t="str">
        <f t="shared" si="270"/>
        <v/>
      </c>
    </row>
    <row r="2353" spans="2:10" x14ac:dyDescent="0.25">
      <c r="B2353" s="13" t="str">
        <f>IF(A2353="","",IF(ISERROR(VLOOKUP(A2353,Articoli!$1:$48422,2,FALSE)),"Codice Errato",VLOOKUP(A2353,Articoli!$1:$48422,2,FALSE)))</f>
        <v/>
      </c>
      <c r="D2353" s="13">
        <f t="shared" si="264"/>
        <v>0</v>
      </c>
      <c r="E2353" s="13" t="str">
        <f t="shared" si="265"/>
        <v xml:space="preserve">        </v>
      </c>
      <c r="F2353" s="13" t="str">
        <f t="shared" si="266"/>
        <v xml:space="preserve">        ;</v>
      </c>
      <c r="G2353" s="13">
        <f t="shared" si="267"/>
        <v>0</v>
      </c>
      <c r="H2353" s="13" t="str">
        <f t="shared" si="268"/>
        <v xml:space="preserve">      </v>
      </c>
      <c r="I2353" s="13" t="str">
        <f t="shared" si="269"/>
        <v xml:space="preserve">      </v>
      </c>
      <c r="J2353" s="13" t="str">
        <f t="shared" si="270"/>
        <v/>
      </c>
    </row>
    <row r="2354" spans="2:10" x14ac:dyDescent="0.25">
      <c r="B2354" s="13" t="str">
        <f>IF(A2354="","",IF(ISERROR(VLOOKUP(A2354,Articoli!$1:$48422,2,FALSE)),"Codice Errato",VLOOKUP(A2354,Articoli!$1:$48422,2,FALSE)))</f>
        <v/>
      </c>
      <c r="D2354" s="13">
        <f t="shared" ref="D2354:D2417" si="271">LEN(A2354)</f>
        <v>0</v>
      </c>
      <c r="E2354" s="13" t="str">
        <f t="shared" ref="E2354:E2417" si="272">REPT(" ",8-D2354)</f>
        <v xml:space="preserve">        </v>
      </c>
      <c r="F2354" s="13" t="str">
        <f t="shared" ref="F2354:F2417" si="273">CONCATENATE(A2354,E2354,";",)</f>
        <v xml:space="preserve">        ;</v>
      </c>
      <c r="G2354" s="13">
        <f t="shared" ref="G2354:G2417" si="274">LEN(C2354)</f>
        <v>0</v>
      </c>
      <c r="H2354" s="13" t="str">
        <f t="shared" ref="H2354:H2417" si="275">REPT(" ",6-G2354)</f>
        <v xml:space="preserve">      </v>
      </c>
      <c r="I2354" s="13" t="str">
        <f t="shared" ref="I2354:I2417" si="276">CONCATENATE(H2354,C2354,)</f>
        <v xml:space="preserve">      </v>
      </c>
      <c r="J2354" s="13" t="str">
        <f t="shared" si="270"/>
        <v/>
      </c>
    </row>
    <row r="2355" spans="2:10" x14ac:dyDescent="0.25">
      <c r="B2355" s="13" t="str">
        <f>IF(A2355="","",IF(ISERROR(VLOOKUP(A2355,Articoli!$1:$48422,2,FALSE)),"Codice Errato",VLOOKUP(A2355,Articoli!$1:$48422,2,FALSE)))</f>
        <v/>
      </c>
      <c r="D2355" s="13">
        <f t="shared" si="271"/>
        <v>0</v>
      </c>
      <c r="E2355" s="13" t="str">
        <f t="shared" si="272"/>
        <v xml:space="preserve">        </v>
      </c>
      <c r="F2355" s="13" t="str">
        <f t="shared" si="273"/>
        <v xml:space="preserve">        ;</v>
      </c>
      <c r="G2355" s="13">
        <f t="shared" si="274"/>
        <v>0</v>
      </c>
      <c r="H2355" s="13" t="str">
        <f t="shared" si="275"/>
        <v xml:space="preserve">      </v>
      </c>
      <c r="I2355" s="13" t="str">
        <f t="shared" si="276"/>
        <v xml:space="preserve">      </v>
      </c>
      <c r="J2355" s="13" t="str">
        <f t="shared" si="270"/>
        <v/>
      </c>
    </row>
    <row r="2356" spans="2:10" x14ac:dyDescent="0.25">
      <c r="B2356" s="13" t="str">
        <f>IF(A2356="","",IF(ISERROR(VLOOKUP(A2356,Articoli!$1:$48422,2,FALSE)),"Codice Errato",VLOOKUP(A2356,Articoli!$1:$48422,2,FALSE)))</f>
        <v/>
      </c>
      <c r="D2356" s="13">
        <f t="shared" si="271"/>
        <v>0</v>
      </c>
      <c r="E2356" s="13" t="str">
        <f t="shared" si="272"/>
        <v xml:space="preserve">        </v>
      </c>
      <c r="F2356" s="13" t="str">
        <f t="shared" si="273"/>
        <v xml:space="preserve">        ;</v>
      </c>
      <c r="G2356" s="13">
        <f t="shared" si="274"/>
        <v>0</v>
      </c>
      <c r="H2356" s="13" t="str">
        <f t="shared" si="275"/>
        <v xml:space="preserve">      </v>
      </c>
      <c r="I2356" s="13" t="str">
        <f t="shared" si="276"/>
        <v xml:space="preserve">      </v>
      </c>
      <c r="J2356" s="13" t="str">
        <f t="shared" si="270"/>
        <v/>
      </c>
    </row>
    <row r="2357" spans="2:10" x14ac:dyDescent="0.25">
      <c r="B2357" s="13" t="str">
        <f>IF(A2357="","",IF(ISERROR(VLOOKUP(A2357,Articoli!$1:$48422,2,FALSE)),"Codice Errato",VLOOKUP(A2357,Articoli!$1:$48422,2,FALSE)))</f>
        <v/>
      </c>
      <c r="D2357" s="13">
        <f t="shared" si="271"/>
        <v>0</v>
      </c>
      <c r="E2357" s="13" t="str">
        <f t="shared" si="272"/>
        <v xml:space="preserve">        </v>
      </c>
      <c r="F2357" s="13" t="str">
        <f t="shared" si="273"/>
        <v xml:space="preserve">        ;</v>
      </c>
      <c r="G2357" s="13">
        <f t="shared" si="274"/>
        <v>0</v>
      </c>
      <c r="H2357" s="13" t="str">
        <f t="shared" si="275"/>
        <v xml:space="preserve">      </v>
      </c>
      <c r="I2357" s="13" t="str">
        <f t="shared" si="276"/>
        <v xml:space="preserve">      </v>
      </c>
      <c r="J2357" s="13" t="str">
        <f t="shared" si="270"/>
        <v/>
      </c>
    </row>
    <row r="2358" spans="2:10" x14ac:dyDescent="0.25">
      <c r="B2358" s="13" t="str">
        <f>IF(A2358="","",IF(ISERROR(VLOOKUP(A2358,Articoli!$1:$48422,2,FALSE)),"Codice Errato",VLOOKUP(A2358,Articoli!$1:$48422,2,FALSE)))</f>
        <v/>
      </c>
      <c r="D2358" s="13">
        <f t="shared" si="271"/>
        <v>0</v>
      </c>
      <c r="E2358" s="13" t="str">
        <f t="shared" si="272"/>
        <v xml:space="preserve">        </v>
      </c>
      <c r="F2358" s="13" t="str">
        <f t="shared" si="273"/>
        <v xml:space="preserve">        ;</v>
      </c>
      <c r="G2358" s="13">
        <f t="shared" si="274"/>
        <v>0</v>
      </c>
      <c r="H2358" s="13" t="str">
        <f t="shared" si="275"/>
        <v xml:space="preserve">      </v>
      </c>
      <c r="I2358" s="13" t="str">
        <f t="shared" si="276"/>
        <v xml:space="preserve">      </v>
      </c>
      <c r="J2358" s="13" t="str">
        <f t="shared" si="270"/>
        <v/>
      </c>
    </row>
    <row r="2359" spans="2:10" x14ac:dyDescent="0.25">
      <c r="B2359" s="13" t="str">
        <f>IF(A2359="","",IF(ISERROR(VLOOKUP(A2359,Articoli!$1:$48422,2,FALSE)),"Codice Errato",VLOOKUP(A2359,Articoli!$1:$48422,2,FALSE)))</f>
        <v/>
      </c>
      <c r="D2359" s="13">
        <f t="shared" si="271"/>
        <v>0</v>
      </c>
      <c r="E2359" s="13" t="str">
        <f t="shared" si="272"/>
        <v xml:space="preserve">        </v>
      </c>
      <c r="F2359" s="13" t="str">
        <f t="shared" si="273"/>
        <v xml:space="preserve">        ;</v>
      </c>
      <c r="G2359" s="13">
        <f t="shared" si="274"/>
        <v>0</v>
      </c>
      <c r="H2359" s="13" t="str">
        <f t="shared" si="275"/>
        <v xml:space="preserve">      </v>
      </c>
      <c r="I2359" s="13" t="str">
        <f t="shared" si="276"/>
        <v xml:space="preserve">      </v>
      </c>
      <c r="J2359" s="13" t="str">
        <f t="shared" si="270"/>
        <v/>
      </c>
    </row>
    <row r="2360" spans="2:10" x14ac:dyDescent="0.25">
      <c r="B2360" s="13" t="str">
        <f>IF(A2360="","",IF(ISERROR(VLOOKUP(A2360,Articoli!$1:$48422,2,FALSE)),"Codice Errato",VLOOKUP(A2360,Articoli!$1:$48422,2,FALSE)))</f>
        <v/>
      </c>
      <c r="D2360" s="13">
        <f t="shared" si="271"/>
        <v>0</v>
      </c>
      <c r="E2360" s="13" t="str">
        <f t="shared" si="272"/>
        <v xml:space="preserve">        </v>
      </c>
      <c r="F2360" s="13" t="str">
        <f t="shared" si="273"/>
        <v xml:space="preserve">        ;</v>
      </c>
      <c r="G2360" s="13">
        <f t="shared" si="274"/>
        <v>0</v>
      </c>
      <c r="H2360" s="13" t="str">
        <f t="shared" si="275"/>
        <v xml:space="preserve">      </v>
      </c>
      <c r="I2360" s="13" t="str">
        <f t="shared" si="276"/>
        <v xml:space="preserve">      </v>
      </c>
      <c r="J2360" s="13" t="str">
        <f t="shared" si="270"/>
        <v/>
      </c>
    </row>
    <row r="2361" spans="2:10" x14ac:dyDescent="0.25">
      <c r="B2361" s="13" t="str">
        <f>IF(A2361="","",IF(ISERROR(VLOOKUP(A2361,Articoli!$1:$48422,2,FALSE)),"Codice Errato",VLOOKUP(A2361,Articoli!$1:$48422,2,FALSE)))</f>
        <v/>
      </c>
      <c r="D2361" s="13">
        <f t="shared" si="271"/>
        <v>0</v>
      </c>
      <c r="E2361" s="13" t="str">
        <f t="shared" si="272"/>
        <v xml:space="preserve">        </v>
      </c>
      <c r="F2361" s="13" t="str">
        <f t="shared" si="273"/>
        <v xml:space="preserve">        ;</v>
      </c>
      <c r="G2361" s="13">
        <f t="shared" si="274"/>
        <v>0</v>
      </c>
      <c r="H2361" s="13" t="str">
        <f t="shared" si="275"/>
        <v xml:space="preserve">      </v>
      </c>
      <c r="I2361" s="13" t="str">
        <f t="shared" si="276"/>
        <v xml:space="preserve">      </v>
      </c>
      <c r="J2361" s="13" t="str">
        <f t="shared" si="270"/>
        <v/>
      </c>
    </row>
    <row r="2362" spans="2:10" x14ac:dyDescent="0.25">
      <c r="B2362" s="13" t="str">
        <f>IF(A2362="","",IF(ISERROR(VLOOKUP(A2362,Articoli!$1:$48422,2,FALSE)),"Codice Errato",VLOOKUP(A2362,Articoli!$1:$48422,2,FALSE)))</f>
        <v/>
      </c>
      <c r="D2362" s="13">
        <f t="shared" si="271"/>
        <v>0</v>
      </c>
      <c r="E2362" s="13" t="str">
        <f t="shared" si="272"/>
        <v xml:space="preserve">        </v>
      </c>
      <c r="F2362" s="13" t="str">
        <f t="shared" si="273"/>
        <v xml:space="preserve">        ;</v>
      </c>
      <c r="G2362" s="13">
        <f t="shared" si="274"/>
        <v>0</v>
      </c>
      <c r="H2362" s="13" t="str">
        <f t="shared" si="275"/>
        <v xml:space="preserve">      </v>
      </c>
      <c r="I2362" s="13" t="str">
        <f t="shared" si="276"/>
        <v xml:space="preserve">      </v>
      </c>
      <c r="J2362" s="13" t="str">
        <f t="shared" si="270"/>
        <v/>
      </c>
    </row>
    <row r="2363" spans="2:10" x14ac:dyDescent="0.25">
      <c r="B2363" s="13" t="str">
        <f>IF(A2363="","",IF(ISERROR(VLOOKUP(A2363,Articoli!$1:$48422,2,FALSE)),"Codice Errato",VLOOKUP(A2363,Articoli!$1:$48422,2,FALSE)))</f>
        <v/>
      </c>
      <c r="D2363" s="13">
        <f t="shared" si="271"/>
        <v>0</v>
      </c>
      <c r="E2363" s="13" t="str">
        <f t="shared" si="272"/>
        <v xml:space="preserve">        </v>
      </c>
      <c r="F2363" s="13" t="str">
        <f t="shared" si="273"/>
        <v xml:space="preserve">        ;</v>
      </c>
      <c r="G2363" s="13">
        <f t="shared" si="274"/>
        <v>0</v>
      </c>
      <c r="H2363" s="13" t="str">
        <f t="shared" si="275"/>
        <v xml:space="preserve">      </v>
      </c>
      <c r="I2363" s="13" t="str">
        <f t="shared" si="276"/>
        <v xml:space="preserve">      </v>
      </c>
      <c r="J2363" s="13" t="str">
        <f t="shared" si="270"/>
        <v/>
      </c>
    </row>
    <row r="2364" spans="2:10" x14ac:dyDescent="0.25">
      <c r="B2364" s="13" t="str">
        <f>IF(A2364="","",IF(ISERROR(VLOOKUP(A2364,Articoli!$1:$48422,2,FALSE)),"Codice Errato",VLOOKUP(A2364,Articoli!$1:$48422,2,FALSE)))</f>
        <v/>
      </c>
      <c r="D2364" s="13">
        <f t="shared" si="271"/>
        <v>0</v>
      </c>
      <c r="E2364" s="13" t="str">
        <f t="shared" si="272"/>
        <v xml:space="preserve">        </v>
      </c>
      <c r="F2364" s="13" t="str">
        <f t="shared" si="273"/>
        <v xml:space="preserve">        ;</v>
      </c>
      <c r="G2364" s="13">
        <f t="shared" si="274"/>
        <v>0</v>
      </c>
      <c r="H2364" s="13" t="str">
        <f t="shared" si="275"/>
        <v xml:space="preserve">      </v>
      </c>
      <c r="I2364" s="13" t="str">
        <f t="shared" si="276"/>
        <v xml:space="preserve">      </v>
      </c>
      <c r="J2364" s="13" t="str">
        <f t="shared" si="270"/>
        <v/>
      </c>
    </row>
    <row r="2365" spans="2:10" x14ac:dyDescent="0.25">
      <c r="B2365" s="13" t="str">
        <f>IF(A2365="","",IF(ISERROR(VLOOKUP(A2365,Articoli!$1:$48422,2,FALSE)),"Codice Errato",VLOOKUP(A2365,Articoli!$1:$48422,2,FALSE)))</f>
        <v/>
      </c>
      <c r="D2365" s="13">
        <f t="shared" si="271"/>
        <v>0</v>
      </c>
      <c r="E2365" s="13" t="str">
        <f t="shared" si="272"/>
        <v xml:space="preserve">        </v>
      </c>
      <c r="F2365" s="13" t="str">
        <f t="shared" si="273"/>
        <v xml:space="preserve">        ;</v>
      </c>
      <c r="G2365" s="13">
        <f t="shared" si="274"/>
        <v>0</v>
      </c>
      <c r="H2365" s="13" t="str">
        <f t="shared" si="275"/>
        <v xml:space="preserve">      </v>
      </c>
      <c r="I2365" s="13" t="str">
        <f t="shared" si="276"/>
        <v xml:space="preserve">      </v>
      </c>
      <c r="J2365" s="13" t="str">
        <f t="shared" si="270"/>
        <v/>
      </c>
    </row>
    <row r="2366" spans="2:10" x14ac:dyDescent="0.25">
      <c r="B2366" s="13" t="str">
        <f>IF(A2366="","",IF(ISERROR(VLOOKUP(A2366,Articoli!$1:$48422,2,FALSE)),"Codice Errato",VLOOKUP(A2366,Articoli!$1:$48422,2,FALSE)))</f>
        <v/>
      </c>
      <c r="D2366" s="13">
        <f t="shared" si="271"/>
        <v>0</v>
      </c>
      <c r="E2366" s="13" t="str">
        <f t="shared" si="272"/>
        <v xml:space="preserve">        </v>
      </c>
      <c r="F2366" s="13" t="str">
        <f t="shared" si="273"/>
        <v xml:space="preserve">        ;</v>
      </c>
      <c r="G2366" s="13">
        <f t="shared" si="274"/>
        <v>0</v>
      </c>
      <c r="H2366" s="13" t="str">
        <f t="shared" si="275"/>
        <v xml:space="preserve">      </v>
      </c>
      <c r="I2366" s="13" t="str">
        <f t="shared" si="276"/>
        <v xml:space="preserve">      </v>
      </c>
      <c r="J2366" s="13" t="str">
        <f t="shared" si="270"/>
        <v/>
      </c>
    </row>
    <row r="2367" spans="2:10" x14ac:dyDescent="0.25">
      <c r="B2367" s="13" t="str">
        <f>IF(A2367="","",IF(ISERROR(VLOOKUP(A2367,Articoli!$1:$48422,2,FALSE)),"Codice Errato",VLOOKUP(A2367,Articoli!$1:$48422,2,FALSE)))</f>
        <v/>
      </c>
      <c r="D2367" s="13">
        <f t="shared" si="271"/>
        <v>0</v>
      </c>
      <c r="E2367" s="13" t="str">
        <f t="shared" si="272"/>
        <v xml:space="preserve">        </v>
      </c>
      <c r="F2367" s="13" t="str">
        <f t="shared" si="273"/>
        <v xml:space="preserve">        ;</v>
      </c>
      <c r="G2367" s="13">
        <f t="shared" si="274"/>
        <v>0</v>
      </c>
      <c r="H2367" s="13" t="str">
        <f t="shared" si="275"/>
        <v xml:space="preserve">      </v>
      </c>
      <c r="I2367" s="13" t="str">
        <f t="shared" si="276"/>
        <v xml:space="preserve">      </v>
      </c>
      <c r="J2367" s="13" t="str">
        <f t="shared" si="270"/>
        <v/>
      </c>
    </row>
    <row r="2368" spans="2:10" x14ac:dyDescent="0.25">
      <c r="B2368" s="13" t="str">
        <f>IF(A2368="","",IF(ISERROR(VLOOKUP(A2368,Articoli!$1:$48422,2,FALSE)),"Codice Errato",VLOOKUP(A2368,Articoli!$1:$48422,2,FALSE)))</f>
        <v/>
      </c>
      <c r="D2368" s="13">
        <f t="shared" si="271"/>
        <v>0</v>
      </c>
      <c r="E2368" s="13" t="str">
        <f t="shared" si="272"/>
        <v xml:space="preserve">        </v>
      </c>
      <c r="F2368" s="13" t="str">
        <f t="shared" si="273"/>
        <v xml:space="preserve">        ;</v>
      </c>
      <c r="G2368" s="13">
        <f t="shared" si="274"/>
        <v>0</v>
      </c>
      <c r="H2368" s="13" t="str">
        <f t="shared" si="275"/>
        <v xml:space="preserve">      </v>
      </c>
      <c r="I2368" s="13" t="str">
        <f t="shared" si="276"/>
        <v xml:space="preserve">      </v>
      </c>
      <c r="J2368" s="13" t="str">
        <f t="shared" si="270"/>
        <v/>
      </c>
    </row>
    <row r="2369" spans="2:10" x14ac:dyDescent="0.25">
      <c r="B2369" s="13" t="str">
        <f>IF(A2369="","",IF(ISERROR(VLOOKUP(A2369,Articoli!$1:$48422,2,FALSE)),"Codice Errato",VLOOKUP(A2369,Articoli!$1:$48422,2,FALSE)))</f>
        <v/>
      </c>
      <c r="D2369" s="13">
        <f t="shared" si="271"/>
        <v>0</v>
      </c>
      <c r="E2369" s="13" t="str">
        <f t="shared" si="272"/>
        <v xml:space="preserve">        </v>
      </c>
      <c r="F2369" s="13" t="str">
        <f t="shared" si="273"/>
        <v xml:space="preserve">        ;</v>
      </c>
      <c r="G2369" s="13">
        <f t="shared" si="274"/>
        <v>0</v>
      </c>
      <c r="H2369" s="13" t="str">
        <f t="shared" si="275"/>
        <v xml:space="preserve">      </v>
      </c>
      <c r="I2369" s="13" t="str">
        <f t="shared" si="276"/>
        <v xml:space="preserve">      </v>
      </c>
      <c r="J2369" s="13" t="str">
        <f t="shared" si="270"/>
        <v/>
      </c>
    </row>
    <row r="2370" spans="2:10" x14ac:dyDescent="0.25">
      <c r="B2370" s="13" t="str">
        <f>IF(A2370="","",IF(ISERROR(VLOOKUP(A2370,Articoli!$1:$48422,2,FALSE)),"Codice Errato",VLOOKUP(A2370,Articoli!$1:$48422,2,FALSE)))</f>
        <v/>
      </c>
      <c r="D2370" s="13">
        <f t="shared" si="271"/>
        <v>0</v>
      </c>
      <c r="E2370" s="13" t="str">
        <f t="shared" si="272"/>
        <v xml:space="preserve">        </v>
      </c>
      <c r="F2370" s="13" t="str">
        <f t="shared" si="273"/>
        <v xml:space="preserve">        ;</v>
      </c>
      <c r="G2370" s="13">
        <f t="shared" si="274"/>
        <v>0</v>
      </c>
      <c r="H2370" s="13" t="str">
        <f t="shared" si="275"/>
        <v xml:space="preserve">      </v>
      </c>
      <c r="I2370" s="13" t="str">
        <f t="shared" si="276"/>
        <v xml:space="preserve">      </v>
      </c>
      <c r="J2370" s="13" t="str">
        <f t="shared" si="270"/>
        <v/>
      </c>
    </row>
    <row r="2371" spans="2:10" x14ac:dyDescent="0.25">
      <c r="B2371" s="13" t="str">
        <f>IF(A2371="","",IF(ISERROR(VLOOKUP(A2371,Articoli!$1:$48422,2,FALSE)),"Codice Errato",VLOOKUP(A2371,Articoli!$1:$48422,2,FALSE)))</f>
        <v/>
      </c>
      <c r="D2371" s="13">
        <f t="shared" si="271"/>
        <v>0</v>
      </c>
      <c r="E2371" s="13" t="str">
        <f t="shared" si="272"/>
        <v xml:space="preserve">        </v>
      </c>
      <c r="F2371" s="13" t="str">
        <f t="shared" si="273"/>
        <v xml:space="preserve">        ;</v>
      </c>
      <c r="G2371" s="13">
        <f t="shared" si="274"/>
        <v>0</v>
      </c>
      <c r="H2371" s="13" t="str">
        <f t="shared" si="275"/>
        <v xml:space="preserve">      </v>
      </c>
      <c r="I2371" s="13" t="str">
        <f t="shared" si="276"/>
        <v xml:space="preserve">      </v>
      </c>
      <c r="J2371" s="13" t="str">
        <f t="shared" si="270"/>
        <v/>
      </c>
    </row>
    <row r="2372" spans="2:10" x14ac:dyDescent="0.25">
      <c r="B2372" s="13" t="str">
        <f>IF(A2372="","",IF(ISERROR(VLOOKUP(A2372,Articoli!$1:$48422,2,FALSE)),"Codice Errato",VLOOKUP(A2372,Articoli!$1:$48422,2,FALSE)))</f>
        <v/>
      </c>
      <c r="D2372" s="13">
        <f t="shared" si="271"/>
        <v>0</v>
      </c>
      <c r="E2372" s="13" t="str">
        <f t="shared" si="272"/>
        <v xml:space="preserve">        </v>
      </c>
      <c r="F2372" s="13" t="str">
        <f t="shared" si="273"/>
        <v xml:space="preserve">        ;</v>
      </c>
      <c r="G2372" s="13">
        <f t="shared" si="274"/>
        <v>0</v>
      </c>
      <c r="H2372" s="13" t="str">
        <f t="shared" si="275"/>
        <v xml:space="preserve">      </v>
      </c>
      <c r="I2372" s="13" t="str">
        <f t="shared" si="276"/>
        <v xml:space="preserve">      </v>
      </c>
      <c r="J2372" s="13" t="str">
        <f t="shared" si="270"/>
        <v/>
      </c>
    </row>
    <row r="2373" spans="2:10" x14ac:dyDescent="0.25">
      <c r="B2373" s="13" t="str">
        <f>IF(A2373="","",IF(ISERROR(VLOOKUP(A2373,Articoli!$1:$48422,2,FALSE)),"Codice Errato",VLOOKUP(A2373,Articoli!$1:$48422,2,FALSE)))</f>
        <v/>
      </c>
      <c r="D2373" s="13">
        <f t="shared" si="271"/>
        <v>0</v>
      </c>
      <c r="E2373" s="13" t="str">
        <f t="shared" si="272"/>
        <v xml:space="preserve">        </v>
      </c>
      <c r="F2373" s="13" t="str">
        <f t="shared" si="273"/>
        <v xml:space="preserve">        ;</v>
      </c>
      <c r="G2373" s="13">
        <f t="shared" si="274"/>
        <v>0</v>
      </c>
      <c r="H2373" s="13" t="str">
        <f t="shared" si="275"/>
        <v xml:space="preserve">      </v>
      </c>
      <c r="I2373" s="13" t="str">
        <f t="shared" si="276"/>
        <v xml:space="preserve">      </v>
      </c>
      <c r="J2373" s="13" t="str">
        <f t="shared" si="270"/>
        <v/>
      </c>
    </row>
    <row r="2374" spans="2:10" x14ac:dyDescent="0.25">
      <c r="B2374" s="13" t="str">
        <f>IF(A2374="","",IF(ISERROR(VLOOKUP(A2374,Articoli!$1:$48422,2,FALSE)),"Codice Errato",VLOOKUP(A2374,Articoli!$1:$48422,2,FALSE)))</f>
        <v/>
      </c>
      <c r="D2374" s="13">
        <f t="shared" si="271"/>
        <v>0</v>
      </c>
      <c r="E2374" s="13" t="str">
        <f t="shared" si="272"/>
        <v xml:space="preserve">        </v>
      </c>
      <c r="F2374" s="13" t="str">
        <f t="shared" si="273"/>
        <v xml:space="preserve">        ;</v>
      </c>
      <c r="G2374" s="13">
        <f t="shared" si="274"/>
        <v>0</v>
      </c>
      <c r="H2374" s="13" t="str">
        <f t="shared" si="275"/>
        <v xml:space="preserve">      </v>
      </c>
      <c r="I2374" s="13" t="str">
        <f t="shared" si="276"/>
        <v xml:space="preserve">      </v>
      </c>
      <c r="J2374" s="13" t="str">
        <f t="shared" si="270"/>
        <v/>
      </c>
    </row>
    <row r="2375" spans="2:10" x14ac:dyDescent="0.25">
      <c r="B2375" s="13" t="str">
        <f>IF(A2375="","",IF(ISERROR(VLOOKUP(A2375,Articoli!$1:$48422,2,FALSE)),"Codice Errato",VLOOKUP(A2375,Articoli!$1:$48422,2,FALSE)))</f>
        <v/>
      </c>
      <c r="D2375" s="13">
        <f t="shared" si="271"/>
        <v>0</v>
      </c>
      <c r="E2375" s="13" t="str">
        <f t="shared" si="272"/>
        <v xml:space="preserve">        </v>
      </c>
      <c r="F2375" s="13" t="str">
        <f t="shared" si="273"/>
        <v xml:space="preserve">        ;</v>
      </c>
      <c r="G2375" s="13">
        <f t="shared" si="274"/>
        <v>0</v>
      </c>
      <c r="H2375" s="13" t="str">
        <f t="shared" si="275"/>
        <v xml:space="preserve">      </v>
      </c>
      <c r="I2375" s="13" t="str">
        <f t="shared" si="276"/>
        <v xml:space="preserve">      </v>
      </c>
      <c r="J2375" s="13" t="str">
        <f t="shared" si="270"/>
        <v/>
      </c>
    </row>
    <row r="2376" spans="2:10" x14ac:dyDescent="0.25">
      <c r="B2376" s="13" t="str">
        <f>IF(A2376="","",IF(ISERROR(VLOOKUP(A2376,Articoli!$1:$48422,2,FALSE)),"Codice Errato",VLOOKUP(A2376,Articoli!$1:$48422,2,FALSE)))</f>
        <v/>
      </c>
      <c r="D2376" s="13">
        <f t="shared" si="271"/>
        <v>0</v>
      </c>
      <c r="E2376" s="13" t="str">
        <f t="shared" si="272"/>
        <v xml:space="preserve">        </v>
      </c>
      <c r="F2376" s="13" t="str">
        <f t="shared" si="273"/>
        <v xml:space="preserve">        ;</v>
      </c>
      <c r="G2376" s="13">
        <f t="shared" si="274"/>
        <v>0</v>
      </c>
      <c r="H2376" s="13" t="str">
        <f t="shared" si="275"/>
        <v xml:space="preserve">      </v>
      </c>
      <c r="I2376" s="13" t="str">
        <f t="shared" si="276"/>
        <v xml:space="preserve">      </v>
      </c>
      <c r="J2376" s="13" t="str">
        <f t="shared" si="270"/>
        <v/>
      </c>
    </row>
    <row r="2377" spans="2:10" x14ac:dyDescent="0.25">
      <c r="B2377" s="13" t="str">
        <f>IF(A2377="","",IF(ISERROR(VLOOKUP(A2377,Articoli!$1:$48422,2,FALSE)),"Codice Errato",VLOOKUP(A2377,Articoli!$1:$48422,2,FALSE)))</f>
        <v/>
      </c>
      <c r="D2377" s="13">
        <f t="shared" si="271"/>
        <v>0</v>
      </c>
      <c r="E2377" s="13" t="str">
        <f t="shared" si="272"/>
        <v xml:space="preserve">        </v>
      </c>
      <c r="F2377" s="13" t="str">
        <f t="shared" si="273"/>
        <v xml:space="preserve">        ;</v>
      </c>
      <c r="G2377" s="13">
        <f t="shared" si="274"/>
        <v>0</v>
      </c>
      <c r="H2377" s="13" t="str">
        <f t="shared" si="275"/>
        <v xml:space="preserve">      </v>
      </c>
      <c r="I2377" s="13" t="str">
        <f t="shared" si="276"/>
        <v xml:space="preserve">      </v>
      </c>
      <c r="J2377" s="13" t="str">
        <f t="shared" si="270"/>
        <v/>
      </c>
    </row>
    <row r="2378" spans="2:10" x14ac:dyDescent="0.25">
      <c r="B2378" s="13" t="str">
        <f>IF(A2378="","",IF(ISERROR(VLOOKUP(A2378,Articoli!$1:$48422,2,FALSE)),"Codice Errato",VLOOKUP(A2378,Articoli!$1:$48422,2,FALSE)))</f>
        <v/>
      </c>
      <c r="D2378" s="13">
        <f t="shared" si="271"/>
        <v>0</v>
      </c>
      <c r="E2378" s="13" t="str">
        <f t="shared" si="272"/>
        <v xml:space="preserve">        </v>
      </c>
      <c r="F2378" s="13" t="str">
        <f t="shared" si="273"/>
        <v xml:space="preserve">        ;</v>
      </c>
      <c r="G2378" s="13">
        <f t="shared" si="274"/>
        <v>0</v>
      </c>
      <c r="H2378" s="13" t="str">
        <f t="shared" si="275"/>
        <v xml:space="preserve">      </v>
      </c>
      <c r="I2378" s="13" t="str">
        <f t="shared" si="276"/>
        <v xml:space="preserve">      </v>
      </c>
      <c r="J2378" s="13" t="str">
        <f t="shared" si="270"/>
        <v/>
      </c>
    </row>
    <row r="2379" spans="2:10" x14ac:dyDescent="0.25">
      <c r="B2379" s="13" t="str">
        <f>IF(A2379="","",IF(ISERROR(VLOOKUP(A2379,Articoli!$1:$48422,2,FALSE)),"Codice Errato",VLOOKUP(A2379,Articoli!$1:$48422,2,FALSE)))</f>
        <v/>
      </c>
      <c r="D2379" s="13">
        <f t="shared" si="271"/>
        <v>0</v>
      </c>
      <c r="E2379" s="13" t="str">
        <f t="shared" si="272"/>
        <v xml:space="preserve">        </v>
      </c>
      <c r="F2379" s="13" t="str">
        <f t="shared" si="273"/>
        <v xml:space="preserve">        ;</v>
      </c>
      <c r="G2379" s="13">
        <f t="shared" si="274"/>
        <v>0</v>
      </c>
      <c r="H2379" s="13" t="str">
        <f t="shared" si="275"/>
        <v xml:space="preserve">      </v>
      </c>
      <c r="I2379" s="13" t="str">
        <f t="shared" si="276"/>
        <v xml:space="preserve">      </v>
      </c>
      <c r="J2379" s="13" t="str">
        <f t="shared" si="270"/>
        <v/>
      </c>
    </row>
    <row r="2380" spans="2:10" x14ac:dyDescent="0.25">
      <c r="B2380" s="13" t="str">
        <f>IF(A2380="","",IF(ISERROR(VLOOKUP(A2380,Articoli!$1:$48422,2,FALSE)),"Codice Errato",VLOOKUP(A2380,Articoli!$1:$48422,2,FALSE)))</f>
        <v/>
      </c>
      <c r="D2380" s="13">
        <f t="shared" si="271"/>
        <v>0</v>
      </c>
      <c r="E2380" s="13" t="str">
        <f t="shared" si="272"/>
        <v xml:space="preserve">        </v>
      </c>
      <c r="F2380" s="13" t="str">
        <f t="shared" si="273"/>
        <v xml:space="preserve">        ;</v>
      </c>
      <c r="G2380" s="13">
        <f t="shared" si="274"/>
        <v>0</v>
      </c>
      <c r="H2380" s="13" t="str">
        <f t="shared" si="275"/>
        <v xml:space="preserve">      </v>
      </c>
      <c r="I2380" s="13" t="str">
        <f t="shared" si="276"/>
        <v xml:space="preserve">      </v>
      </c>
      <c r="J2380" s="13" t="str">
        <f t="shared" si="270"/>
        <v/>
      </c>
    </row>
    <row r="2381" spans="2:10" x14ac:dyDescent="0.25">
      <c r="B2381" s="13" t="str">
        <f>IF(A2381="","",IF(ISERROR(VLOOKUP(A2381,Articoli!$1:$48422,2,FALSE)),"Codice Errato",VLOOKUP(A2381,Articoli!$1:$48422,2,FALSE)))</f>
        <v/>
      </c>
      <c r="D2381" s="13">
        <f t="shared" si="271"/>
        <v>0</v>
      </c>
      <c r="E2381" s="13" t="str">
        <f t="shared" si="272"/>
        <v xml:space="preserve">        </v>
      </c>
      <c r="F2381" s="13" t="str">
        <f t="shared" si="273"/>
        <v xml:space="preserve">        ;</v>
      </c>
      <c r="G2381" s="13">
        <f t="shared" si="274"/>
        <v>0</v>
      </c>
      <c r="H2381" s="13" t="str">
        <f t="shared" si="275"/>
        <v xml:space="preserve">      </v>
      </c>
      <c r="I2381" s="13" t="str">
        <f t="shared" si="276"/>
        <v xml:space="preserve">      </v>
      </c>
      <c r="J2381" s="13" t="str">
        <f t="shared" si="270"/>
        <v/>
      </c>
    </row>
    <row r="2382" spans="2:10" x14ac:dyDescent="0.25">
      <c r="B2382" s="13" t="str">
        <f>IF(A2382="","",IF(ISERROR(VLOOKUP(A2382,Articoli!$1:$48422,2,FALSE)),"Codice Errato",VLOOKUP(A2382,Articoli!$1:$48422,2,FALSE)))</f>
        <v/>
      </c>
      <c r="D2382" s="13">
        <f t="shared" si="271"/>
        <v>0</v>
      </c>
      <c r="E2382" s="13" t="str">
        <f t="shared" si="272"/>
        <v xml:space="preserve">        </v>
      </c>
      <c r="F2382" s="13" t="str">
        <f t="shared" si="273"/>
        <v xml:space="preserve">        ;</v>
      </c>
      <c r="G2382" s="13">
        <f t="shared" si="274"/>
        <v>0</v>
      </c>
      <c r="H2382" s="13" t="str">
        <f t="shared" si="275"/>
        <v xml:space="preserve">      </v>
      </c>
      <c r="I2382" s="13" t="str">
        <f t="shared" si="276"/>
        <v xml:space="preserve">      </v>
      </c>
      <c r="J2382" s="13" t="str">
        <f t="shared" si="270"/>
        <v/>
      </c>
    </row>
    <row r="2383" spans="2:10" x14ac:dyDescent="0.25">
      <c r="B2383" s="13" t="str">
        <f>IF(A2383="","",IF(ISERROR(VLOOKUP(A2383,Articoli!$1:$48422,2,FALSE)),"Codice Errato",VLOOKUP(A2383,Articoli!$1:$48422,2,FALSE)))</f>
        <v/>
      </c>
      <c r="D2383" s="13">
        <f t="shared" si="271"/>
        <v>0</v>
      </c>
      <c r="E2383" s="13" t="str">
        <f t="shared" si="272"/>
        <v xml:space="preserve">        </v>
      </c>
      <c r="F2383" s="13" t="str">
        <f t="shared" si="273"/>
        <v xml:space="preserve">        ;</v>
      </c>
      <c r="G2383" s="13">
        <f t="shared" si="274"/>
        <v>0</v>
      </c>
      <c r="H2383" s="13" t="str">
        <f t="shared" si="275"/>
        <v xml:space="preserve">      </v>
      </c>
      <c r="I2383" s="13" t="str">
        <f t="shared" si="276"/>
        <v xml:space="preserve">      </v>
      </c>
      <c r="J2383" s="13" t="str">
        <f t="shared" si="270"/>
        <v/>
      </c>
    </row>
    <row r="2384" spans="2:10" x14ac:dyDescent="0.25">
      <c r="B2384" s="13" t="str">
        <f>IF(A2384="","",IF(ISERROR(VLOOKUP(A2384,Articoli!$1:$48422,2,FALSE)),"Codice Errato",VLOOKUP(A2384,Articoli!$1:$48422,2,FALSE)))</f>
        <v/>
      </c>
      <c r="D2384" s="13">
        <f t="shared" si="271"/>
        <v>0</v>
      </c>
      <c r="E2384" s="13" t="str">
        <f t="shared" si="272"/>
        <v xml:space="preserve">        </v>
      </c>
      <c r="F2384" s="13" t="str">
        <f t="shared" si="273"/>
        <v xml:space="preserve">        ;</v>
      </c>
      <c r="G2384" s="13">
        <f t="shared" si="274"/>
        <v>0</v>
      </c>
      <c r="H2384" s="13" t="str">
        <f t="shared" si="275"/>
        <v xml:space="preserve">      </v>
      </c>
      <c r="I2384" s="13" t="str">
        <f t="shared" si="276"/>
        <v xml:space="preserve">      </v>
      </c>
      <c r="J2384" s="13" t="str">
        <f t="shared" si="270"/>
        <v/>
      </c>
    </row>
    <row r="2385" spans="2:10" x14ac:dyDescent="0.25">
      <c r="B2385" s="13" t="str">
        <f>IF(A2385="","",IF(ISERROR(VLOOKUP(A2385,Articoli!$1:$48422,2,FALSE)),"Codice Errato",VLOOKUP(A2385,Articoli!$1:$48422,2,FALSE)))</f>
        <v/>
      </c>
      <c r="D2385" s="13">
        <f t="shared" si="271"/>
        <v>0</v>
      </c>
      <c r="E2385" s="13" t="str">
        <f t="shared" si="272"/>
        <v xml:space="preserve">        </v>
      </c>
      <c r="F2385" s="13" t="str">
        <f t="shared" si="273"/>
        <v xml:space="preserve">        ;</v>
      </c>
      <c r="G2385" s="13">
        <f t="shared" si="274"/>
        <v>0</v>
      </c>
      <c r="H2385" s="13" t="str">
        <f t="shared" si="275"/>
        <v xml:space="preserve">      </v>
      </c>
      <c r="I2385" s="13" t="str">
        <f t="shared" si="276"/>
        <v xml:space="preserve">      </v>
      </c>
      <c r="J2385" s="13" t="str">
        <f t="shared" si="270"/>
        <v/>
      </c>
    </row>
    <row r="2386" spans="2:10" x14ac:dyDescent="0.25">
      <c r="B2386" s="13" t="str">
        <f>IF(A2386="","",IF(ISERROR(VLOOKUP(A2386,Articoli!$1:$48422,2,FALSE)),"Codice Errato",VLOOKUP(A2386,Articoli!$1:$48422,2,FALSE)))</f>
        <v/>
      </c>
      <c r="D2386" s="13">
        <f t="shared" si="271"/>
        <v>0</v>
      </c>
      <c r="E2386" s="13" t="str">
        <f t="shared" si="272"/>
        <v xml:space="preserve">        </v>
      </c>
      <c r="F2386" s="13" t="str">
        <f t="shared" si="273"/>
        <v xml:space="preserve">        ;</v>
      </c>
      <c r="G2386" s="13">
        <f t="shared" si="274"/>
        <v>0</v>
      </c>
      <c r="H2386" s="13" t="str">
        <f t="shared" si="275"/>
        <v xml:space="preserve">      </v>
      </c>
      <c r="I2386" s="13" t="str">
        <f t="shared" si="276"/>
        <v xml:space="preserve">      </v>
      </c>
      <c r="J2386" s="13" t="str">
        <f t="shared" si="270"/>
        <v/>
      </c>
    </row>
    <row r="2387" spans="2:10" x14ac:dyDescent="0.25">
      <c r="B2387" s="13" t="str">
        <f>IF(A2387="","",IF(ISERROR(VLOOKUP(A2387,Articoli!$1:$48422,2,FALSE)),"Codice Errato",VLOOKUP(A2387,Articoli!$1:$48422,2,FALSE)))</f>
        <v/>
      </c>
      <c r="D2387" s="13">
        <f t="shared" si="271"/>
        <v>0</v>
      </c>
      <c r="E2387" s="13" t="str">
        <f t="shared" si="272"/>
        <v xml:space="preserve">        </v>
      </c>
      <c r="F2387" s="13" t="str">
        <f t="shared" si="273"/>
        <v xml:space="preserve">        ;</v>
      </c>
      <c r="G2387" s="13">
        <f t="shared" si="274"/>
        <v>0</v>
      </c>
      <c r="H2387" s="13" t="str">
        <f t="shared" si="275"/>
        <v xml:space="preserve">      </v>
      </c>
      <c r="I2387" s="13" t="str">
        <f t="shared" si="276"/>
        <v xml:space="preserve">      </v>
      </c>
      <c r="J2387" s="13" t="str">
        <f t="shared" si="270"/>
        <v/>
      </c>
    </row>
    <row r="2388" spans="2:10" x14ac:dyDescent="0.25">
      <c r="B2388" s="13" t="str">
        <f>IF(A2388="","",IF(ISERROR(VLOOKUP(A2388,Articoli!$1:$48422,2,FALSE)),"Codice Errato",VLOOKUP(A2388,Articoli!$1:$48422,2,FALSE)))</f>
        <v/>
      </c>
      <c r="D2388" s="13">
        <f t="shared" si="271"/>
        <v>0</v>
      </c>
      <c r="E2388" s="13" t="str">
        <f t="shared" si="272"/>
        <v xml:space="preserve">        </v>
      </c>
      <c r="F2388" s="13" t="str">
        <f t="shared" si="273"/>
        <v xml:space="preserve">        ;</v>
      </c>
      <c r="G2388" s="13">
        <f t="shared" si="274"/>
        <v>0</v>
      </c>
      <c r="H2388" s="13" t="str">
        <f t="shared" si="275"/>
        <v xml:space="preserve">      </v>
      </c>
      <c r="I2388" s="13" t="str">
        <f t="shared" si="276"/>
        <v xml:space="preserve">      </v>
      </c>
      <c r="J2388" s="13" t="str">
        <f t="shared" si="270"/>
        <v/>
      </c>
    </row>
    <row r="2389" spans="2:10" x14ac:dyDescent="0.25">
      <c r="B2389" s="13" t="str">
        <f>IF(A2389="","",IF(ISERROR(VLOOKUP(A2389,Articoli!$1:$48422,2,FALSE)),"Codice Errato",VLOOKUP(A2389,Articoli!$1:$48422,2,FALSE)))</f>
        <v/>
      </c>
      <c r="D2389" s="13">
        <f t="shared" si="271"/>
        <v>0</v>
      </c>
      <c r="E2389" s="13" t="str">
        <f t="shared" si="272"/>
        <v xml:space="preserve">        </v>
      </c>
      <c r="F2389" s="13" t="str">
        <f t="shared" si="273"/>
        <v xml:space="preserve">        ;</v>
      </c>
      <c r="G2389" s="13">
        <f t="shared" si="274"/>
        <v>0</v>
      </c>
      <c r="H2389" s="13" t="str">
        <f t="shared" si="275"/>
        <v xml:space="preserve">      </v>
      </c>
      <c r="I2389" s="13" t="str">
        <f t="shared" si="276"/>
        <v xml:space="preserve">      </v>
      </c>
      <c r="J2389" s="13" t="str">
        <f t="shared" si="270"/>
        <v/>
      </c>
    </row>
    <row r="2390" spans="2:10" x14ac:dyDescent="0.25">
      <c r="B2390" s="13" t="str">
        <f>IF(A2390="","",IF(ISERROR(VLOOKUP(A2390,Articoli!$1:$48422,2,FALSE)),"Codice Errato",VLOOKUP(A2390,Articoli!$1:$48422,2,FALSE)))</f>
        <v/>
      </c>
      <c r="D2390" s="13">
        <f t="shared" si="271"/>
        <v>0</v>
      </c>
      <c r="E2390" s="13" t="str">
        <f t="shared" si="272"/>
        <v xml:space="preserve">        </v>
      </c>
      <c r="F2390" s="13" t="str">
        <f t="shared" si="273"/>
        <v xml:space="preserve">        ;</v>
      </c>
      <c r="G2390" s="13">
        <f t="shared" si="274"/>
        <v>0</v>
      </c>
      <c r="H2390" s="13" t="str">
        <f t="shared" si="275"/>
        <v xml:space="preserve">      </v>
      </c>
      <c r="I2390" s="13" t="str">
        <f t="shared" si="276"/>
        <v xml:space="preserve">      </v>
      </c>
      <c r="J2390" s="13" t="str">
        <f t="shared" si="270"/>
        <v/>
      </c>
    </row>
    <row r="2391" spans="2:10" x14ac:dyDescent="0.25">
      <c r="B2391" s="13" t="str">
        <f>IF(A2391="","",IF(ISERROR(VLOOKUP(A2391,Articoli!$1:$48422,2,FALSE)),"Codice Errato",VLOOKUP(A2391,Articoli!$1:$48422,2,FALSE)))</f>
        <v/>
      </c>
      <c r="D2391" s="13">
        <f t="shared" si="271"/>
        <v>0</v>
      </c>
      <c r="E2391" s="13" t="str">
        <f t="shared" si="272"/>
        <v xml:space="preserve">        </v>
      </c>
      <c r="F2391" s="13" t="str">
        <f t="shared" si="273"/>
        <v xml:space="preserve">        ;</v>
      </c>
      <c r="G2391" s="13">
        <f t="shared" si="274"/>
        <v>0</v>
      </c>
      <c r="H2391" s="13" t="str">
        <f t="shared" si="275"/>
        <v xml:space="preserve">      </v>
      </c>
      <c r="I2391" s="13" t="str">
        <f t="shared" si="276"/>
        <v xml:space="preserve">      </v>
      </c>
      <c r="J2391" s="13" t="str">
        <f t="shared" si="270"/>
        <v/>
      </c>
    </row>
    <row r="2392" spans="2:10" x14ac:dyDescent="0.25">
      <c r="B2392" s="13" t="str">
        <f>IF(A2392="","",IF(ISERROR(VLOOKUP(A2392,Articoli!$1:$48422,2,FALSE)),"Codice Errato",VLOOKUP(A2392,Articoli!$1:$48422,2,FALSE)))</f>
        <v/>
      </c>
      <c r="D2392" s="13">
        <f t="shared" si="271"/>
        <v>0</v>
      </c>
      <c r="E2392" s="13" t="str">
        <f t="shared" si="272"/>
        <v xml:space="preserve">        </v>
      </c>
      <c r="F2392" s="13" t="str">
        <f t="shared" si="273"/>
        <v xml:space="preserve">        ;</v>
      </c>
      <c r="G2392" s="13">
        <f t="shared" si="274"/>
        <v>0</v>
      </c>
      <c r="H2392" s="13" t="str">
        <f t="shared" si="275"/>
        <v xml:space="preserve">      </v>
      </c>
      <c r="I2392" s="13" t="str">
        <f t="shared" si="276"/>
        <v xml:space="preserve">      </v>
      </c>
      <c r="J2392" s="13" t="str">
        <f t="shared" si="270"/>
        <v/>
      </c>
    </row>
    <row r="2393" spans="2:10" x14ac:dyDescent="0.25">
      <c r="B2393" s="13" t="str">
        <f>IF(A2393="","",IF(ISERROR(VLOOKUP(A2393,Articoli!$1:$48422,2,FALSE)),"Codice Errato",VLOOKUP(A2393,Articoli!$1:$48422,2,FALSE)))</f>
        <v/>
      </c>
      <c r="D2393" s="13">
        <f t="shared" si="271"/>
        <v>0</v>
      </c>
      <c r="E2393" s="13" t="str">
        <f t="shared" si="272"/>
        <v xml:space="preserve">        </v>
      </c>
      <c r="F2393" s="13" t="str">
        <f t="shared" si="273"/>
        <v xml:space="preserve">        ;</v>
      </c>
      <c r="G2393" s="13">
        <f t="shared" si="274"/>
        <v>0</v>
      </c>
      <c r="H2393" s="13" t="str">
        <f t="shared" si="275"/>
        <v xml:space="preserve">      </v>
      </c>
      <c r="I2393" s="13" t="str">
        <f t="shared" si="276"/>
        <v xml:space="preserve">      </v>
      </c>
      <c r="J2393" s="13" t="str">
        <f t="shared" si="270"/>
        <v/>
      </c>
    </row>
    <row r="2394" spans="2:10" x14ac:dyDescent="0.25">
      <c r="B2394" s="13" t="str">
        <f>IF(A2394="","",IF(ISERROR(VLOOKUP(A2394,Articoli!$1:$48422,2,FALSE)),"Codice Errato",VLOOKUP(A2394,Articoli!$1:$48422,2,FALSE)))</f>
        <v/>
      </c>
      <c r="D2394" s="13">
        <f t="shared" si="271"/>
        <v>0</v>
      </c>
      <c r="E2394" s="13" t="str">
        <f t="shared" si="272"/>
        <v xml:space="preserve">        </v>
      </c>
      <c r="F2394" s="13" t="str">
        <f t="shared" si="273"/>
        <v xml:space="preserve">        ;</v>
      </c>
      <c r="G2394" s="13">
        <f t="shared" si="274"/>
        <v>0</v>
      </c>
      <c r="H2394" s="13" t="str">
        <f t="shared" si="275"/>
        <v xml:space="preserve">      </v>
      </c>
      <c r="I2394" s="13" t="str">
        <f t="shared" si="276"/>
        <v xml:space="preserve">      </v>
      </c>
      <c r="J2394" s="13" t="str">
        <f t="shared" si="270"/>
        <v/>
      </c>
    </row>
    <row r="2395" spans="2:10" x14ac:dyDescent="0.25">
      <c r="B2395" s="13" t="str">
        <f>IF(A2395="","",IF(ISERROR(VLOOKUP(A2395,Articoli!$1:$48422,2,FALSE)),"Codice Errato",VLOOKUP(A2395,Articoli!$1:$48422,2,FALSE)))</f>
        <v/>
      </c>
      <c r="D2395" s="13">
        <f t="shared" si="271"/>
        <v>0</v>
      </c>
      <c r="E2395" s="13" t="str">
        <f t="shared" si="272"/>
        <v xml:space="preserve">        </v>
      </c>
      <c r="F2395" s="13" t="str">
        <f t="shared" si="273"/>
        <v xml:space="preserve">        ;</v>
      </c>
      <c r="G2395" s="13">
        <f t="shared" si="274"/>
        <v>0</v>
      </c>
      <c r="H2395" s="13" t="str">
        <f t="shared" si="275"/>
        <v xml:space="preserve">      </v>
      </c>
      <c r="I2395" s="13" t="str">
        <f t="shared" si="276"/>
        <v xml:space="preserve">      </v>
      </c>
      <c r="J2395" s="13" t="str">
        <f t="shared" si="270"/>
        <v/>
      </c>
    </row>
    <row r="2396" spans="2:10" x14ac:dyDescent="0.25">
      <c r="B2396" s="13" t="str">
        <f>IF(A2396="","",IF(ISERROR(VLOOKUP(A2396,Articoli!$1:$48422,2,FALSE)),"Codice Errato",VLOOKUP(A2396,Articoli!$1:$48422,2,FALSE)))</f>
        <v/>
      </c>
      <c r="D2396" s="13">
        <f t="shared" si="271"/>
        <v>0</v>
      </c>
      <c r="E2396" s="13" t="str">
        <f t="shared" si="272"/>
        <v xml:space="preserve">        </v>
      </c>
      <c r="F2396" s="13" t="str">
        <f t="shared" si="273"/>
        <v xml:space="preserve">        ;</v>
      </c>
      <c r="G2396" s="13">
        <f t="shared" si="274"/>
        <v>0</v>
      </c>
      <c r="H2396" s="13" t="str">
        <f t="shared" si="275"/>
        <v xml:space="preserve">      </v>
      </c>
      <c r="I2396" s="13" t="str">
        <f t="shared" si="276"/>
        <v xml:space="preserve">      </v>
      </c>
      <c r="J2396" s="13" t="str">
        <f t="shared" si="270"/>
        <v/>
      </c>
    </row>
    <row r="2397" spans="2:10" x14ac:dyDescent="0.25">
      <c r="B2397" s="13" t="str">
        <f>IF(A2397="","",IF(ISERROR(VLOOKUP(A2397,Articoli!$1:$48422,2,FALSE)),"Codice Errato",VLOOKUP(A2397,Articoli!$1:$48422,2,FALSE)))</f>
        <v/>
      </c>
      <c r="D2397" s="13">
        <f t="shared" si="271"/>
        <v>0</v>
      </c>
      <c r="E2397" s="13" t="str">
        <f t="shared" si="272"/>
        <v xml:space="preserve">        </v>
      </c>
      <c r="F2397" s="13" t="str">
        <f t="shared" si="273"/>
        <v xml:space="preserve">        ;</v>
      </c>
      <c r="G2397" s="13">
        <f t="shared" si="274"/>
        <v>0</v>
      </c>
      <c r="H2397" s="13" t="str">
        <f t="shared" si="275"/>
        <v xml:space="preserve">      </v>
      </c>
      <c r="I2397" s="13" t="str">
        <f t="shared" si="276"/>
        <v xml:space="preserve">      </v>
      </c>
      <c r="J2397" s="13" t="str">
        <f t="shared" si="270"/>
        <v/>
      </c>
    </row>
    <row r="2398" spans="2:10" x14ac:dyDescent="0.25">
      <c r="B2398" s="13" t="str">
        <f>IF(A2398="","",IF(ISERROR(VLOOKUP(A2398,Articoli!$1:$48422,2,FALSE)),"Codice Errato",VLOOKUP(A2398,Articoli!$1:$48422,2,FALSE)))</f>
        <v/>
      </c>
      <c r="D2398" s="13">
        <f t="shared" si="271"/>
        <v>0</v>
      </c>
      <c r="E2398" s="13" t="str">
        <f t="shared" si="272"/>
        <v xml:space="preserve">        </v>
      </c>
      <c r="F2398" s="13" t="str">
        <f t="shared" si="273"/>
        <v xml:space="preserve">        ;</v>
      </c>
      <c r="G2398" s="13">
        <f t="shared" si="274"/>
        <v>0</v>
      </c>
      <c r="H2398" s="13" t="str">
        <f t="shared" si="275"/>
        <v xml:space="preserve">      </v>
      </c>
      <c r="I2398" s="13" t="str">
        <f t="shared" si="276"/>
        <v xml:space="preserve">      </v>
      </c>
      <c r="J2398" s="13" t="str">
        <f t="shared" si="270"/>
        <v/>
      </c>
    </row>
    <row r="2399" spans="2:10" x14ac:dyDescent="0.25">
      <c r="B2399" s="13" t="str">
        <f>IF(A2399="","",IF(ISERROR(VLOOKUP(A2399,Articoli!$1:$48422,2,FALSE)),"Codice Errato",VLOOKUP(A2399,Articoli!$1:$48422,2,FALSE)))</f>
        <v/>
      </c>
      <c r="D2399" s="13">
        <f t="shared" si="271"/>
        <v>0</v>
      </c>
      <c r="E2399" s="13" t="str">
        <f t="shared" si="272"/>
        <v xml:space="preserve">        </v>
      </c>
      <c r="F2399" s="13" t="str">
        <f t="shared" si="273"/>
        <v xml:space="preserve">        ;</v>
      </c>
      <c r="G2399" s="13">
        <f t="shared" si="274"/>
        <v>0</v>
      </c>
      <c r="H2399" s="13" t="str">
        <f t="shared" si="275"/>
        <v xml:space="preserve">      </v>
      </c>
      <c r="I2399" s="13" t="str">
        <f t="shared" si="276"/>
        <v xml:space="preserve">      </v>
      </c>
      <c r="J2399" s="13" t="str">
        <f t="shared" si="270"/>
        <v/>
      </c>
    </row>
    <row r="2400" spans="2:10" x14ac:dyDescent="0.25">
      <c r="B2400" s="13" t="str">
        <f>IF(A2400="","",IF(ISERROR(VLOOKUP(A2400,Articoli!$1:$48422,2,FALSE)),"Codice Errato",VLOOKUP(A2400,Articoli!$1:$48422,2,FALSE)))</f>
        <v/>
      </c>
      <c r="D2400" s="13">
        <f t="shared" si="271"/>
        <v>0</v>
      </c>
      <c r="E2400" s="13" t="str">
        <f t="shared" si="272"/>
        <v xml:space="preserve">        </v>
      </c>
      <c r="F2400" s="13" t="str">
        <f t="shared" si="273"/>
        <v xml:space="preserve">        ;</v>
      </c>
      <c r="G2400" s="13">
        <f t="shared" si="274"/>
        <v>0</v>
      </c>
      <c r="H2400" s="13" t="str">
        <f t="shared" si="275"/>
        <v xml:space="preserve">      </v>
      </c>
      <c r="I2400" s="13" t="str">
        <f t="shared" si="276"/>
        <v xml:space="preserve">      </v>
      </c>
      <c r="J2400" s="13" t="str">
        <f t="shared" ref="J2400:J2463" si="277">IF(C2400="","",CONCATENATE(F2400,I2400))</f>
        <v/>
      </c>
    </row>
    <row r="2401" spans="2:10" x14ac:dyDescent="0.25">
      <c r="B2401" s="13" t="str">
        <f>IF(A2401="","",IF(ISERROR(VLOOKUP(A2401,Articoli!$1:$48422,2,FALSE)),"Codice Errato",VLOOKUP(A2401,Articoli!$1:$48422,2,FALSE)))</f>
        <v/>
      </c>
      <c r="D2401" s="13">
        <f t="shared" si="271"/>
        <v>0</v>
      </c>
      <c r="E2401" s="13" t="str">
        <f t="shared" si="272"/>
        <v xml:space="preserve">        </v>
      </c>
      <c r="F2401" s="13" t="str">
        <f t="shared" si="273"/>
        <v xml:space="preserve">        ;</v>
      </c>
      <c r="G2401" s="13">
        <f t="shared" si="274"/>
        <v>0</v>
      </c>
      <c r="H2401" s="13" t="str">
        <f t="shared" si="275"/>
        <v xml:space="preserve">      </v>
      </c>
      <c r="I2401" s="13" t="str">
        <f t="shared" si="276"/>
        <v xml:space="preserve">      </v>
      </c>
      <c r="J2401" s="13" t="str">
        <f t="shared" si="277"/>
        <v/>
      </c>
    </row>
    <row r="2402" spans="2:10" x14ac:dyDescent="0.25">
      <c r="B2402" s="13" t="str">
        <f>IF(A2402="","",IF(ISERROR(VLOOKUP(A2402,Articoli!$1:$48422,2,FALSE)),"Codice Errato",VLOOKUP(A2402,Articoli!$1:$48422,2,FALSE)))</f>
        <v/>
      </c>
      <c r="D2402" s="13">
        <f t="shared" si="271"/>
        <v>0</v>
      </c>
      <c r="E2402" s="13" t="str">
        <f t="shared" si="272"/>
        <v xml:space="preserve">        </v>
      </c>
      <c r="F2402" s="13" t="str">
        <f t="shared" si="273"/>
        <v xml:space="preserve">        ;</v>
      </c>
      <c r="G2402" s="13">
        <f t="shared" si="274"/>
        <v>0</v>
      </c>
      <c r="H2402" s="13" t="str">
        <f t="shared" si="275"/>
        <v xml:space="preserve">      </v>
      </c>
      <c r="I2402" s="13" t="str">
        <f t="shared" si="276"/>
        <v xml:space="preserve">      </v>
      </c>
      <c r="J2402" s="13" t="str">
        <f t="shared" si="277"/>
        <v/>
      </c>
    </row>
    <row r="2403" spans="2:10" x14ac:dyDescent="0.25">
      <c r="B2403" s="13" t="str">
        <f>IF(A2403="","",IF(ISERROR(VLOOKUP(A2403,Articoli!$1:$48422,2,FALSE)),"Codice Errato",VLOOKUP(A2403,Articoli!$1:$48422,2,FALSE)))</f>
        <v/>
      </c>
      <c r="D2403" s="13">
        <f t="shared" si="271"/>
        <v>0</v>
      </c>
      <c r="E2403" s="13" t="str">
        <f t="shared" si="272"/>
        <v xml:space="preserve">        </v>
      </c>
      <c r="F2403" s="13" t="str">
        <f t="shared" si="273"/>
        <v xml:space="preserve">        ;</v>
      </c>
      <c r="G2403" s="13">
        <f t="shared" si="274"/>
        <v>0</v>
      </c>
      <c r="H2403" s="13" t="str">
        <f t="shared" si="275"/>
        <v xml:space="preserve">      </v>
      </c>
      <c r="I2403" s="13" t="str">
        <f t="shared" si="276"/>
        <v xml:space="preserve">      </v>
      </c>
      <c r="J2403" s="13" t="str">
        <f t="shared" si="277"/>
        <v/>
      </c>
    </row>
    <row r="2404" spans="2:10" x14ac:dyDescent="0.25">
      <c r="B2404" s="13" t="str">
        <f>IF(A2404="","",IF(ISERROR(VLOOKUP(A2404,Articoli!$1:$48422,2,FALSE)),"Codice Errato",VLOOKUP(A2404,Articoli!$1:$48422,2,FALSE)))</f>
        <v/>
      </c>
      <c r="D2404" s="13">
        <f t="shared" si="271"/>
        <v>0</v>
      </c>
      <c r="E2404" s="13" t="str">
        <f t="shared" si="272"/>
        <v xml:space="preserve">        </v>
      </c>
      <c r="F2404" s="13" t="str">
        <f t="shared" si="273"/>
        <v xml:space="preserve">        ;</v>
      </c>
      <c r="G2404" s="13">
        <f t="shared" si="274"/>
        <v>0</v>
      </c>
      <c r="H2404" s="13" t="str">
        <f t="shared" si="275"/>
        <v xml:space="preserve">      </v>
      </c>
      <c r="I2404" s="13" t="str">
        <f t="shared" si="276"/>
        <v xml:space="preserve">      </v>
      </c>
      <c r="J2404" s="13" t="str">
        <f t="shared" si="277"/>
        <v/>
      </c>
    </row>
    <row r="2405" spans="2:10" x14ac:dyDescent="0.25">
      <c r="B2405" s="13" t="str">
        <f>IF(A2405="","",IF(ISERROR(VLOOKUP(A2405,Articoli!$1:$48422,2,FALSE)),"Codice Errato",VLOOKUP(A2405,Articoli!$1:$48422,2,FALSE)))</f>
        <v/>
      </c>
      <c r="D2405" s="13">
        <f t="shared" si="271"/>
        <v>0</v>
      </c>
      <c r="E2405" s="13" t="str">
        <f t="shared" si="272"/>
        <v xml:space="preserve">        </v>
      </c>
      <c r="F2405" s="13" t="str">
        <f t="shared" si="273"/>
        <v xml:space="preserve">        ;</v>
      </c>
      <c r="G2405" s="13">
        <f t="shared" si="274"/>
        <v>0</v>
      </c>
      <c r="H2405" s="13" t="str">
        <f t="shared" si="275"/>
        <v xml:space="preserve">      </v>
      </c>
      <c r="I2405" s="13" t="str">
        <f t="shared" si="276"/>
        <v xml:space="preserve">      </v>
      </c>
      <c r="J2405" s="13" t="str">
        <f t="shared" si="277"/>
        <v/>
      </c>
    </row>
    <row r="2406" spans="2:10" x14ac:dyDescent="0.25">
      <c r="B2406" s="13" t="str">
        <f>IF(A2406="","",IF(ISERROR(VLOOKUP(A2406,Articoli!$1:$48422,2,FALSE)),"Codice Errato",VLOOKUP(A2406,Articoli!$1:$48422,2,FALSE)))</f>
        <v/>
      </c>
      <c r="D2406" s="13">
        <f t="shared" si="271"/>
        <v>0</v>
      </c>
      <c r="E2406" s="13" t="str">
        <f t="shared" si="272"/>
        <v xml:space="preserve">        </v>
      </c>
      <c r="F2406" s="13" t="str">
        <f t="shared" si="273"/>
        <v xml:space="preserve">        ;</v>
      </c>
      <c r="G2406" s="13">
        <f t="shared" si="274"/>
        <v>0</v>
      </c>
      <c r="H2406" s="13" t="str">
        <f t="shared" si="275"/>
        <v xml:space="preserve">      </v>
      </c>
      <c r="I2406" s="13" t="str">
        <f t="shared" si="276"/>
        <v xml:space="preserve">      </v>
      </c>
      <c r="J2406" s="13" t="str">
        <f t="shared" si="277"/>
        <v/>
      </c>
    </row>
    <row r="2407" spans="2:10" x14ac:dyDescent="0.25">
      <c r="B2407" s="13" t="str">
        <f>IF(A2407="","",IF(ISERROR(VLOOKUP(A2407,Articoli!$1:$48422,2,FALSE)),"Codice Errato",VLOOKUP(A2407,Articoli!$1:$48422,2,FALSE)))</f>
        <v/>
      </c>
      <c r="D2407" s="13">
        <f t="shared" si="271"/>
        <v>0</v>
      </c>
      <c r="E2407" s="13" t="str">
        <f t="shared" si="272"/>
        <v xml:space="preserve">        </v>
      </c>
      <c r="F2407" s="13" t="str">
        <f t="shared" si="273"/>
        <v xml:space="preserve">        ;</v>
      </c>
      <c r="G2407" s="13">
        <f t="shared" si="274"/>
        <v>0</v>
      </c>
      <c r="H2407" s="13" t="str">
        <f t="shared" si="275"/>
        <v xml:space="preserve">      </v>
      </c>
      <c r="I2407" s="13" t="str">
        <f t="shared" si="276"/>
        <v xml:space="preserve">      </v>
      </c>
      <c r="J2407" s="13" t="str">
        <f t="shared" si="277"/>
        <v/>
      </c>
    </row>
    <row r="2408" spans="2:10" x14ac:dyDescent="0.25">
      <c r="B2408" s="13" t="str">
        <f>IF(A2408="","",IF(ISERROR(VLOOKUP(A2408,Articoli!$1:$48422,2,FALSE)),"Codice Errato",VLOOKUP(A2408,Articoli!$1:$48422,2,FALSE)))</f>
        <v/>
      </c>
      <c r="D2408" s="13">
        <f t="shared" si="271"/>
        <v>0</v>
      </c>
      <c r="E2408" s="13" t="str">
        <f t="shared" si="272"/>
        <v xml:space="preserve">        </v>
      </c>
      <c r="F2408" s="13" t="str">
        <f t="shared" si="273"/>
        <v xml:space="preserve">        ;</v>
      </c>
      <c r="G2408" s="13">
        <f t="shared" si="274"/>
        <v>0</v>
      </c>
      <c r="H2408" s="13" t="str">
        <f t="shared" si="275"/>
        <v xml:space="preserve">      </v>
      </c>
      <c r="I2408" s="13" t="str">
        <f t="shared" si="276"/>
        <v xml:space="preserve">      </v>
      </c>
      <c r="J2408" s="13" t="str">
        <f t="shared" si="277"/>
        <v/>
      </c>
    </row>
    <row r="2409" spans="2:10" x14ac:dyDescent="0.25">
      <c r="B2409" s="13" t="str">
        <f>IF(A2409="","",IF(ISERROR(VLOOKUP(A2409,Articoli!$1:$48422,2,FALSE)),"Codice Errato",VLOOKUP(A2409,Articoli!$1:$48422,2,FALSE)))</f>
        <v/>
      </c>
      <c r="D2409" s="13">
        <f t="shared" si="271"/>
        <v>0</v>
      </c>
      <c r="E2409" s="13" t="str">
        <f t="shared" si="272"/>
        <v xml:space="preserve">        </v>
      </c>
      <c r="F2409" s="13" t="str">
        <f t="shared" si="273"/>
        <v xml:space="preserve">        ;</v>
      </c>
      <c r="G2409" s="13">
        <f t="shared" si="274"/>
        <v>0</v>
      </c>
      <c r="H2409" s="13" t="str">
        <f t="shared" si="275"/>
        <v xml:space="preserve">      </v>
      </c>
      <c r="I2409" s="13" t="str">
        <f t="shared" si="276"/>
        <v xml:space="preserve">      </v>
      </c>
      <c r="J2409" s="13" t="str">
        <f t="shared" si="277"/>
        <v/>
      </c>
    </row>
    <row r="2410" spans="2:10" x14ac:dyDescent="0.25">
      <c r="B2410" s="13" t="str">
        <f>IF(A2410="","",IF(ISERROR(VLOOKUP(A2410,Articoli!$1:$48422,2,FALSE)),"Codice Errato",VLOOKUP(A2410,Articoli!$1:$48422,2,FALSE)))</f>
        <v/>
      </c>
      <c r="D2410" s="13">
        <f t="shared" si="271"/>
        <v>0</v>
      </c>
      <c r="E2410" s="13" t="str">
        <f t="shared" si="272"/>
        <v xml:space="preserve">        </v>
      </c>
      <c r="F2410" s="13" t="str">
        <f t="shared" si="273"/>
        <v xml:space="preserve">        ;</v>
      </c>
      <c r="G2410" s="13">
        <f t="shared" si="274"/>
        <v>0</v>
      </c>
      <c r="H2410" s="13" t="str">
        <f t="shared" si="275"/>
        <v xml:space="preserve">      </v>
      </c>
      <c r="I2410" s="13" t="str">
        <f t="shared" si="276"/>
        <v xml:space="preserve">      </v>
      </c>
      <c r="J2410" s="13" t="str">
        <f t="shared" si="277"/>
        <v/>
      </c>
    </row>
    <row r="2411" spans="2:10" x14ac:dyDescent="0.25">
      <c r="B2411" s="13" t="str">
        <f>IF(A2411="","",IF(ISERROR(VLOOKUP(A2411,Articoli!$1:$48422,2,FALSE)),"Codice Errato",VLOOKUP(A2411,Articoli!$1:$48422,2,FALSE)))</f>
        <v/>
      </c>
      <c r="D2411" s="13">
        <f t="shared" si="271"/>
        <v>0</v>
      </c>
      <c r="E2411" s="13" t="str">
        <f t="shared" si="272"/>
        <v xml:space="preserve">        </v>
      </c>
      <c r="F2411" s="13" t="str">
        <f t="shared" si="273"/>
        <v xml:space="preserve">        ;</v>
      </c>
      <c r="G2411" s="13">
        <f t="shared" si="274"/>
        <v>0</v>
      </c>
      <c r="H2411" s="13" t="str">
        <f t="shared" si="275"/>
        <v xml:space="preserve">      </v>
      </c>
      <c r="I2411" s="13" t="str">
        <f t="shared" si="276"/>
        <v xml:space="preserve">      </v>
      </c>
      <c r="J2411" s="13" t="str">
        <f t="shared" si="277"/>
        <v/>
      </c>
    </row>
    <row r="2412" spans="2:10" x14ac:dyDescent="0.25">
      <c r="B2412" s="13" t="str">
        <f>IF(A2412="","",IF(ISERROR(VLOOKUP(A2412,Articoli!$1:$48422,2,FALSE)),"Codice Errato",VLOOKUP(A2412,Articoli!$1:$48422,2,FALSE)))</f>
        <v/>
      </c>
      <c r="D2412" s="13">
        <f t="shared" si="271"/>
        <v>0</v>
      </c>
      <c r="E2412" s="13" t="str">
        <f t="shared" si="272"/>
        <v xml:space="preserve">        </v>
      </c>
      <c r="F2412" s="13" t="str">
        <f t="shared" si="273"/>
        <v xml:space="preserve">        ;</v>
      </c>
      <c r="G2412" s="13">
        <f t="shared" si="274"/>
        <v>0</v>
      </c>
      <c r="H2412" s="13" t="str">
        <f t="shared" si="275"/>
        <v xml:space="preserve">      </v>
      </c>
      <c r="I2412" s="13" t="str">
        <f t="shared" si="276"/>
        <v xml:space="preserve">      </v>
      </c>
      <c r="J2412" s="13" t="str">
        <f t="shared" si="277"/>
        <v/>
      </c>
    </row>
    <row r="2413" spans="2:10" x14ac:dyDescent="0.25">
      <c r="B2413" s="13" t="str">
        <f>IF(A2413="","",IF(ISERROR(VLOOKUP(A2413,Articoli!$1:$48422,2,FALSE)),"Codice Errato",VLOOKUP(A2413,Articoli!$1:$48422,2,FALSE)))</f>
        <v/>
      </c>
      <c r="D2413" s="13">
        <f t="shared" si="271"/>
        <v>0</v>
      </c>
      <c r="E2413" s="13" t="str">
        <f t="shared" si="272"/>
        <v xml:space="preserve">        </v>
      </c>
      <c r="F2413" s="13" t="str">
        <f t="shared" si="273"/>
        <v xml:space="preserve">        ;</v>
      </c>
      <c r="G2413" s="13">
        <f t="shared" si="274"/>
        <v>0</v>
      </c>
      <c r="H2413" s="13" t="str">
        <f t="shared" si="275"/>
        <v xml:space="preserve">      </v>
      </c>
      <c r="I2413" s="13" t="str">
        <f t="shared" si="276"/>
        <v xml:space="preserve">      </v>
      </c>
      <c r="J2413" s="13" t="str">
        <f t="shared" si="277"/>
        <v/>
      </c>
    </row>
    <row r="2414" spans="2:10" x14ac:dyDescent="0.25">
      <c r="B2414" s="13" t="str">
        <f>IF(A2414="","",IF(ISERROR(VLOOKUP(A2414,Articoli!$1:$48422,2,FALSE)),"Codice Errato",VLOOKUP(A2414,Articoli!$1:$48422,2,FALSE)))</f>
        <v/>
      </c>
      <c r="D2414" s="13">
        <f t="shared" si="271"/>
        <v>0</v>
      </c>
      <c r="E2414" s="13" t="str">
        <f t="shared" si="272"/>
        <v xml:space="preserve">        </v>
      </c>
      <c r="F2414" s="13" t="str">
        <f t="shared" si="273"/>
        <v xml:space="preserve">        ;</v>
      </c>
      <c r="G2414" s="13">
        <f t="shared" si="274"/>
        <v>0</v>
      </c>
      <c r="H2414" s="13" t="str">
        <f t="shared" si="275"/>
        <v xml:space="preserve">      </v>
      </c>
      <c r="I2414" s="13" t="str">
        <f t="shared" si="276"/>
        <v xml:space="preserve">      </v>
      </c>
      <c r="J2414" s="13" t="str">
        <f t="shared" si="277"/>
        <v/>
      </c>
    </row>
    <row r="2415" spans="2:10" x14ac:dyDescent="0.25">
      <c r="B2415" s="13" t="str">
        <f>IF(A2415="","",IF(ISERROR(VLOOKUP(A2415,Articoli!$1:$48422,2,FALSE)),"Codice Errato",VLOOKUP(A2415,Articoli!$1:$48422,2,FALSE)))</f>
        <v/>
      </c>
      <c r="D2415" s="13">
        <f t="shared" si="271"/>
        <v>0</v>
      </c>
      <c r="E2415" s="13" t="str">
        <f t="shared" si="272"/>
        <v xml:space="preserve">        </v>
      </c>
      <c r="F2415" s="13" t="str">
        <f t="shared" si="273"/>
        <v xml:space="preserve">        ;</v>
      </c>
      <c r="G2415" s="13">
        <f t="shared" si="274"/>
        <v>0</v>
      </c>
      <c r="H2415" s="13" t="str">
        <f t="shared" si="275"/>
        <v xml:space="preserve">      </v>
      </c>
      <c r="I2415" s="13" t="str">
        <f t="shared" si="276"/>
        <v xml:space="preserve">      </v>
      </c>
      <c r="J2415" s="13" t="str">
        <f t="shared" si="277"/>
        <v/>
      </c>
    </row>
    <row r="2416" spans="2:10" x14ac:dyDescent="0.25">
      <c r="B2416" s="13" t="str">
        <f>IF(A2416="","",IF(ISERROR(VLOOKUP(A2416,Articoli!$1:$48422,2,FALSE)),"Codice Errato",VLOOKUP(A2416,Articoli!$1:$48422,2,FALSE)))</f>
        <v/>
      </c>
      <c r="D2416" s="13">
        <f t="shared" si="271"/>
        <v>0</v>
      </c>
      <c r="E2416" s="13" t="str">
        <f t="shared" si="272"/>
        <v xml:space="preserve">        </v>
      </c>
      <c r="F2416" s="13" t="str">
        <f t="shared" si="273"/>
        <v xml:space="preserve">        ;</v>
      </c>
      <c r="G2416" s="13">
        <f t="shared" si="274"/>
        <v>0</v>
      </c>
      <c r="H2416" s="13" t="str">
        <f t="shared" si="275"/>
        <v xml:space="preserve">      </v>
      </c>
      <c r="I2416" s="13" t="str">
        <f t="shared" si="276"/>
        <v xml:space="preserve">      </v>
      </c>
      <c r="J2416" s="13" t="str">
        <f t="shared" si="277"/>
        <v/>
      </c>
    </row>
    <row r="2417" spans="2:10" x14ac:dyDescent="0.25">
      <c r="B2417" s="13" t="str">
        <f>IF(A2417="","",IF(ISERROR(VLOOKUP(A2417,Articoli!$1:$48422,2,FALSE)),"Codice Errato",VLOOKUP(A2417,Articoli!$1:$48422,2,FALSE)))</f>
        <v/>
      </c>
      <c r="D2417" s="13">
        <f t="shared" si="271"/>
        <v>0</v>
      </c>
      <c r="E2417" s="13" t="str">
        <f t="shared" si="272"/>
        <v xml:space="preserve">        </v>
      </c>
      <c r="F2417" s="13" t="str">
        <f t="shared" si="273"/>
        <v xml:space="preserve">        ;</v>
      </c>
      <c r="G2417" s="13">
        <f t="shared" si="274"/>
        <v>0</v>
      </c>
      <c r="H2417" s="13" t="str">
        <f t="shared" si="275"/>
        <v xml:space="preserve">      </v>
      </c>
      <c r="I2417" s="13" t="str">
        <f t="shared" si="276"/>
        <v xml:space="preserve">      </v>
      </c>
      <c r="J2417" s="13" t="str">
        <f t="shared" si="277"/>
        <v/>
      </c>
    </row>
    <row r="2418" spans="2:10" x14ac:dyDescent="0.25">
      <c r="B2418" s="13" t="str">
        <f>IF(A2418="","",IF(ISERROR(VLOOKUP(A2418,Articoli!$1:$48422,2,FALSE)),"Codice Errato",VLOOKUP(A2418,Articoli!$1:$48422,2,FALSE)))</f>
        <v/>
      </c>
      <c r="D2418" s="13">
        <f t="shared" ref="D2418:D2481" si="278">LEN(A2418)</f>
        <v>0</v>
      </c>
      <c r="E2418" s="13" t="str">
        <f t="shared" ref="E2418:E2481" si="279">REPT(" ",8-D2418)</f>
        <v xml:space="preserve">        </v>
      </c>
      <c r="F2418" s="13" t="str">
        <f t="shared" ref="F2418:F2481" si="280">CONCATENATE(A2418,E2418,";",)</f>
        <v xml:space="preserve">        ;</v>
      </c>
      <c r="G2418" s="13">
        <f t="shared" ref="G2418:G2481" si="281">LEN(C2418)</f>
        <v>0</v>
      </c>
      <c r="H2418" s="13" t="str">
        <f t="shared" ref="H2418:H2481" si="282">REPT(" ",6-G2418)</f>
        <v xml:space="preserve">      </v>
      </c>
      <c r="I2418" s="13" t="str">
        <f t="shared" ref="I2418:I2481" si="283">CONCATENATE(H2418,C2418,)</f>
        <v xml:space="preserve">      </v>
      </c>
      <c r="J2418" s="13" t="str">
        <f t="shared" si="277"/>
        <v/>
      </c>
    </row>
    <row r="2419" spans="2:10" x14ac:dyDescent="0.25">
      <c r="B2419" s="13" t="str">
        <f>IF(A2419="","",IF(ISERROR(VLOOKUP(A2419,Articoli!$1:$48422,2,FALSE)),"Codice Errato",VLOOKUP(A2419,Articoli!$1:$48422,2,FALSE)))</f>
        <v/>
      </c>
      <c r="D2419" s="13">
        <f t="shared" si="278"/>
        <v>0</v>
      </c>
      <c r="E2419" s="13" t="str">
        <f t="shared" si="279"/>
        <v xml:space="preserve">        </v>
      </c>
      <c r="F2419" s="13" t="str">
        <f t="shared" si="280"/>
        <v xml:space="preserve">        ;</v>
      </c>
      <c r="G2419" s="13">
        <f t="shared" si="281"/>
        <v>0</v>
      </c>
      <c r="H2419" s="13" t="str">
        <f t="shared" si="282"/>
        <v xml:space="preserve">      </v>
      </c>
      <c r="I2419" s="13" t="str">
        <f t="shared" si="283"/>
        <v xml:space="preserve">      </v>
      </c>
      <c r="J2419" s="13" t="str">
        <f t="shared" si="277"/>
        <v/>
      </c>
    </row>
    <row r="2420" spans="2:10" x14ac:dyDescent="0.25">
      <c r="B2420" s="13" t="str">
        <f>IF(A2420="","",IF(ISERROR(VLOOKUP(A2420,Articoli!$1:$48422,2,FALSE)),"Codice Errato",VLOOKUP(A2420,Articoli!$1:$48422,2,FALSE)))</f>
        <v/>
      </c>
      <c r="D2420" s="13">
        <f t="shared" si="278"/>
        <v>0</v>
      </c>
      <c r="E2420" s="13" t="str">
        <f t="shared" si="279"/>
        <v xml:space="preserve">        </v>
      </c>
      <c r="F2420" s="13" t="str">
        <f t="shared" si="280"/>
        <v xml:space="preserve">        ;</v>
      </c>
      <c r="G2420" s="13">
        <f t="shared" si="281"/>
        <v>0</v>
      </c>
      <c r="H2420" s="13" t="str">
        <f t="shared" si="282"/>
        <v xml:space="preserve">      </v>
      </c>
      <c r="I2420" s="13" t="str">
        <f t="shared" si="283"/>
        <v xml:space="preserve">      </v>
      </c>
      <c r="J2420" s="13" t="str">
        <f t="shared" si="277"/>
        <v/>
      </c>
    </row>
    <row r="2421" spans="2:10" x14ac:dyDescent="0.25">
      <c r="B2421" s="13" t="str">
        <f>IF(A2421="","",IF(ISERROR(VLOOKUP(A2421,Articoli!$1:$48422,2,FALSE)),"Codice Errato",VLOOKUP(A2421,Articoli!$1:$48422,2,FALSE)))</f>
        <v/>
      </c>
      <c r="D2421" s="13">
        <f t="shared" si="278"/>
        <v>0</v>
      </c>
      <c r="E2421" s="13" t="str">
        <f t="shared" si="279"/>
        <v xml:space="preserve">        </v>
      </c>
      <c r="F2421" s="13" t="str">
        <f t="shared" si="280"/>
        <v xml:space="preserve">        ;</v>
      </c>
      <c r="G2421" s="13">
        <f t="shared" si="281"/>
        <v>0</v>
      </c>
      <c r="H2421" s="13" t="str">
        <f t="shared" si="282"/>
        <v xml:space="preserve">      </v>
      </c>
      <c r="I2421" s="13" t="str">
        <f t="shared" si="283"/>
        <v xml:space="preserve">      </v>
      </c>
      <c r="J2421" s="13" t="str">
        <f t="shared" si="277"/>
        <v/>
      </c>
    </row>
    <row r="2422" spans="2:10" x14ac:dyDescent="0.25">
      <c r="B2422" s="13" t="str">
        <f>IF(A2422="","",IF(ISERROR(VLOOKUP(A2422,Articoli!$1:$48422,2,FALSE)),"Codice Errato",VLOOKUP(A2422,Articoli!$1:$48422,2,FALSE)))</f>
        <v/>
      </c>
      <c r="D2422" s="13">
        <f t="shared" si="278"/>
        <v>0</v>
      </c>
      <c r="E2422" s="13" t="str">
        <f t="shared" si="279"/>
        <v xml:space="preserve">        </v>
      </c>
      <c r="F2422" s="13" t="str">
        <f t="shared" si="280"/>
        <v xml:space="preserve">        ;</v>
      </c>
      <c r="G2422" s="13">
        <f t="shared" si="281"/>
        <v>0</v>
      </c>
      <c r="H2422" s="13" t="str">
        <f t="shared" si="282"/>
        <v xml:space="preserve">      </v>
      </c>
      <c r="I2422" s="13" t="str">
        <f t="shared" si="283"/>
        <v xml:space="preserve">      </v>
      </c>
      <c r="J2422" s="13" t="str">
        <f t="shared" si="277"/>
        <v/>
      </c>
    </row>
    <row r="2423" spans="2:10" x14ac:dyDescent="0.25">
      <c r="B2423" s="13" t="str">
        <f>IF(A2423="","",IF(ISERROR(VLOOKUP(A2423,Articoli!$1:$48422,2,FALSE)),"Codice Errato",VLOOKUP(A2423,Articoli!$1:$48422,2,FALSE)))</f>
        <v/>
      </c>
      <c r="D2423" s="13">
        <f t="shared" si="278"/>
        <v>0</v>
      </c>
      <c r="E2423" s="13" t="str">
        <f t="shared" si="279"/>
        <v xml:space="preserve">        </v>
      </c>
      <c r="F2423" s="13" t="str">
        <f t="shared" si="280"/>
        <v xml:space="preserve">        ;</v>
      </c>
      <c r="G2423" s="13">
        <f t="shared" si="281"/>
        <v>0</v>
      </c>
      <c r="H2423" s="13" t="str">
        <f t="shared" si="282"/>
        <v xml:space="preserve">      </v>
      </c>
      <c r="I2423" s="13" t="str">
        <f t="shared" si="283"/>
        <v xml:space="preserve">      </v>
      </c>
      <c r="J2423" s="13" t="str">
        <f t="shared" si="277"/>
        <v/>
      </c>
    </row>
    <row r="2424" spans="2:10" x14ac:dyDescent="0.25">
      <c r="B2424" s="13" t="str">
        <f>IF(A2424="","",IF(ISERROR(VLOOKUP(A2424,Articoli!$1:$48422,2,FALSE)),"Codice Errato",VLOOKUP(A2424,Articoli!$1:$48422,2,FALSE)))</f>
        <v/>
      </c>
      <c r="D2424" s="13">
        <f t="shared" si="278"/>
        <v>0</v>
      </c>
      <c r="E2424" s="13" t="str">
        <f t="shared" si="279"/>
        <v xml:space="preserve">        </v>
      </c>
      <c r="F2424" s="13" t="str">
        <f t="shared" si="280"/>
        <v xml:space="preserve">        ;</v>
      </c>
      <c r="G2424" s="13">
        <f t="shared" si="281"/>
        <v>0</v>
      </c>
      <c r="H2424" s="13" t="str">
        <f t="shared" si="282"/>
        <v xml:space="preserve">      </v>
      </c>
      <c r="I2424" s="13" t="str">
        <f t="shared" si="283"/>
        <v xml:space="preserve">      </v>
      </c>
      <c r="J2424" s="13" t="str">
        <f t="shared" si="277"/>
        <v/>
      </c>
    </row>
    <row r="2425" spans="2:10" x14ac:dyDescent="0.25">
      <c r="B2425" s="13" t="str">
        <f>IF(A2425="","",IF(ISERROR(VLOOKUP(A2425,Articoli!$1:$48422,2,FALSE)),"Codice Errato",VLOOKUP(A2425,Articoli!$1:$48422,2,FALSE)))</f>
        <v/>
      </c>
      <c r="D2425" s="13">
        <f t="shared" si="278"/>
        <v>0</v>
      </c>
      <c r="E2425" s="13" t="str">
        <f t="shared" si="279"/>
        <v xml:space="preserve">        </v>
      </c>
      <c r="F2425" s="13" t="str">
        <f t="shared" si="280"/>
        <v xml:space="preserve">        ;</v>
      </c>
      <c r="G2425" s="13">
        <f t="shared" si="281"/>
        <v>0</v>
      </c>
      <c r="H2425" s="13" t="str">
        <f t="shared" si="282"/>
        <v xml:space="preserve">      </v>
      </c>
      <c r="I2425" s="13" t="str">
        <f t="shared" si="283"/>
        <v xml:space="preserve">      </v>
      </c>
      <c r="J2425" s="13" t="str">
        <f t="shared" si="277"/>
        <v/>
      </c>
    </row>
    <row r="2426" spans="2:10" x14ac:dyDescent="0.25">
      <c r="B2426" s="13" t="str">
        <f>IF(A2426="","",IF(ISERROR(VLOOKUP(A2426,Articoli!$1:$48422,2,FALSE)),"Codice Errato",VLOOKUP(A2426,Articoli!$1:$48422,2,FALSE)))</f>
        <v/>
      </c>
      <c r="D2426" s="13">
        <f t="shared" si="278"/>
        <v>0</v>
      </c>
      <c r="E2426" s="13" t="str">
        <f t="shared" si="279"/>
        <v xml:space="preserve">        </v>
      </c>
      <c r="F2426" s="13" t="str">
        <f t="shared" si="280"/>
        <v xml:space="preserve">        ;</v>
      </c>
      <c r="G2426" s="13">
        <f t="shared" si="281"/>
        <v>0</v>
      </c>
      <c r="H2426" s="13" t="str">
        <f t="shared" si="282"/>
        <v xml:space="preserve">      </v>
      </c>
      <c r="I2426" s="13" t="str">
        <f t="shared" si="283"/>
        <v xml:space="preserve">      </v>
      </c>
      <c r="J2426" s="13" t="str">
        <f t="shared" si="277"/>
        <v/>
      </c>
    </row>
    <row r="2427" spans="2:10" x14ac:dyDescent="0.25">
      <c r="B2427" s="13" t="str">
        <f>IF(A2427="","",IF(ISERROR(VLOOKUP(A2427,Articoli!$1:$48422,2,FALSE)),"Codice Errato",VLOOKUP(A2427,Articoli!$1:$48422,2,FALSE)))</f>
        <v/>
      </c>
      <c r="D2427" s="13">
        <f t="shared" si="278"/>
        <v>0</v>
      </c>
      <c r="E2427" s="13" t="str">
        <f t="shared" si="279"/>
        <v xml:space="preserve">        </v>
      </c>
      <c r="F2427" s="13" t="str">
        <f t="shared" si="280"/>
        <v xml:space="preserve">        ;</v>
      </c>
      <c r="G2427" s="13">
        <f t="shared" si="281"/>
        <v>0</v>
      </c>
      <c r="H2427" s="13" t="str">
        <f t="shared" si="282"/>
        <v xml:space="preserve">      </v>
      </c>
      <c r="I2427" s="13" t="str">
        <f t="shared" si="283"/>
        <v xml:space="preserve">      </v>
      </c>
      <c r="J2427" s="13" t="str">
        <f t="shared" si="277"/>
        <v/>
      </c>
    </row>
    <row r="2428" spans="2:10" x14ac:dyDescent="0.25">
      <c r="B2428" s="13" t="str">
        <f>IF(A2428="","",IF(ISERROR(VLOOKUP(A2428,Articoli!$1:$48422,2,FALSE)),"Codice Errato",VLOOKUP(A2428,Articoli!$1:$48422,2,FALSE)))</f>
        <v/>
      </c>
      <c r="D2428" s="13">
        <f t="shared" si="278"/>
        <v>0</v>
      </c>
      <c r="E2428" s="13" t="str">
        <f t="shared" si="279"/>
        <v xml:space="preserve">        </v>
      </c>
      <c r="F2428" s="13" t="str">
        <f t="shared" si="280"/>
        <v xml:space="preserve">        ;</v>
      </c>
      <c r="G2428" s="13">
        <f t="shared" si="281"/>
        <v>0</v>
      </c>
      <c r="H2428" s="13" t="str">
        <f t="shared" si="282"/>
        <v xml:space="preserve">      </v>
      </c>
      <c r="I2428" s="13" t="str">
        <f t="shared" si="283"/>
        <v xml:space="preserve">      </v>
      </c>
      <c r="J2428" s="13" t="str">
        <f t="shared" si="277"/>
        <v/>
      </c>
    </row>
    <row r="2429" spans="2:10" x14ac:dyDescent="0.25">
      <c r="B2429" s="13" t="str">
        <f>IF(A2429="","",IF(ISERROR(VLOOKUP(A2429,Articoli!$1:$48422,2,FALSE)),"Codice Errato",VLOOKUP(A2429,Articoli!$1:$48422,2,FALSE)))</f>
        <v/>
      </c>
      <c r="D2429" s="13">
        <f t="shared" si="278"/>
        <v>0</v>
      </c>
      <c r="E2429" s="13" t="str">
        <f t="shared" si="279"/>
        <v xml:space="preserve">        </v>
      </c>
      <c r="F2429" s="13" t="str">
        <f t="shared" si="280"/>
        <v xml:space="preserve">        ;</v>
      </c>
      <c r="G2429" s="13">
        <f t="shared" si="281"/>
        <v>0</v>
      </c>
      <c r="H2429" s="13" t="str">
        <f t="shared" si="282"/>
        <v xml:space="preserve">      </v>
      </c>
      <c r="I2429" s="13" t="str">
        <f t="shared" si="283"/>
        <v xml:space="preserve">      </v>
      </c>
      <c r="J2429" s="13" t="str">
        <f t="shared" si="277"/>
        <v/>
      </c>
    </row>
    <row r="2430" spans="2:10" x14ac:dyDescent="0.25">
      <c r="B2430" s="13" t="str">
        <f>IF(A2430="","",IF(ISERROR(VLOOKUP(A2430,Articoli!$1:$48422,2,FALSE)),"Codice Errato",VLOOKUP(A2430,Articoli!$1:$48422,2,FALSE)))</f>
        <v/>
      </c>
      <c r="D2430" s="13">
        <f t="shared" si="278"/>
        <v>0</v>
      </c>
      <c r="E2430" s="13" t="str">
        <f t="shared" si="279"/>
        <v xml:space="preserve">        </v>
      </c>
      <c r="F2430" s="13" t="str">
        <f t="shared" si="280"/>
        <v xml:space="preserve">        ;</v>
      </c>
      <c r="G2430" s="13">
        <f t="shared" si="281"/>
        <v>0</v>
      </c>
      <c r="H2430" s="13" t="str">
        <f t="shared" si="282"/>
        <v xml:space="preserve">      </v>
      </c>
      <c r="I2430" s="13" t="str">
        <f t="shared" si="283"/>
        <v xml:space="preserve">      </v>
      </c>
      <c r="J2430" s="13" t="str">
        <f t="shared" si="277"/>
        <v/>
      </c>
    </row>
    <row r="2431" spans="2:10" x14ac:dyDescent="0.25">
      <c r="B2431" s="13" t="str">
        <f>IF(A2431="","",IF(ISERROR(VLOOKUP(A2431,Articoli!$1:$48422,2,FALSE)),"Codice Errato",VLOOKUP(A2431,Articoli!$1:$48422,2,FALSE)))</f>
        <v/>
      </c>
      <c r="D2431" s="13">
        <f t="shared" si="278"/>
        <v>0</v>
      </c>
      <c r="E2431" s="13" t="str">
        <f t="shared" si="279"/>
        <v xml:space="preserve">        </v>
      </c>
      <c r="F2431" s="13" t="str">
        <f t="shared" si="280"/>
        <v xml:space="preserve">        ;</v>
      </c>
      <c r="G2431" s="13">
        <f t="shared" si="281"/>
        <v>0</v>
      </c>
      <c r="H2431" s="13" t="str">
        <f t="shared" si="282"/>
        <v xml:space="preserve">      </v>
      </c>
      <c r="I2431" s="13" t="str">
        <f t="shared" si="283"/>
        <v xml:space="preserve">      </v>
      </c>
      <c r="J2431" s="13" t="str">
        <f t="shared" si="277"/>
        <v/>
      </c>
    </row>
    <row r="2432" spans="2:10" x14ac:dyDescent="0.25">
      <c r="B2432" s="13" t="str">
        <f>IF(A2432="","",IF(ISERROR(VLOOKUP(A2432,Articoli!$1:$48422,2,FALSE)),"Codice Errato",VLOOKUP(A2432,Articoli!$1:$48422,2,FALSE)))</f>
        <v/>
      </c>
      <c r="D2432" s="13">
        <f t="shared" si="278"/>
        <v>0</v>
      </c>
      <c r="E2432" s="13" t="str">
        <f t="shared" si="279"/>
        <v xml:space="preserve">        </v>
      </c>
      <c r="F2432" s="13" t="str">
        <f t="shared" si="280"/>
        <v xml:space="preserve">        ;</v>
      </c>
      <c r="G2432" s="13">
        <f t="shared" si="281"/>
        <v>0</v>
      </c>
      <c r="H2432" s="13" t="str">
        <f t="shared" si="282"/>
        <v xml:space="preserve">      </v>
      </c>
      <c r="I2432" s="13" t="str">
        <f t="shared" si="283"/>
        <v xml:space="preserve">      </v>
      </c>
      <c r="J2432" s="13" t="str">
        <f t="shared" si="277"/>
        <v/>
      </c>
    </row>
    <row r="2433" spans="2:10" x14ac:dyDescent="0.25">
      <c r="B2433" s="13" t="str">
        <f>IF(A2433="","",IF(ISERROR(VLOOKUP(A2433,Articoli!$1:$48422,2,FALSE)),"Codice Errato",VLOOKUP(A2433,Articoli!$1:$48422,2,FALSE)))</f>
        <v/>
      </c>
      <c r="D2433" s="13">
        <f t="shared" si="278"/>
        <v>0</v>
      </c>
      <c r="E2433" s="13" t="str">
        <f t="shared" si="279"/>
        <v xml:space="preserve">        </v>
      </c>
      <c r="F2433" s="13" t="str">
        <f t="shared" si="280"/>
        <v xml:space="preserve">        ;</v>
      </c>
      <c r="G2433" s="13">
        <f t="shared" si="281"/>
        <v>0</v>
      </c>
      <c r="H2433" s="13" t="str">
        <f t="shared" si="282"/>
        <v xml:space="preserve">      </v>
      </c>
      <c r="I2433" s="13" t="str">
        <f t="shared" si="283"/>
        <v xml:space="preserve">      </v>
      </c>
      <c r="J2433" s="13" t="str">
        <f t="shared" si="277"/>
        <v/>
      </c>
    </row>
    <row r="2434" spans="2:10" x14ac:dyDescent="0.25">
      <c r="B2434" s="13" t="str">
        <f>IF(A2434="","",IF(ISERROR(VLOOKUP(A2434,Articoli!$1:$48422,2,FALSE)),"Codice Errato",VLOOKUP(A2434,Articoli!$1:$48422,2,FALSE)))</f>
        <v/>
      </c>
      <c r="D2434" s="13">
        <f t="shared" si="278"/>
        <v>0</v>
      </c>
      <c r="E2434" s="13" t="str">
        <f t="shared" si="279"/>
        <v xml:space="preserve">        </v>
      </c>
      <c r="F2434" s="13" t="str">
        <f t="shared" si="280"/>
        <v xml:space="preserve">        ;</v>
      </c>
      <c r="G2434" s="13">
        <f t="shared" si="281"/>
        <v>0</v>
      </c>
      <c r="H2434" s="13" t="str">
        <f t="shared" si="282"/>
        <v xml:space="preserve">      </v>
      </c>
      <c r="I2434" s="13" t="str">
        <f t="shared" si="283"/>
        <v xml:space="preserve">      </v>
      </c>
      <c r="J2434" s="13" t="str">
        <f t="shared" si="277"/>
        <v/>
      </c>
    </row>
    <row r="2435" spans="2:10" x14ac:dyDescent="0.25">
      <c r="B2435" s="13" t="str">
        <f>IF(A2435="","",IF(ISERROR(VLOOKUP(A2435,Articoli!$1:$48422,2,FALSE)),"Codice Errato",VLOOKUP(A2435,Articoli!$1:$48422,2,FALSE)))</f>
        <v/>
      </c>
      <c r="D2435" s="13">
        <f t="shared" si="278"/>
        <v>0</v>
      </c>
      <c r="E2435" s="13" t="str">
        <f t="shared" si="279"/>
        <v xml:space="preserve">        </v>
      </c>
      <c r="F2435" s="13" t="str">
        <f t="shared" si="280"/>
        <v xml:space="preserve">        ;</v>
      </c>
      <c r="G2435" s="13">
        <f t="shared" si="281"/>
        <v>0</v>
      </c>
      <c r="H2435" s="13" t="str">
        <f t="shared" si="282"/>
        <v xml:space="preserve">      </v>
      </c>
      <c r="I2435" s="13" t="str">
        <f t="shared" si="283"/>
        <v xml:space="preserve">      </v>
      </c>
      <c r="J2435" s="13" t="str">
        <f t="shared" si="277"/>
        <v/>
      </c>
    </row>
    <row r="2436" spans="2:10" x14ac:dyDescent="0.25">
      <c r="B2436" s="13" t="str">
        <f>IF(A2436="","",IF(ISERROR(VLOOKUP(A2436,Articoli!$1:$48422,2,FALSE)),"Codice Errato",VLOOKUP(A2436,Articoli!$1:$48422,2,FALSE)))</f>
        <v/>
      </c>
      <c r="D2436" s="13">
        <f t="shared" si="278"/>
        <v>0</v>
      </c>
      <c r="E2436" s="13" t="str">
        <f t="shared" si="279"/>
        <v xml:space="preserve">        </v>
      </c>
      <c r="F2436" s="13" t="str">
        <f t="shared" si="280"/>
        <v xml:space="preserve">        ;</v>
      </c>
      <c r="G2436" s="13">
        <f t="shared" si="281"/>
        <v>0</v>
      </c>
      <c r="H2436" s="13" t="str">
        <f t="shared" si="282"/>
        <v xml:space="preserve">      </v>
      </c>
      <c r="I2436" s="13" t="str">
        <f t="shared" si="283"/>
        <v xml:space="preserve">      </v>
      </c>
      <c r="J2436" s="13" t="str">
        <f t="shared" si="277"/>
        <v/>
      </c>
    </row>
    <row r="2437" spans="2:10" x14ac:dyDescent="0.25">
      <c r="B2437" s="13" t="str">
        <f>IF(A2437="","",IF(ISERROR(VLOOKUP(A2437,Articoli!$1:$48422,2,FALSE)),"Codice Errato",VLOOKUP(A2437,Articoli!$1:$48422,2,FALSE)))</f>
        <v/>
      </c>
      <c r="D2437" s="13">
        <f t="shared" si="278"/>
        <v>0</v>
      </c>
      <c r="E2437" s="13" t="str">
        <f t="shared" si="279"/>
        <v xml:space="preserve">        </v>
      </c>
      <c r="F2437" s="13" t="str">
        <f t="shared" si="280"/>
        <v xml:space="preserve">        ;</v>
      </c>
      <c r="G2437" s="13">
        <f t="shared" si="281"/>
        <v>0</v>
      </c>
      <c r="H2437" s="13" t="str">
        <f t="shared" si="282"/>
        <v xml:space="preserve">      </v>
      </c>
      <c r="I2437" s="13" t="str">
        <f t="shared" si="283"/>
        <v xml:space="preserve">      </v>
      </c>
      <c r="J2437" s="13" t="str">
        <f t="shared" si="277"/>
        <v/>
      </c>
    </row>
    <row r="2438" spans="2:10" x14ac:dyDescent="0.25">
      <c r="B2438" s="13" t="str">
        <f>IF(A2438="","",IF(ISERROR(VLOOKUP(A2438,Articoli!$1:$48422,2,FALSE)),"Codice Errato",VLOOKUP(A2438,Articoli!$1:$48422,2,FALSE)))</f>
        <v/>
      </c>
      <c r="D2438" s="13">
        <f t="shared" si="278"/>
        <v>0</v>
      </c>
      <c r="E2438" s="13" t="str">
        <f t="shared" si="279"/>
        <v xml:space="preserve">        </v>
      </c>
      <c r="F2438" s="13" t="str">
        <f t="shared" si="280"/>
        <v xml:space="preserve">        ;</v>
      </c>
      <c r="G2438" s="13">
        <f t="shared" si="281"/>
        <v>0</v>
      </c>
      <c r="H2438" s="13" t="str">
        <f t="shared" si="282"/>
        <v xml:space="preserve">      </v>
      </c>
      <c r="I2438" s="13" t="str">
        <f t="shared" si="283"/>
        <v xml:space="preserve">      </v>
      </c>
      <c r="J2438" s="13" t="str">
        <f t="shared" si="277"/>
        <v/>
      </c>
    </row>
    <row r="2439" spans="2:10" x14ac:dyDescent="0.25">
      <c r="B2439" s="13" t="str">
        <f>IF(A2439="","",IF(ISERROR(VLOOKUP(A2439,Articoli!$1:$48422,2,FALSE)),"Codice Errato",VLOOKUP(A2439,Articoli!$1:$48422,2,FALSE)))</f>
        <v/>
      </c>
      <c r="D2439" s="13">
        <f t="shared" si="278"/>
        <v>0</v>
      </c>
      <c r="E2439" s="13" t="str">
        <f t="shared" si="279"/>
        <v xml:space="preserve">        </v>
      </c>
      <c r="F2439" s="13" t="str">
        <f t="shared" si="280"/>
        <v xml:space="preserve">        ;</v>
      </c>
      <c r="G2439" s="13">
        <f t="shared" si="281"/>
        <v>0</v>
      </c>
      <c r="H2439" s="13" t="str">
        <f t="shared" si="282"/>
        <v xml:space="preserve">      </v>
      </c>
      <c r="I2439" s="13" t="str">
        <f t="shared" si="283"/>
        <v xml:space="preserve">      </v>
      </c>
      <c r="J2439" s="13" t="str">
        <f t="shared" si="277"/>
        <v/>
      </c>
    </row>
    <row r="2440" spans="2:10" x14ac:dyDescent="0.25">
      <c r="B2440" s="13" t="str">
        <f>IF(A2440="","",IF(ISERROR(VLOOKUP(A2440,Articoli!$1:$48422,2,FALSE)),"Codice Errato",VLOOKUP(A2440,Articoli!$1:$48422,2,FALSE)))</f>
        <v/>
      </c>
      <c r="D2440" s="13">
        <f t="shared" si="278"/>
        <v>0</v>
      </c>
      <c r="E2440" s="13" t="str">
        <f t="shared" si="279"/>
        <v xml:space="preserve">        </v>
      </c>
      <c r="F2440" s="13" t="str">
        <f t="shared" si="280"/>
        <v xml:space="preserve">        ;</v>
      </c>
      <c r="G2440" s="13">
        <f t="shared" si="281"/>
        <v>0</v>
      </c>
      <c r="H2440" s="13" t="str">
        <f t="shared" si="282"/>
        <v xml:space="preserve">      </v>
      </c>
      <c r="I2440" s="13" t="str">
        <f t="shared" si="283"/>
        <v xml:space="preserve">      </v>
      </c>
      <c r="J2440" s="13" t="str">
        <f t="shared" si="277"/>
        <v/>
      </c>
    </row>
    <row r="2441" spans="2:10" x14ac:dyDescent="0.25">
      <c r="B2441" s="13" t="str">
        <f>IF(A2441="","",IF(ISERROR(VLOOKUP(A2441,Articoli!$1:$48422,2,FALSE)),"Codice Errato",VLOOKUP(A2441,Articoli!$1:$48422,2,FALSE)))</f>
        <v/>
      </c>
      <c r="D2441" s="13">
        <f t="shared" si="278"/>
        <v>0</v>
      </c>
      <c r="E2441" s="13" t="str">
        <f t="shared" si="279"/>
        <v xml:space="preserve">        </v>
      </c>
      <c r="F2441" s="13" t="str">
        <f t="shared" si="280"/>
        <v xml:space="preserve">        ;</v>
      </c>
      <c r="G2441" s="13">
        <f t="shared" si="281"/>
        <v>0</v>
      </c>
      <c r="H2441" s="13" t="str">
        <f t="shared" si="282"/>
        <v xml:space="preserve">      </v>
      </c>
      <c r="I2441" s="13" t="str">
        <f t="shared" si="283"/>
        <v xml:space="preserve">      </v>
      </c>
      <c r="J2441" s="13" t="str">
        <f t="shared" si="277"/>
        <v/>
      </c>
    </row>
    <row r="2442" spans="2:10" x14ac:dyDescent="0.25">
      <c r="B2442" s="13" t="str">
        <f>IF(A2442="","",IF(ISERROR(VLOOKUP(A2442,Articoli!$1:$48422,2,FALSE)),"Codice Errato",VLOOKUP(A2442,Articoli!$1:$48422,2,FALSE)))</f>
        <v/>
      </c>
      <c r="D2442" s="13">
        <f t="shared" si="278"/>
        <v>0</v>
      </c>
      <c r="E2442" s="13" t="str">
        <f t="shared" si="279"/>
        <v xml:space="preserve">        </v>
      </c>
      <c r="F2442" s="13" t="str">
        <f t="shared" si="280"/>
        <v xml:space="preserve">        ;</v>
      </c>
      <c r="G2442" s="13">
        <f t="shared" si="281"/>
        <v>0</v>
      </c>
      <c r="H2442" s="13" t="str">
        <f t="shared" si="282"/>
        <v xml:space="preserve">      </v>
      </c>
      <c r="I2442" s="13" t="str">
        <f t="shared" si="283"/>
        <v xml:space="preserve">      </v>
      </c>
      <c r="J2442" s="13" t="str">
        <f t="shared" si="277"/>
        <v/>
      </c>
    </row>
    <row r="2443" spans="2:10" x14ac:dyDescent="0.25">
      <c r="B2443" s="13" t="str">
        <f>IF(A2443="","",IF(ISERROR(VLOOKUP(A2443,Articoli!$1:$48422,2,FALSE)),"Codice Errato",VLOOKUP(A2443,Articoli!$1:$48422,2,FALSE)))</f>
        <v/>
      </c>
      <c r="D2443" s="13">
        <f t="shared" si="278"/>
        <v>0</v>
      </c>
      <c r="E2443" s="13" t="str">
        <f t="shared" si="279"/>
        <v xml:space="preserve">        </v>
      </c>
      <c r="F2443" s="13" t="str">
        <f t="shared" si="280"/>
        <v xml:space="preserve">        ;</v>
      </c>
      <c r="G2443" s="13">
        <f t="shared" si="281"/>
        <v>0</v>
      </c>
      <c r="H2443" s="13" t="str">
        <f t="shared" si="282"/>
        <v xml:space="preserve">      </v>
      </c>
      <c r="I2443" s="13" t="str">
        <f t="shared" si="283"/>
        <v xml:space="preserve">      </v>
      </c>
      <c r="J2443" s="13" t="str">
        <f t="shared" si="277"/>
        <v/>
      </c>
    </row>
    <row r="2444" spans="2:10" x14ac:dyDescent="0.25">
      <c r="B2444" s="13" t="str">
        <f>IF(A2444="","",IF(ISERROR(VLOOKUP(A2444,Articoli!$1:$48422,2,FALSE)),"Codice Errato",VLOOKUP(A2444,Articoli!$1:$48422,2,FALSE)))</f>
        <v/>
      </c>
      <c r="D2444" s="13">
        <f t="shared" si="278"/>
        <v>0</v>
      </c>
      <c r="E2444" s="13" t="str">
        <f t="shared" si="279"/>
        <v xml:space="preserve">        </v>
      </c>
      <c r="F2444" s="13" t="str">
        <f t="shared" si="280"/>
        <v xml:space="preserve">        ;</v>
      </c>
      <c r="G2444" s="13">
        <f t="shared" si="281"/>
        <v>0</v>
      </c>
      <c r="H2444" s="13" t="str">
        <f t="shared" si="282"/>
        <v xml:space="preserve">      </v>
      </c>
      <c r="I2444" s="13" t="str">
        <f t="shared" si="283"/>
        <v xml:space="preserve">      </v>
      </c>
      <c r="J2444" s="13" t="str">
        <f t="shared" si="277"/>
        <v/>
      </c>
    </row>
    <row r="2445" spans="2:10" x14ac:dyDescent="0.25">
      <c r="B2445" s="13" t="str">
        <f>IF(A2445="","",IF(ISERROR(VLOOKUP(A2445,Articoli!$1:$48422,2,FALSE)),"Codice Errato",VLOOKUP(A2445,Articoli!$1:$48422,2,FALSE)))</f>
        <v/>
      </c>
      <c r="D2445" s="13">
        <f t="shared" si="278"/>
        <v>0</v>
      </c>
      <c r="E2445" s="13" t="str">
        <f t="shared" si="279"/>
        <v xml:space="preserve">        </v>
      </c>
      <c r="F2445" s="13" t="str">
        <f t="shared" si="280"/>
        <v xml:space="preserve">        ;</v>
      </c>
      <c r="G2445" s="13">
        <f t="shared" si="281"/>
        <v>0</v>
      </c>
      <c r="H2445" s="13" t="str">
        <f t="shared" si="282"/>
        <v xml:space="preserve">      </v>
      </c>
      <c r="I2445" s="13" t="str">
        <f t="shared" si="283"/>
        <v xml:space="preserve">      </v>
      </c>
      <c r="J2445" s="13" t="str">
        <f t="shared" si="277"/>
        <v/>
      </c>
    </row>
    <row r="2446" spans="2:10" x14ac:dyDescent="0.25">
      <c r="B2446" s="13" t="str">
        <f>IF(A2446="","",IF(ISERROR(VLOOKUP(A2446,Articoli!$1:$48422,2,FALSE)),"Codice Errato",VLOOKUP(A2446,Articoli!$1:$48422,2,FALSE)))</f>
        <v/>
      </c>
      <c r="D2446" s="13">
        <f t="shared" si="278"/>
        <v>0</v>
      </c>
      <c r="E2446" s="13" t="str">
        <f t="shared" si="279"/>
        <v xml:space="preserve">        </v>
      </c>
      <c r="F2446" s="13" t="str">
        <f t="shared" si="280"/>
        <v xml:space="preserve">        ;</v>
      </c>
      <c r="G2446" s="13">
        <f t="shared" si="281"/>
        <v>0</v>
      </c>
      <c r="H2446" s="13" t="str">
        <f t="shared" si="282"/>
        <v xml:space="preserve">      </v>
      </c>
      <c r="I2446" s="13" t="str">
        <f t="shared" si="283"/>
        <v xml:space="preserve">      </v>
      </c>
      <c r="J2446" s="13" t="str">
        <f t="shared" si="277"/>
        <v/>
      </c>
    </row>
    <row r="2447" spans="2:10" x14ac:dyDescent="0.25">
      <c r="B2447" s="13" t="str">
        <f>IF(A2447="","",IF(ISERROR(VLOOKUP(A2447,Articoli!$1:$48422,2,FALSE)),"Codice Errato",VLOOKUP(A2447,Articoli!$1:$48422,2,FALSE)))</f>
        <v/>
      </c>
      <c r="D2447" s="13">
        <f t="shared" si="278"/>
        <v>0</v>
      </c>
      <c r="E2447" s="13" t="str">
        <f t="shared" si="279"/>
        <v xml:space="preserve">        </v>
      </c>
      <c r="F2447" s="13" t="str">
        <f t="shared" si="280"/>
        <v xml:space="preserve">        ;</v>
      </c>
      <c r="G2447" s="13">
        <f t="shared" si="281"/>
        <v>0</v>
      </c>
      <c r="H2447" s="13" t="str">
        <f t="shared" si="282"/>
        <v xml:space="preserve">      </v>
      </c>
      <c r="I2447" s="13" t="str">
        <f t="shared" si="283"/>
        <v xml:space="preserve">      </v>
      </c>
      <c r="J2447" s="13" t="str">
        <f t="shared" si="277"/>
        <v/>
      </c>
    </row>
    <row r="2448" spans="2:10" x14ac:dyDescent="0.25">
      <c r="B2448" s="13" t="str">
        <f>IF(A2448="","",IF(ISERROR(VLOOKUP(A2448,Articoli!$1:$48422,2,FALSE)),"Codice Errato",VLOOKUP(A2448,Articoli!$1:$48422,2,FALSE)))</f>
        <v/>
      </c>
      <c r="D2448" s="13">
        <f t="shared" si="278"/>
        <v>0</v>
      </c>
      <c r="E2448" s="13" t="str">
        <f t="shared" si="279"/>
        <v xml:space="preserve">        </v>
      </c>
      <c r="F2448" s="13" t="str">
        <f t="shared" si="280"/>
        <v xml:space="preserve">        ;</v>
      </c>
      <c r="G2448" s="13">
        <f t="shared" si="281"/>
        <v>0</v>
      </c>
      <c r="H2448" s="13" t="str">
        <f t="shared" si="282"/>
        <v xml:space="preserve">      </v>
      </c>
      <c r="I2448" s="13" t="str">
        <f t="shared" si="283"/>
        <v xml:space="preserve">      </v>
      </c>
      <c r="J2448" s="13" t="str">
        <f t="shared" si="277"/>
        <v/>
      </c>
    </row>
    <row r="2449" spans="2:10" x14ac:dyDescent="0.25">
      <c r="B2449" s="13" t="str">
        <f>IF(A2449="","",IF(ISERROR(VLOOKUP(A2449,Articoli!$1:$48422,2,FALSE)),"Codice Errato",VLOOKUP(A2449,Articoli!$1:$48422,2,FALSE)))</f>
        <v/>
      </c>
      <c r="D2449" s="13">
        <f t="shared" si="278"/>
        <v>0</v>
      </c>
      <c r="E2449" s="13" t="str">
        <f t="shared" si="279"/>
        <v xml:space="preserve">        </v>
      </c>
      <c r="F2449" s="13" t="str">
        <f t="shared" si="280"/>
        <v xml:space="preserve">        ;</v>
      </c>
      <c r="G2449" s="13">
        <f t="shared" si="281"/>
        <v>0</v>
      </c>
      <c r="H2449" s="13" t="str">
        <f t="shared" si="282"/>
        <v xml:space="preserve">      </v>
      </c>
      <c r="I2449" s="13" t="str">
        <f t="shared" si="283"/>
        <v xml:space="preserve">      </v>
      </c>
      <c r="J2449" s="13" t="str">
        <f t="shared" si="277"/>
        <v/>
      </c>
    </row>
    <row r="2450" spans="2:10" x14ac:dyDescent="0.25">
      <c r="B2450" s="13" t="str">
        <f>IF(A2450="","",IF(ISERROR(VLOOKUP(A2450,Articoli!$1:$48422,2,FALSE)),"Codice Errato",VLOOKUP(A2450,Articoli!$1:$48422,2,FALSE)))</f>
        <v/>
      </c>
      <c r="D2450" s="13">
        <f t="shared" si="278"/>
        <v>0</v>
      </c>
      <c r="E2450" s="13" t="str">
        <f t="shared" si="279"/>
        <v xml:space="preserve">        </v>
      </c>
      <c r="F2450" s="13" t="str">
        <f t="shared" si="280"/>
        <v xml:space="preserve">        ;</v>
      </c>
      <c r="G2450" s="13">
        <f t="shared" si="281"/>
        <v>0</v>
      </c>
      <c r="H2450" s="13" t="str">
        <f t="shared" si="282"/>
        <v xml:space="preserve">      </v>
      </c>
      <c r="I2450" s="13" t="str">
        <f t="shared" si="283"/>
        <v xml:space="preserve">      </v>
      </c>
      <c r="J2450" s="13" t="str">
        <f t="shared" si="277"/>
        <v/>
      </c>
    </row>
    <row r="2451" spans="2:10" x14ac:dyDescent="0.25">
      <c r="B2451" s="13" t="str">
        <f>IF(A2451="","",IF(ISERROR(VLOOKUP(A2451,Articoli!$1:$48422,2,FALSE)),"Codice Errato",VLOOKUP(A2451,Articoli!$1:$48422,2,FALSE)))</f>
        <v/>
      </c>
      <c r="D2451" s="13">
        <f t="shared" si="278"/>
        <v>0</v>
      </c>
      <c r="E2451" s="13" t="str">
        <f t="shared" si="279"/>
        <v xml:space="preserve">        </v>
      </c>
      <c r="F2451" s="13" t="str">
        <f t="shared" si="280"/>
        <v xml:space="preserve">        ;</v>
      </c>
      <c r="G2451" s="13">
        <f t="shared" si="281"/>
        <v>0</v>
      </c>
      <c r="H2451" s="13" t="str">
        <f t="shared" si="282"/>
        <v xml:space="preserve">      </v>
      </c>
      <c r="I2451" s="13" t="str">
        <f t="shared" si="283"/>
        <v xml:space="preserve">      </v>
      </c>
      <c r="J2451" s="13" t="str">
        <f t="shared" si="277"/>
        <v/>
      </c>
    </row>
    <row r="2452" spans="2:10" x14ac:dyDescent="0.25">
      <c r="B2452" s="13" t="str">
        <f>IF(A2452="","",IF(ISERROR(VLOOKUP(A2452,Articoli!$1:$48422,2,FALSE)),"Codice Errato",VLOOKUP(A2452,Articoli!$1:$48422,2,FALSE)))</f>
        <v/>
      </c>
      <c r="D2452" s="13">
        <f t="shared" si="278"/>
        <v>0</v>
      </c>
      <c r="E2452" s="13" t="str">
        <f t="shared" si="279"/>
        <v xml:space="preserve">        </v>
      </c>
      <c r="F2452" s="13" t="str">
        <f t="shared" si="280"/>
        <v xml:space="preserve">        ;</v>
      </c>
      <c r="G2452" s="13">
        <f t="shared" si="281"/>
        <v>0</v>
      </c>
      <c r="H2452" s="13" t="str">
        <f t="shared" si="282"/>
        <v xml:space="preserve">      </v>
      </c>
      <c r="I2452" s="13" t="str">
        <f t="shared" si="283"/>
        <v xml:space="preserve">      </v>
      </c>
      <c r="J2452" s="13" t="str">
        <f t="shared" si="277"/>
        <v/>
      </c>
    </row>
    <row r="2453" spans="2:10" x14ac:dyDescent="0.25">
      <c r="B2453" s="13" t="str">
        <f>IF(A2453="","",IF(ISERROR(VLOOKUP(A2453,Articoli!$1:$48422,2,FALSE)),"Codice Errato",VLOOKUP(A2453,Articoli!$1:$48422,2,FALSE)))</f>
        <v/>
      </c>
      <c r="D2453" s="13">
        <f t="shared" si="278"/>
        <v>0</v>
      </c>
      <c r="E2453" s="13" t="str">
        <f t="shared" si="279"/>
        <v xml:space="preserve">        </v>
      </c>
      <c r="F2453" s="13" t="str">
        <f t="shared" si="280"/>
        <v xml:space="preserve">        ;</v>
      </c>
      <c r="G2453" s="13">
        <f t="shared" si="281"/>
        <v>0</v>
      </c>
      <c r="H2453" s="13" t="str">
        <f t="shared" si="282"/>
        <v xml:space="preserve">      </v>
      </c>
      <c r="I2453" s="13" t="str">
        <f t="shared" si="283"/>
        <v xml:space="preserve">      </v>
      </c>
      <c r="J2453" s="13" t="str">
        <f t="shared" si="277"/>
        <v/>
      </c>
    </row>
    <row r="2454" spans="2:10" x14ac:dyDescent="0.25">
      <c r="B2454" s="13" t="str">
        <f>IF(A2454="","",IF(ISERROR(VLOOKUP(A2454,Articoli!$1:$48422,2,FALSE)),"Codice Errato",VLOOKUP(A2454,Articoli!$1:$48422,2,FALSE)))</f>
        <v/>
      </c>
      <c r="D2454" s="13">
        <f t="shared" si="278"/>
        <v>0</v>
      </c>
      <c r="E2454" s="13" t="str">
        <f t="shared" si="279"/>
        <v xml:space="preserve">        </v>
      </c>
      <c r="F2454" s="13" t="str">
        <f t="shared" si="280"/>
        <v xml:space="preserve">        ;</v>
      </c>
      <c r="G2454" s="13">
        <f t="shared" si="281"/>
        <v>0</v>
      </c>
      <c r="H2454" s="13" t="str">
        <f t="shared" si="282"/>
        <v xml:space="preserve">      </v>
      </c>
      <c r="I2454" s="13" t="str">
        <f t="shared" si="283"/>
        <v xml:space="preserve">      </v>
      </c>
      <c r="J2454" s="13" t="str">
        <f t="shared" si="277"/>
        <v/>
      </c>
    </row>
    <row r="2455" spans="2:10" x14ac:dyDescent="0.25">
      <c r="B2455" s="13" t="str">
        <f>IF(A2455="","",IF(ISERROR(VLOOKUP(A2455,Articoli!$1:$48422,2,FALSE)),"Codice Errato",VLOOKUP(A2455,Articoli!$1:$48422,2,FALSE)))</f>
        <v/>
      </c>
      <c r="D2455" s="13">
        <f t="shared" si="278"/>
        <v>0</v>
      </c>
      <c r="E2455" s="13" t="str">
        <f t="shared" si="279"/>
        <v xml:space="preserve">        </v>
      </c>
      <c r="F2455" s="13" t="str">
        <f t="shared" si="280"/>
        <v xml:space="preserve">        ;</v>
      </c>
      <c r="G2455" s="13">
        <f t="shared" si="281"/>
        <v>0</v>
      </c>
      <c r="H2455" s="13" t="str">
        <f t="shared" si="282"/>
        <v xml:space="preserve">      </v>
      </c>
      <c r="I2455" s="13" t="str">
        <f t="shared" si="283"/>
        <v xml:space="preserve">      </v>
      </c>
      <c r="J2455" s="13" t="str">
        <f t="shared" si="277"/>
        <v/>
      </c>
    </row>
    <row r="2456" spans="2:10" x14ac:dyDescent="0.25">
      <c r="B2456" s="13" t="str">
        <f>IF(A2456="","",IF(ISERROR(VLOOKUP(A2456,Articoli!$1:$48422,2,FALSE)),"Codice Errato",VLOOKUP(A2456,Articoli!$1:$48422,2,FALSE)))</f>
        <v/>
      </c>
      <c r="D2456" s="13">
        <f t="shared" si="278"/>
        <v>0</v>
      </c>
      <c r="E2456" s="13" t="str">
        <f t="shared" si="279"/>
        <v xml:space="preserve">        </v>
      </c>
      <c r="F2456" s="13" t="str">
        <f t="shared" si="280"/>
        <v xml:space="preserve">        ;</v>
      </c>
      <c r="G2456" s="13">
        <f t="shared" si="281"/>
        <v>0</v>
      </c>
      <c r="H2456" s="13" t="str">
        <f t="shared" si="282"/>
        <v xml:space="preserve">      </v>
      </c>
      <c r="I2456" s="13" t="str">
        <f t="shared" si="283"/>
        <v xml:space="preserve">      </v>
      </c>
      <c r="J2456" s="13" t="str">
        <f t="shared" si="277"/>
        <v/>
      </c>
    </row>
    <row r="2457" spans="2:10" x14ac:dyDescent="0.25">
      <c r="B2457" s="13" t="str">
        <f>IF(A2457="","",IF(ISERROR(VLOOKUP(A2457,Articoli!$1:$48422,2,FALSE)),"Codice Errato",VLOOKUP(A2457,Articoli!$1:$48422,2,FALSE)))</f>
        <v/>
      </c>
      <c r="D2457" s="13">
        <f t="shared" si="278"/>
        <v>0</v>
      </c>
      <c r="E2457" s="13" t="str">
        <f t="shared" si="279"/>
        <v xml:space="preserve">        </v>
      </c>
      <c r="F2457" s="13" t="str">
        <f t="shared" si="280"/>
        <v xml:space="preserve">        ;</v>
      </c>
      <c r="G2457" s="13">
        <f t="shared" si="281"/>
        <v>0</v>
      </c>
      <c r="H2457" s="13" t="str">
        <f t="shared" si="282"/>
        <v xml:space="preserve">      </v>
      </c>
      <c r="I2457" s="13" t="str">
        <f t="shared" si="283"/>
        <v xml:space="preserve">      </v>
      </c>
      <c r="J2457" s="13" t="str">
        <f t="shared" si="277"/>
        <v/>
      </c>
    </row>
    <row r="2458" spans="2:10" x14ac:dyDescent="0.25">
      <c r="B2458" s="13" t="str">
        <f>IF(A2458="","",IF(ISERROR(VLOOKUP(A2458,Articoli!$1:$48422,2,FALSE)),"Codice Errato",VLOOKUP(A2458,Articoli!$1:$48422,2,FALSE)))</f>
        <v/>
      </c>
      <c r="D2458" s="13">
        <f t="shared" si="278"/>
        <v>0</v>
      </c>
      <c r="E2458" s="13" t="str">
        <f t="shared" si="279"/>
        <v xml:space="preserve">        </v>
      </c>
      <c r="F2458" s="13" t="str">
        <f t="shared" si="280"/>
        <v xml:space="preserve">        ;</v>
      </c>
      <c r="G2458" s="13">
        <f t="shared" si="281"/>
        <v>0</v>
      </c>
      <c r="H2458" s="13" t="str">
        <f t="shared" si="282"/>
        <v xml:space="preserve">      </v>
      </c>
      <c r="I2458" s="13" t="str">
        <f t="shared" si="283"/>
        <v xml:space="preserve">      </v>
      </c>
      <c r="J2458" s="13" t="str">
        <f t="shared" si="277"/>
        <v/>
      </c>
    </row>
    <row r="2459" spans="2:10" x14ac:dyDescent="0.25">
      <c r="B2459" s="13" t="str">
        <f>IF(A2459="","",IF(ISERROR(VLOOKUP(A2459,Articoli!$1:$48422,2,FALSE)),"Codice Errato",VLOOKUP(A2459,Articoli!$1:$48422,2,FALSE)))</f>
        <v/>
      </c>
      <c r="D2459" s="13">
        <f t="shared" si="278"/>
        <v>0</v>
      </c>
      <c r="E2459" s="13" t="str">
        <f t="shared" si="279"/>
        <v xml:space="preserve">        </v>
      </c>
      <c r="F2459" s="13" t="str">
        <f t="shared" si="280"/>
        <v xml:space="preserve">        ;</v>
      </c>
      <c r="G2459" s="13">
        <f t="shared" si="281"/>
        <v>0</v>
      </c>
      <c r="H2459" s="13" t="str">
        <f t="shared" si="282"/>
        <v xml:space="preserve">      </v>
      </c>
      <c r="I2459" s="13" t="str">
        <f t="shared" si="283"/>
        <v xml:space="preserve">      </v>
      </c>
      <c r="J2459" s="13" t="str">
        <f t="shared" si="277"/>
        <v/>
      </c>
    </row>
    <row r="2460" spans="2:10" x14ac:dyDescent="0.25">
      <c r="B2460" s="13" t="str">
        <f>IF(A2460="","",IF(ISERROR(VLOOKUP(A2460,Articoli!$1:$48422,2,FALSE)),"Codice Errato",VLOOKUP(A2460,Articoli!$1:$48422,2,FALSE)))</f>
        <v/>
      </c>
      <c r="D2460" s="13">
        <f t="shared" si="278"/>
        <v>0</v>
      </c>
      <c r="E2460" s="13" t="str">
        <f t="shared" si="279"/>
        <v xml:space="preserve">        </v>
      </c>
      <c r="F2460" s="13" t="str">
        <f t="shared" si="280"/>
        <v xml:space="preserve">        ;</v>
      </c>
      <c r="G2460" s="13">
        <f t="shared" si="281"/>
        <v>0</v>
      </c>
      <c r="H2460" s="13" t="str">
        <f t="shared" si="282"/>
        <v xml:space="preserve">      </v>
      </c>
      <c r="I2460" s="13" t="str">
        <f t="shared" si="283"/>
        <v xml:space="preserve">      </v>
      </c>
      <c r="J2460" s="13" t="str">
        <f t="shared" si="277"/>
        <v/>
      </c>
    </row>
    <row r="2461" spans="2:10" x14ac:dyDescent="0.25">
      <c r="B2461" s="13" t="str">
        <f>IF(A2461="","",IF(ISERROR(VLOOKUP(A2461,Articoli!$1:$48422,2,FALSE)),"Codice Errato",VLOOKUP(A2461,Articoli!$1:$48422,2,FALSE)))</f>
        <v/>
      </c>
      <c r="D2461" s="13">
        <f t="shared" si="278"/>
        <v>0</v>
      </c>
      <c r="E2461" s="13" t="str">
        <f t="shared" si="279"/>
        <v xml:space="preserve">        </v>
      </c>
      <c r="F2461" s="13" t="str">
        <f t="shared" si="280"/>
        <v xml:space="preserve">        ;</v>
      </c>
      <c r="G2461" s="13">
        <f t="shared" si="281"/>
        <v>0</v>
      </c>
      <c r="H2461" s="13" t="str">
        <f t="shared" si="282"/>
        <v xml:space="preserve">      </v>
      </c>
      <c r="I2461" s="13" t="str">
        <f t="shared" si="283"/>
        <v xml:space="preserve">      </v>
      </c>
      <c r="J2461" s="13" t="str">
        <f t="shared" si="277"/>
        <v/>
      </c>
    </row>
    <row r="2462" spans="2:10" x14ac:dyDescent="0.25">
      <c r="B2462" s="13" t="str">
        <f>IF(A2462="","",IF(ISERROR(VLOOKUP(A2462,Articoli!$1:$48422,2,FALSE)),"Codice Errato",VLOOKUP(A2462,Articoli!$1:$48422,2,FALSE)))</f>
        <v/>
      </c>
      <c r="D2462" s="13">
        <f t="shared" si="278"/>
        <v>0</v>
      </c>
      <c r="E2462" s="13" t="str">
        <f t="shared" si="279"/>
        <v xml:space="preserve">        </v>
      </c>
      <c r="F2462" s="13" t="str">
        <f t="shared" si="280"/>
        <v xml:space="preserve">        ;</v>
      </c>
      <c r="G2462" s="13">
        <f t="shared" si="281"/>
        <v>0</v>
      </c>
      <c r="H2462" s="13" t="str">
        <f t="shared" si="282"/>
        <v xml:space="preserve">      </v>
      </c>
      <c r="I2462" s="13" t="str">
        <f t="shared" si="283"/>
        <v xml:space="preserve">      </v>
      </c>
      <c r="J2462" s="13" t="str">
        <f t="shared" si="277"/>
        <v/>
      </c>
    </row>
    <row r="2463" spans="2:10" x14ac:dyDescent="0.25">
      <c r="B2463" s="13" t="str">
        <f>IF(A2463="","",IF(ISERROR(VLOOKUP(A2463,Articoli!$1:$48422,2,FALSE)),"Codice Errato",VLOOKUP(A2463,Articoli!$1:$48422,2,FALSE)))</f>
        <v/>
      </c>
      <c r="D2463" s="13">
        <f t="shared" si="278"/>
        <v>0</v>
      </c>
      <c r="E2463" s="13" t="str">
        <f t="shared" si="279"/>
        <v xml:space="preserve">        </v>
      </c>
      <c r="F2463" s="13" t="str">
        <f t="shared" si="280"/>
        <v xml:space="preserve">        ;</v>
      </c>
      <c r="G2463" s="13">
        <f t="shared" si="281"/>
        <v>0</v>
      </c>
      <c r="H2463" s="13" t="str">
        <f t="shared" si="282"/>
        <v xml:space="preserve">      </v>
      </c>
      <c r="I2463" s="13" t="str">
        <f t="shared" si="283"/>
        <v xml:space="preserve">      </v>
      </c>
      <c r="J2463" s="13" t="str">
        <f t="shared" si="277"/>
        <v/>
      </c>
    </row>
    <row r="2464" spans="2:10" x14ac:dyDescent="0.25">
      <c r="B2464" s="13" t="str">
        <f>IF(A2464="","",IF(ISERROR(VLOOKUP(A2464,Articoli!$1:$48422,2,FALSE)),"Codice Errato",VLOOKUP(A2464,Articoli!$1:$48422,2,FALSE)))</f>
        <v/>
      </c>
      <c r="D2464" s="13">
        <f t="shared" si="278"/>
        <v>0</v>
      </c>
      <c r="E2464" s="13" t="str">
        <f t="shared" si="279"/>
        <v xml:space="preserve">        </v>
      </c>
      <c r="F2464" s="13" t="str">
        <f t="shared" si="280"/>
        <v xml:space="preserve">        ;</v>
      </c>
      <c r="G2464" s="13">
        <f t="shared" si="281"/>
        <v>0</v>
      </c>
      <c r="H2464" s="13" t="str">
        <f t="shared" si="282"/>
        <v xml:space="preserve">      </v>
      </c>
      <c r="I2464" s="13" t="str">
        <f t="shared" si="283"/>
        <v xml:space="preserve">      </v>
      </c>
      <c r="J2464" s="13" t="str">
        <f t="shared" ref="J2464:J2527" si="284">IF(C2464="","",CONCATENATE(F2464,I2464))</f>
        <v/>
      </c>
    </row>
    <row r="2465" spans="2:10" x14ac:dyDescent="0.25">
      <c r="B2465" s="13" t="str">
        <f>IF(A2465="","",IF(ISERROR(VLOOKUP(A2465,Articoli!$1:$48422,2,FALSE)),"Codice Errato",VLOOKUP(A2465,Articoli!$1:$48422,2,FALSE)))</f>
        <v/>
      </c>
      <c r="D2465" s="13">
        <f t="shared" si="278"/>
        <v>0</v>
      </c>
      <c r="E2465" s="13" t="str">
        <f t="shared" si="279"/>
        <v xml:space="preserve">        </v>
      </c>
      <c r="F2465" s="13" t="str">
        <f t="shared" si="280"/>
        <v xml:space="preserve">        ;</v>
      </c>
      <c r="G2465" s="13">
        <f t="shared" si="281"/>
        <v>0</v>
      </c>
      <c r="H2465" s="13" t="str">
        <f t="shared" si="282"/>
        <v xml:space="preserve">      </v>
      </c>
      <c r="I2465" s="13" t="str">
        <f t="shared" si="283"/>
        <v xml:space="preserve">      </v>
      </c>
      <c r="J2465" s="13" t="str">
        <f t="shared" si="284"/>
        <v/>
      </c>
    </row>
    <row r="2466" spans="2:10" x14ac:dyDescent="0.25">
      <c r="B2466" s="13" t="str">
        <f>IF(A2466="","",IF(ISERROR(VLOOKUP(A2466,Articoli!$1:$48422,2,FALSE)),"Codice Errato",VLOOKUP(A2466,Articoli!$1:$48422,2,FALSE)))</f>
        <v/>
      </c>
      <c r="D2466" s="13">
        <f t="shared" si="278"/>
        <v>0</v>
      </c>
      <c r="E2466" s="13" t="str">
        <f t="shared" si="279"/>
        <v xml:space="preserve">        </v>
      </c>
      <c r="F2466" s="13" t="str">
        <f t="shared" si="280"/>
        <v xml:space="preserve">        ;</v>
      </c>
      <c r="G2466" s="13">
        <f t="shared" si="281"/>
        <v>0</v>
      </c>
      <c r="H2466" s="13" t="str">
        <f t="shared" si="282"/>
        <v xml:space="preserve">      </v>
      </c>
      <c r="I2466" s="13" t="str">
        <f t="shared" si="283"/>
        <v xml:space="preserve">      </v>
      </c>
      <c r="J2466" s="13" t="str">
        <f t="shared" si="284"/>
        <v/>
      </c>
    </row>
    <row r="2467" spans="2:10" x14ac:dyDescent="0.25">
      <c r="B2467" s="13" t="str">
        <f>IF(A2467="","",IF(ISERROR(VLOOKUP(A2467,Articoli!$1:$48422,2,FALSE)),"Codice Errato",VLOOKUP(A2467,Articoli!$1:$48422,2,FALSE)))</f>
        <v/>
      </c>
      <c r="D2467" s="13">
        <f t="shared" si="278"/>
        <v>0</v>
      </c>
      <c r="E2467" s="13" t="str">
        <f t="shared" si="279"/>
        <v xml:space="preserve">        </v>
      </c>
      <c r="F2467" s="13" t="str">
        <f t="shared" si="280"/>
        <v xml:space="preserve">        ;</v>
      </c>
      <c r="G2467" s="13">
        <f t="shared" si="281"/>
        <v>0</v>
      </c>
      <c r="H2467" s="13" t="str">
        <f t="shared" si="282"/>
        <v xml:space="preserve">      </v>
      </c>
      <c r="I2467" s="13" t="str">
        <f t="shared" si="283"/>
        <v xml:space="preserve">      </v>
      </c>
      <c r="J2467" s="13" t="str">
        <f t="shared" si="284"/>
        <v/>
      </c>
    </row>
    <row r="2468" spans="2:10" x14ac:dyDescent="0.25">
      <c r="B2468" s="13" t="str">
        <f>IF(A2468="","",IF(ISERROR(VLOOKUP(A2468,Articoli!$1:$48422,2,FALSE)),"Codice Errato",VLOOKUP(A2468,Articoli!$1:$48422,2,FALSE)))</f>
        <v/>
      </c>
      <c r="D2468" s="13">
        <f t="shared" si="278"/>
        <v>0</v>
      </c>
      <c r="E2468" s="13" t="str">
        <f t="shared" si="279"/>
        <v xml:space="preserve">        </v>
      </c>
      <c r="F2468" s="13" t="str">
        <f t="shared" si="280"/>
        <v xml:space="preserve">        ;</v>
      </c>
      <c r="G2468" s="13">
        <f t="shared" si="281"/>
        <v>0</v>
      </c>
      <c r="H2468" s="13" t="str">
        <f t="shared" si="282"/>
        <v xml:space="preserve">      </v>
      </c>
      <c r="I2468" s="13" t="str">
        <f t="shared" si="283"/>
        <v xml:space="preserve">      </v>
      </c>
      <c r="J2468" s="13" t="str">
        <f t="shared" si="284"/>
        <v/>
      </c>
    </row>
    <row r="2469" spans="2:10" x14ac:dyDescent="0.25">
      <c r="B2469" s="13" t="str">
        <f>IF(A2469="","",IF(ISERROR(VLOOKUP(A2469,Articoli!$1:$48422,2,FALSE)),"Codice Errato",VLOOKUP(A2469,Articoli!$1:$48422,2,FALSE)))</f>
        <v/>
      </c>
      <c r="D2469" s="13">
        <f t="shared" si="278"/>
        <v>0</v>
      </c>
      <c r="E2469" s="13" t="str">
        <f t="shared" si="279"/>
        <v xml:space="preserve">        </v>
      </c>
      <c r="F2469" s="13" t="str">
        <f t="shared" si="280"/>
        <v xml:space="preserve">        ;</v>
      </c>
      <c r="G2469" s="13">
        <f t="shared" si="281"/>
        <v>0</v>
      </c>
      <c r="H2469" s="13" t="str">
        <f t="shared" si="282"/>
        <v xml:space="preserve">      </v>
      </c>
      <c r="I2469" s="13" t="str">
        <f t="shared" si="283"/>
        <v xml:space="preserve">      </v>
      </c>
      <c r="J2469" s="13" t="str">
        <f t="shared" si="284"/>
        <v/>
      </c>
    </row>
    <row r="2470" spans="2:10" x14ac:dyDescent="0.25">
      <c r="B2470" s="13" t="str">
        <f>IF(A2470="","",IF(ISERROR(VLOOKUP(A2470,Articoli!$1:$48422,2,FALSE)),"Codice Errato",VLOOKUP(A2470,Articoli!$1:$48422,2,FALSE)))</f>
        <v/>
      </c>
      <c r="D2470" s="13">
        <f t="shared" si="278"/>
        <v>0</v>
      </c>
      <c r="E2470" s="13" t="str">
        <f t="shared" si="279"/>
        <v xml:space="preserve">        </v>
      </c>
      <c r="F2470" s="13" t="str">
        <f t="shared" si="280"/>
        <v xml:space="preserve">        ;</v>
      </c>
      <c r="G2470" s="13">
        <f t="shared" si="281"/>
        <v>0</v>
      </c>
      <c r="H2470" s="13" t="str">
        <f t="shared" si="282"/>
        <v xml:space="preserve">      </v>
      </c>
      <c r="I2470" s="13" t="str">
        <f t="shared" si="283"/>
        <v xml:space="preserve">      </v>
      </c>
      <c r="J2470" s="13" t="str">
        <f t="shared" si="284"/>
        <v/>
      </c>
    </row>
    <row r="2471" spans="2:10" x14ac:dyDescent="0.25">
      <c r="B2471" s="13" t="str">
        <f>IF(A2471="","",IF(ISERROR(VLOOKUP(A2471,Articoli!$1:$48422,2,FALSE)),"Codice Errato",VLOOKUP(A2471,Articoli!$1:$48422,2,FALSE)))</f>
        <v/>
      </c>
      <c r="D2471" s="13">
        <f t="shared" si="278"/>
        <v>0</v>
      </c>
      <c r="E2471" s="13" t="str">
        <f t="shared" si="279"/>
        <v xml:space="preserve">        </v>
      </c>
      <c r="F2471" s="13" t="str">
        <f t="shared" si="280"/>
        <v xml:space="preserve">        ;</v>
      </c>
      <c r="G2471" s="13">
        <f t="shared" si="281"/>
        <v>0</v>
      </c>
      <c r="H2471" s="13" t="str">
        <f t="shared" si="282"/>
        <v xml:space="preserve">      </v>
      </c>
      <c r="I2471" s="13" t="str">
        <f t="shared" si="283"/>
        <v xml:space="preserve">      </v>
      </c>
      <c r="J2471" s="13" t="str">
        <f t="shared" si="284"/>
        <v/>
      </c>
    </row>
    <row r="2472" spans="2:10" x14ac:dyDescent="0.25">
      <c r="B2472" s="13" t="str">
        <f>IF(A2472="","",IF(ISERROR(VLOOKUP(A2472,Articoli!$1:$48422,2,FALSE)),"Codice Errato",VLOOKUP(A2472,Articoli!$1:$48422,2,FALSE)))</f>
        <v/>
      </c>
      <c r="D2472" s="13">
        <f t="shared" si="278"/>
        <v>0</v>
      </c>
      <c r="E2472" s="13" t="str">
        <f t="shared" si="279"/>
        <v xml:space="preserve">        </v>
      </c>
      <c r="F2472" s="13" t="str">
        <f t="shared" si="280"/>
        <v xml:space="preserve">        ;</v>
      </c>
      <c r="G2472" s="13">
        <f t="shared" si="281"/>
        <v>0</v>
      </c>
      <c r="H2472" s="13" t="str">
        <f t="shared" si="282"/>
        <v xml:space="preserve">      </v>
      </c>
      <c r="I2472" s="13" t="str">
        <f t="shared" si="283"/>
        <v xml:space="preserve">      </v>
      </c>
      <c r="J2472" s="13" t="str">
        <f t="shared" si="284"/>
        <v/>
      </c>
    </row>
    <row r="2473" spans="2:10" x14ac:dyDescent="0.25">
      <c r="B2473" s="13" t="str">
        <f>IF(A2473="","",IF(ISERROR(VLOOKUP(A2473,Articoli!$1:$48422,2,FALSE)),"Codice Errato",VLOOKUP(A2473,Articoli!$1:$48422,2,FALSE)))</f>
        <v/>
      </c>
      <c r="D2473" s="13">
        <f t="shared" si="278"/>
        <v>0</v>
      </c>
      <c r="E2473" s="13" t="str">
        <f t="shared" si="279"/>
        <v xml:space="preserve">        </v>
      </c>
      <c r="F2473" s="13" t="str">
        <f t="shared" si="280"/>
        <v xml:space="preserve">        ;</v>
      </c>
      <c r="G2473" s="13">
        <f t="shared" si="281"/>
        <v>0</v>
      </c>
      <c r="H2473" s="13" t="str">
        <f t="shared" si="282"/>
        <v xml:space="preserve">      </v>
      </c>
      <c r="I2473" s="13" t="str">
        <f t="shared" si="283"/>
        <v xml:space="preserve">      </v>
      </c>
      <c r="J2473" s="13" t="str">
        <f t="shared" si="284"/>
        <v/>
      </c>
    </row>
    <row r="2474" spans="2:10" x14ac:dyDescent="0.25">
      <c r="B2474" s="13" t="str">
        <f>IF(A2474="","",IF(ISERROR(VLOOKUP(A2474,Articoli!$1:$48422,2,FALSE)),"Codice Errato",VLOOKUP(A2474,Articoli!$1:$48422,2,FALSE)))</f>
        <v/>
      </c>
      <c r="D2474" s="13">
        <f t="shared" si="278"/>
        <v>0</v>
      </c>
      <c r="E2474" s="13" t="str">
        <f t="shared" si="279"/>
        <v xml:space="preserve">        </v>
      </c>
      <c r="F2474" s="13" t="str">
        <f t="shared" si="280"/>
        <v xml:space="preserve">        ;</v>
      </c>
      <c r="G2474" s="13">
        <f t="shared" si="281"/>
        <v>0</v>
      </c>
      <c r="H2474" s="13" t="str">
        <f t="shared" si="282"/>
        <v xml:space="preserve">      </v>
      </c>
      <c r="I2474" s="13" t="str">
        <f t="shared" si="283"/>
        <v xml:space="preserve">      </v>
      </c>
      <c r="J2474" s="13" t="str">
        <f t="shared" si="284"/>
        <v/>
      </c>
    </row>
    <row r="2475" spans="2:10" x14ac:dyDescent="0.25">
      <c r="B2475" s="13" t="str">
        <f>IF(A2475="","",IF(ISERROR(VLOOKUP(A2475,Articoli!$1:$48422,2,FALSE)),"Codice Errato",VLOOKUP(A2475,Articoli!$1:$48422,2,FALSE)))</f>
        <v/>
      </c>
      <c r="D2475" s="13">
        <f t="shared" si="278"/>
        <v>0</v>
      </c>
      <c r="E2475" s="13" t="str">
        <f t="shared" si="279"/>
        <v xml:space="preserve">        </v>
      </c>
      <c r="F2475" s="13" t="str">
        <f t="shared" si="280"/>
        <v xml:space="preserve">        ;</v>
      </c>
      <c r="G2475" s="13">
        <f t="shared" si="281"/>
        <v>0</v>
      </c>
      <c r="H2475" s="13" t="str">
        <f t="shared" si="282"/>
        <v xml:space="preserve">      </v>
      </c>
      <c r="I2475" s="13" t="str">
        <f t="shared" si="283"/>
        <v xml:space="preserve">      </v>
      </c>
      <c r="J2475" s="13" t="str">
        <f t="shared" si="284"/>
        <v/>
      </c>
    </row>
    <row r="2476" spans="2:10" x14ac:dyDescent="0.25">
      <c r="B2476" s="13" t="str">
        <f>IF(A2476="","",IF(ISERROR(VLOOKUP(A2476,Articoli!$1:$48422,2,FALSE)),"Codice Errato",VLOOKUP(A2476,Articoli!$1:$48422,2,FALSE)))</f>
        <v/>
      </c>
      <c r="D2476" s="13">
        <f t="shared" si="278"/>
        <v>0</v>
      </c>
      <c r="E2476" s="13" t="str">
        <f t="shared" si="279"/>
        <v xml:space="preserve">        </v>
      </c>
      <c r="F2476" s="13" t="str">
        <f t="shared" si="280"/>
        <v xml:space="preserve">        ;</v>
      </c>
      <c r="G2476" s="13">
        <f t="shared" si="281"/>
        <v>0</v>
      </c>
      <c r="H2476" s="13" t="str">
        <f t="shared" si="282"/>
        <v xml:space="preserve">      </v>
      </c>
      <c r="I2476" s="13" t="str">
        <f t="shared" si="283"/>
        <v xml:space="preserve">      </v>
      </c>
      <c r="J2476" s="13" t="str">
        <f t="shared" si="284"/>
        <v/>
      </c>
    </row>
    <row r="2477" spans="2:10" x14ac:dyDescent="0.25">
      <c r="B2477" s="13" t="str">
        <f>IF(A2477="","",IF(ISERROR(VLOOKUP(A2477,Articoli!$1:$48422,2,FALSE)),"Codice Errato",VLOOKUP(A2477,Articoli!$1:$48422,2,FALSE)))</f>
        <v/>
      </c>
      <c r="D2477" s="13">
        <f t="shared" si="278"/>
        <v>0</v>
      </c>
      <c r="E2477" s="13" t="str">
        <f t="shared" si="279"/>
        <v xml:space="preserve">        </v>
      </c>
      <c r="F2477" s="13" t="str">
        <f t="shared" si="280"/>
        <v xml:space="preserve">        ;</v>
      </c>
      <c r="G2477" s="13">
        <f t="shared" si="281"/>
        <v>0</v>
      </c>
      <c r="H2477" s="13" t="str">
        <f t="shared" si="282"/>
        <v xml:space="preserve">      </v>
      </c>
      <c r="I2477" s="13" t="str">
        <f t="shared" si="283"/>
        <v xml:space="preserve">      </v>
      </c>
      <c r="J2477" s="13" t="str">
        <f t="shared" si="284"/>
        <v/>
      </c>
    </row>
    <row r="2478" spans="2:10" x14ac:dyDescent="0.25">
      <c r="B2478" s="13" t="str">
        <f>IF(A2478="","",IF(ISERROR(VLOOKUP(A2478,Articoli!$1:$48422,2,FALSE)),"Codice Errato",VLOOKUP(A2478,Articoli!$1:$48422,2,FALSE)))</f>
        <v/>
      </c>
      <c r="D2478" s="13">
        <f t="shared" si="278"/>
        <v>0</v>
      </c>
      <c r="E2478" s="13" t="str">
        <f t="shared" si="279"/>
        <v xml:space="preserve">        </v>
      </c>
      <c r="F2478" s="13" t="str">
        <f t="shared" si="280"/>
        <v xml:space="preserve">        ;</v>
      </c>
      <c r="G2478" s="13">
        <f t="shared" si="281"/>
        <v>0</v>
      </c>
      <c r="H2478" s="13" t="str">
        <f t="shared" si="282"/>
        <v xml:space="preserve">      </v>
      </c>
      <c r="I2478" s="13" t="str">
        <f t="shared" si="283"/>
        <v xml:space="preserve">      </v>
      </c>
      <c r="J2478" s="13" t="str">
        <f t="shared" si="284"/>
        <v/>
      </c>
    </row>
    <row r="2479" spans="2:10" x14ac:dyDescent="0.25">
      <c r="B2479" s="13" t="str">
        <f>IF(A2479="","",IF(ISERROR(VLOOKUP(A2479,Articoli!$1:$48422,2,FALSE)),"Codice Errato",VLOOKUP(A2479,Articoli!$1:$48422,2,FALSE)))</f>
        <v/>
      </c>
      <c r="D2479" s="13">
        <f t="shared" si="278"/>
        <v>0</v>
      </c>
      <c r="E2479" s="13" t="str">
        <f t="shared" si="279"/>
        <v xml:space="preserve">        </v>
      </c>
      <c r="F2479" s="13" t="str">
        <f t="shared" si="280"/>
        <v xml:space="preserve">        ;</v>
      </c>
      <c r="G2479" s="13">
        <f t="shared" si="281"/>
        <v>0</v>
      </c>
      <c r="H2479" s="13" t="str">
        <f t="shared" si="282"/>
        <v xml:space="preserve">      </v>
      </c>
      <c r="I2479" s="13" t="str">
        <f t="shared" si="283"/>
        <v xml:space="preserve">      </v>
      </c>
      <c r="J2479" s="13" t="str">
        <f t="shared" si="284"/>
        <v/>
      </c>
    </row>
    <row r="2480" spans="2:10" x14ac:dyDescent="0.25">
      <c r="B2480" s="13" t="str">
        <f>IF(A2480="","",IF(ISERROR(VLOOKUP(A2480,Articoli!$1:$48422,2,FALSE)),"Codice Errato",VLOOKUP(A2480,Articoli!$1:$48422,2,FALSE)))</f>
        <v/>
      </c>
      <c r="D2480" s="13">
        <f t="shared" si="278"/>
        <v>0</v>
      </c>
      <c r="E2480" s="13" t="str">
        <f t="shared" si="279"/>
        <v xml:space="preserve">        </v>
      </c>
      <c r="F2480" s="13" t="str">
        <f t="shared" si="280"/>
        <v xml:space="preserve">        ;</v>
      </c>
      <c r="G2480" s="13">
        <f t="shared" si="281"/>
        <v>0</v>
      </c>
      <c r="H2480" s="13" t="str">
        <f t="shared" si="282"/>
        <v xml:space="preserve">      </v>
      </c>
      <c r="I2480" s="13" t="str">
        <f t="shared" si="283"/>
        <v xml:space="preserve">      </v>
      </c>
      <c r="J2480" s="13" t="str">
        <f t="shared" si="284"/>
        <v/>
      </c>
    </row>
    <row r="2481" spans="2:10" x14ac:dyDescent="0.25">
      <c r="B2481" s="13" t="str">
        <f>IF(A2481="","",IF(ISERROR(VLOOKUP(A2481,Articoli!$1:$48422,2,FALSE)),"Codice Errato",VLOOKUP(A2481,Articoli!$1:$48422,2,FALSE)))</f>
        <v/>
      </c>
      <c r="D2481" s="13">
        <f t="shared" si="278"/>
        <v>0</v>
      </c>
      <c r="E2481" s="13" t="str">
        <f t="shared" si="279"/>
        <v xml:space="preserve">        </v>
      </c>
      <c r="F2481" s="13" t="str">
        <f t="shared" si="280"/>
        <v xml:space="preserve">        ;</v>
      </c>
      <c r="G2481" s="13">
        <f t="shared" si="281"/>
        <v>0</v>
      </c>
      <c r="H2481" s="13" t="str">
        <f t="shared" si="282"/>
        <v xml:space="preserve">      </v>
      </c>
      <c r="I2481" s="13" t="str">
        <f t="shared" si="283"/>
        <v xml:space="preserve">      </v>
      </c>
      <c r="J2481" s="13" t="str">
        <f t="shared" si="284"/>
        <v/>
      </c>
    </row>
    <row r="2482" spans="2:10" x14ac:dyDescent="0.25">
      <c r="B2482" s="13" t="str">
        <f>IF(A2482="","",IF(ISERROR(VLOOKUP(A2482,Articoli!$1:$48422,2,FALSE)),"Codice Errato",VLOOKUP(A2482,Articoli!$1:$48422,2,FALSE)))</f>
        <v/>
      </c>
      <c r="D2482" s="13">
        <f t="shared" ref="D2482:D2545" si="285">LEN(A2482)</f>
        <v>0</v>
      </c>
      <c r="E2482" s="13" t="str">
        <f t="shared" ref="E2482:E2545" si="286">REPT(" ",8-D2482)</f>
        <v xml:space="preserve">        </v>
      </c>
      <c r="F2482" s="13" t="str">
        <f t="shared" ref="F2482:F2545" si="287">CONCATENATE(A2482,E2482,";",)</f>
        <v xml:space="preserve">        ;</v>
      </c>
      <c r="G2482" s="13">
        <f t="shared" ref="G2482:G2545" si="288">LEN(C2482)</f>
        <v>0</v>
      </c>
      <c r="H2482" s="13" t="str">
        <f t="shared" ref="H2482:H2545" si="289">REPT(" ",6-G2482)</f>
        <v xml:space="preserve">      </v>
      </c>
      <c r="I2482" s="13" t="str">
        <f t="shared" ref="I2482:I2545" si="290">CONCATENATE(H2482,C2482,)</f>
        <v xml:space="preserve">      </v>
      </c>
      <c r="J2482" s="13" t="str">
        <f t="shared" si="284"/>
        <v/>
      </c>
    </row>
    <row r="2483" spans="2:10" x14ac:dyDescent="0.25">
      <c r="B2483" s="13" t="str">
        <f>IF(A2483="","",IF(ISERROR(VLOOKUP(A2483,Articoli!$1:$48422,2,FALSE)),"Codice Errato",VLOOKUP(A2483,Articoli!$1:$48422,2,FALSE)))</f>
        <v/>
      </c>
      <c r="D2483" s="13">
        <f t="shared" si="285"/>
        <v>0</v>
      </c>
      <c r="E2483" s="13" t="str">
        <f t="shared" si="286"/>
        <v xml:space="preserve">        </v>
      </c>
      <c r="F2483" s="13" t="str">
        <f t="shared" si="287"/>
        <v xml:space="preserve">        ;</v>
      </c>
      <c r="G2483" s="13">
        <f t="shared" si="288"/>
        <v>0</v>
      </c>
      <c r="H2483" s="13" t="str">
        <f t="shared" si="289"/>
        <v xml:space="preserve">      </v>
      </c>
      <c r="I2483" s="13" t="str">
        <f t="shared" si="290"/>
        <v xml:space="preserve">      </v>
      </c>
      <c r="J2483" s="13" t="str">
        <f t="shared" si="284"/>
        <v/>
      </c>
    </row>
    <row r="2484" spans="2:10" x14ac:dyDescent="0.25">
      <c r="B2484" s="13" t="str">
        <f>IF(A2484="","",IF(ISERROR(VLOOKUP(A2484,Articoli!$1:$48422,2,FALSE)),"Codice Errato",VLOOKUP(A2484,Articoli!$1:$48422,2,FALSE)))</f>
        <v/>
      </c>
      <c r="D2484" s="13">
        <f t="shared" si="285"/>
        <v>0</v>
      </c>
      <c r="E2484" s="13" t="str">
        <f t="shared" si="286"/>
        <v xml:space="preserve">        </v>
      </c>
      <c r="F2484" s="13" t="str">
        <f t="shared" si="287"/>
        <v xml:space="preserve">        ;</v>
      </c>
      <c r="G2484" s="13">
        <f t="shared" si="288"/>
        <v>0</v>
      </c>
      <c r="H2484" s="13" t="str">
        <f t="shared" si="289"/>
        <v xml:space="preserve">      </v>
      </c>
      <c r="I2484" s="13" t="str">
        <f t="shared" si="290"/>
        <v xml:space="preserve">      </v>
      </c>
      <c r="J2484" s="13" t="str">
        <f t="shared" si="284"/>
        <v/>
      </c>
    </row>
    <row r="2485" spans="2:10" x14ac:dyDescent="0.25">
      <c r="B2485" s="13" t="str">
        <f>IF(A2485="","",IF(ISERROR(VLOOKUP(A2485,Articoli!$1:$48422,2,FALSE)),"Codice Errato",VLOOKUP(A2485,Articoli!$1:$48422,2,FALSE)))</f>
        <v/>
      </c>
      <c r="D2485" s="13">
        <f t="shared" si="285"/>
        <v>0</v>
      </c>
      <c r="E2485" s="13" t="str">
        <f t="shared" si="286"/>
        <v xml:space="preserve">        </v>
      </c>
      <c r="F2485" s="13" t="str">
        <f t="shared" si="287"/>
        <v xml:space="preserve">        ;</v>
      </c>
      <c r="G2485" s="13">
        <f t="shared" si="288"/>
        <v>0</v>
      </c>
      <c r="H2485" s="13" t="str">
        <f t="shared" si="289"/>
        <v xml:space="preserve">      </v>
      </c>
      <c r="I2485" s="13" t="str">
        <f t="shared" si="290"/>
        <v xml:space="preserve">      </v>
      </c>
      <c r="J2485" s="13" t="str">
        <f t="shared" si="284"/>
        <v/>
      </c>
    </row>
    <row r="2486" spans="2:10" x14ac:dyDescent="0.25">
      <c r="B2486" s="13" t="str">
        <f>IF(A2486="","",IF(ISERROR(VLOOKUP(A2486,Articoli!$1:$48422,2,FALSE)),"Codice Errato",VLOOKUP(A2486,Articoli!$1:$48422,2,FALSE)))</f>
        <v/>
      </c>
      <c r="D2486" s="13">
        <f t="shared" si="285"/>
        <v>0</v>
      </c>
      <c r="E2486" s="13" t="str">
        <f t="shared" si="286"/>
        <v xml:space="preserve">        </v>
      </c>
      <c r="F2486" s="13" t="str">
        <f t="shared" si="287"/>
        <v xml:space="preserve">        ;</v>
      </c>
      <c r="G2486" s="13">
        <f t="shared" si="288"/>
        <v>0</v>
      </c>
      <c r="H2486" s="13" t="str">
        <f t="shared" si="289"/>
        <v xml:space="preserve">      </v>
      </c>
      <c r="I2486" s="13" t="str">
        <f t="shared" si="290"/>
        <v xml:space="preserve">      </v>
      </c>
      <c r="J2486" s="13" t="str">
        <f t="shared" si="284"/>
        <v/>
      </c>
    </row>
    <row r="2487" spans="2:10" x14ac:dyDescent="0.25">
      <c r="B2487" s="13" t="str">
        <f>IF(A2487="","",IF(ISERROR(VLOOKUP(A2487,Articoli!$1:$48422,2,FALSE)),"Codice Errato",VLOOKUP(A2487,Articoli!$1:$48422,2,FALSE)))</f>
        <v/>
      </c>
      <c r="D2487" s="13">
        <f t="shared" si="285"/>
        <v>0</v>
      </c>
      <c r="E2487" s="13" t="str">
        <f t="shared" si="286"/>
        <v xml:space="preserve">        </v>
      </c>
      <c r="F2487" s="13" t="str">
        <f t="shared" si="287"/>
        <v xml:space="preserve">        ;</v>
      </c>
      <c r="G2487" s="13">
        <f t="shared" si="288"/>
        <v>0</v>
      </c>
      <c r="H2487" s="13" t="str">
        <f t="shared" si="289"/>
        <v xml:space="preserve">      </v>
      </c>
      <c r="I2487" s="13" t="str">
        <f t="shared" si="290"/>
        <v xml:space="preserve">      </v>
      </c>
      <c r="J2487" s="13" t="str">
        <f t="shared" si="284"/>
        <v/>
      </c>
    </row>
    <row r="2488" spans="2:10" x14ac:dyDescent="0.25">
      <c r="B2488" s="13" t="str">
        <f>IF(A2488="","",IF(ISERROR(VLOOKUP(A2488,Articoli!$1:$48422,2,FALSE)),"Codice Errato",VLOOKUP(A2488,Articoli!$1:$48422,2,FALSE)))</f>
        <v/>
      </c>
      <c r="D2488" s="13">
        <f t="shared" si="285"/>
        <v>0</v>
      </c>
      <c r="E2488" s="13" t="str">
        <f t="shared" si="286"/>
        <v xml:space="preserve">        </v>
      </c>
      <c r="F2488" s="13" t="str">
        <f t="shared" si="287"/>
        <v xml:space="preserve">        ;</v>
      </c>
      <c r="G2488" s="13">
        <f t="shared" si="288"/>
        <v>0</v>
      </c>
      <c r="H2488" s="13" t="str">
        <f t="shared" si="289"/>
        <v xml:space="preserve">      </v>
      </c>
      <c r="I2488" s="13" t="str">
        <f t="shared" si="290"/>
        <v xml:space="preserve">      </v>
      </c>
      <c r="J2488" s="13" t="str">
        <f t="shared" si="284"/>
        <v/>
      </c>
    </row>
    <row r="2489" spans="2:10" x14ac:dyDescent="0.25">
      <c r="B2489" s="13" t="str">
        <f>IF(A2489="","",IF(ISERROR(VLOOKUP(A2489,Articoli!$1:$48422,2,FALSE)),"Codice Errato",VLOOKUP(A2489,Articoli!$1:$48422,2,FALSE)))</f>
        <v/>
      </c>
      <c r="D2489" s="13">
        <f t="shared" si="285"/>
        <v>0</v>
      </c>
      <c r="E2489" s="13" t="str">
        <f t="shared" si="286"/>
        <v xml:space="preserve">        </v>
      </c>
      <c r="F2489" s="13" t="str">
        <f t="shared" si="287"/>
        <v xml:space="preserve">        ;</v>
      </c>
      <c r="G2489" s="13">
        <f t="shared" si="288"/>
        <v>0</v>
      </c>
      <c r="H2489" s="13" t="str">
        <f t="shared" si="289"/>
        <v xml:space="preserve">      </v>
      </c>
      <c r="I2489" s="13" t="str">
        <f t="shared" si="290"/>
        <v xml:space="preserve">      </v>
      </c>
      <c r="J2489" s="13" t="str">
        <f t="shared" si="284"/>
        <v/>
      </c>
    </row>
    <row r="2490" spans="2:10" x14ac:dyDescent="0.25">
      <c r="B2490" s="13" t="str">
        <f>IF(A2490="","",IF(ISERROR(VLOOKUP(A2490,Articoli!$1:$48422,2,FALSE)),"Codice Errato",VLOOKUP(A2490,Articoli!$1:$48422,2,FALSE)))</f>
        <v/>
      </c>
      <c r="D2490" s="13">
        <f t="shared" si="285"/>
        <v>0</v>
      </c>
      <c r="E2490" s="13" t="str">
        <f t="shared" si="286"/>
        <v xml:space="preserve">        </v>
      </c>
      <c r="F2490" s="13" t="str">
        <f t="shared" si="287"/>
        <v xml:space="preserve">        ;</v>
      </c>
      <c r="G2490" s="13">
        <f t="shared" si="288"/>
        <v>0</v>
      </c>
      <c r="H2490" s="13" t="str">
        <f t="shared" si="289"/>
        <v xml:space="preserve">      </v>
      </c>
      <c r="I2490" s="13" t="str">
        <f t="shared" si="290"/>
        <v xml:space="preserve">      </v>
      </c>
      <c r="J2490" s="13" t="str">
        <f t="shared" si="284"/>
        <v/>
      </c>
    </row>
    <row r="2491" spans="2:10" x14ac:dyDescent="0.25">
      <c r="B2491" s="13" t="str">
        <f>IF(A2491="","",IF(ISERROR(VLOOKUP(A2491,Articoli!$1:$48422,2,FALSE)),"Codice Errato",VLOOKUP(A2491,Articoli!$1:$48422,2,FALSE)))</f>
        <v/>
      </c>
      <c r="D2491" s="13">
        <f t="shared" si="285"/>
        <v>0</v>
      </c>
      <c r="E2491" s="13" t="str">
        <f t="shared" si="286"/>
        <v xml:space="preserve">        </v>
      </c>
      <c r="F2491" s="13" t="str">
        <f t="shared" si="287"/>
        <v xml:space="preserve">        ;</v>
      </c>
      <c r="G2491" s="13">
        <f t="shared" si="288"/>
        <v>0</v>
      </c>
      <c r="H2491" s="13" t="str">
        <f t="shared" si="289"/>
        <v xml:space="preserve">      </v>
      </c>
      <c r="I2491" s="13" t="str">
        <f t="shared" si="290"/>
        <v xml:space="preserve">      </v>
      </c>
      <c r="J2491" s="13" t="str">
        <f t="shared" si="284"/>
        <v/>
      </c>
    </row>
    <row r="2492" spans="2:10" x14ac:dyDescent="0.25">
      <c r="B2492" s="13" t="str">
        <f>IF(A2492="","",IF(ISERROR(VLOOKUP(A2492,Articoli!$1:$48422,2,FALSE)),"Codice Errato",VLOOKUP(A2492,Articoli!$1:$48422,2,FALSE)))</f>
        <v/>
      </c>
      <c r="D2492" s="13">
        <f t="shared" si="285"/>
        <v>0</v>
      </c>
      <c r="E2492" s="13" t="str">
        <f t="shared" si="286"/>
        <v xml:space="preserve">        </v>
      </c>
      <c r="F2492" s="13" t="str">
        <f t="shared" si="287"/>
        <v xml:space="preserve">        ;</v>
      </c>
      <c r="G2492" s="13">
        <f t="shared" si="288"/>
        <v>0</v>
      </c>
      <c r="H2492" s="13" t="str">
        <f t="shared" si="289"/>
        <v xml:space="preserve">      </v>
      </c>
      <c r="I2492" s="13" t="str">
        <f t="shared" si="290"/>
        <v xml:space="preserve">      </v>
      </c>
      <c r="J2492" s="13" t="str">
        <f t="shared" si="284"/>
        <v/>
      </c>
    </row>
    <row r="2493" spans="2:10" x14ac:dyDescent="0.25">
      <c r="B2493" s="13" t="str">
        <f>IF(A2493="","",IF(ISERROR(VLOOKUP(A2493,Articoli!$1:$48422,2,FALSE)),"Codice Errato",VLOOKUP(A2493,Articoli!$1:$48422,2,FALSE)))</f>
        <v/>
      </c>
      <c r="D2493" s="13">
        <f t="shared" si="285"/>
        <v>0</v>
      </c>
      <c r="E2493" s="13" t="str">
        <f t="shared" si="286"/>
        <v xml:space="preserve">        </v>
      </c>
      <c r="F2493" s="13" t="str">
        <f t="shared" si="287"/>
        <v xml:space="preserve">        ;</v>
      </c>
      <c r="G2493" s="13">
        <f t="shared" si="288"/>
        <v>0</v>
      </c>
      <c r="H2493" s="13" t="str">
        <f t="shared" si="289"/>
        <v xml:space="preserve">      </v>
      </c>
      <c r="I2493" s="13" t="str">
        <f t="shared" si="290"/>
        <v xml:space="preserve">      </v>
      </c>
      <c r="J2493" s="13" t="str">
        <f t="shared" si="284"/>
        <v/>
      </c>
    </row>
    <row r="2494" spans="2:10" x14ac:dyDescent="0.25">
      <c r="B2494" s="13" t="str">
        <f>IF(A2494="","",IF(ISERROR(VLOOKUP(A2494,Articoli!$1:$48422,2,FALSE)),"Codice Errato",VLOOKUP(A2494,Articoli!$1:$48422,2,FALSE)))</f>
        <v/>
      </c>
      <c r="D2494" s="13">
        <f t="shared" si="285"/>
        <v>0</v>
      </c>
      <c r="E2494" s="13" t="str">
        <f t="shared" si="286"/>
        <v xml:space="preserve">        </v>
      </c>
      <c r="F2494" s="13" t="str">
        <f t="shared" si="287"/>
        <v xml:space="preserve">        ;</v>
      </c>
      <c r="G2494" s="13">
        <f t="shared" si="288"/>
        <v>0</v>
      </c>
      <c r="H2494" s="13" t="str">
        <f t="shared" si="289"/>
        <v xml:space="preserve">      </v>
      </c>
      <c r="I2494" s="13" t="str">
        <f t="shared" si="290"/>
        <v xml:space="preserve">      </v>
      </c>
      <c r="J2494" s="13" t="str">
        <f t="shared" si="284"/>
        <v/>
      </c>
    </row>
    <row r="2495" spans="2:10" x14ac:dyDescent="0.25">
      <c r="B2495" s="13" t="str">
        <f>IF(A2495="","",IF(ISERROR(VLOOKUP(A2495,Articoli!$1:$48422,2,FALSE)),"Codice Errato",VLOOKUP(A2495,Articoli!$1:$48422,2,FALSE)))</f>
        <v/>
      </c>
      <c r="D2495" s="13">
        <f t="shared" si="285"/>
        <v>0</v>
      </c>
      <c r="E2495" s="13" t="str">
        <f t="shared" si="286"/>
        <v xml:space="preserve">        </v>
      </c>
      <c r="F2495" s="13" t="str">
        <f t="shared" si="287"/>
        <v xml:space="preserve">        ;</v>
      </c>
      <c r="G2495" s="13">
        <f t="shared" si="288"/>
        <v>0</v>
      </c>
      <c r="H2495" s="13" t="str">
        <f t="shared" si="289"/>
        <v xml:space="preserve">      </v>
      </c>
      <c r="I2495" s="13" t="str">
        <f t="shared" si="290"/>
        <v xml:space="preserve">      </v>
      </c>
      <c r="J2495" s="13" t="str">
        <f t="shared" si="284"/>
        <v/>
      </c>
    </row>
    <row r="2496" spans="2:10" x14ac:dyDescent="0.25">
      <c r="B2496" s="13" t="str">
        <f>IF(A2496="","",IF(ISERROR(VLOOKUP(A2496,Articoli!$1:$48422,2,FALSE)),"Codice Errato",VLOOKUP(A2496,Articoli!$1:$48422,2,FALSE)))</f>
        <v/>
      </c>
      <c r="D2496" s="13">
        <f t="shared" si="285"/>
        <v>0</v>
      </c>
      <c r="E2496" s="13" t="str">
        <f t="shared" si="286"/>
        <v xml:space="preserve">        </v>
      </c>
      <c r="F2496" s="13" t="str">
        <f t="shared" si="287"/>
        <v xml:space="preserve">        ;</v>
      </c>
      <c r="G2496" s="13">
        <f t="shared" si="288"/>
        <v>0</v>
      </c>
      <c r="H2496" s="13" t="str">
        <f t="shared" si="289"/>
        <v xml:space="preserve">      </v>
      </c>
      <c r="I2496" s="13" t="str">
        <f t="shared" si="290"/>
        <v xml:space="preserve">      </v>
      </c>
      <c r="J2496" s="13" t="str">
        <f t="shared" si="284"/>
        <v/>
      </c>
    </row>
    <row r="2497" spans="2:10" x14ac:dyDescent="0.25">
      <c r="B2497" s="13" t="str">
        <f>IF(A2497="","",IF(ISERROR(VLOOKUP(A2497,Articoli!$1:$48422,2,FALSE)),"Codice Errato",VLOOKUP(A2497,Articoli!$1:$48422,2,FALSE)))</f>
        <v/>
      </c>
      <c r="D2497" s="13">
        <f t="shared" si="285"/>
        <v>0</v>
      </c>
      <c r="E2497" s="13" t="str">
        <f t="shared" si="286"/>
        <v xml:space="preserve">        </v>
      </c>
      <c r="F2497" s="13" t="str">
        <f t="shared" si="287"/>
        <v xml:space="preserve">        ;</v>
      </c>
      <c r="G2497" s="13">
        <f t="shared" si="288"/>
        <v>0</v>
      </c>
      <c r="H2497" s="13" t="str">
        <f t="shared" si="289"/>
        <v xml:space="preserve">      </v>
      </c>
      <c r="I2497" s="13" t="str">
        <f t="shared" si="290"/>
        <v xml:space="preserve">      </v>
      </c>
      <c r="J2497" s="13" t="str">
        <f t="shared" si="284"/>
        <v/>
      </c>
    </row>
    <row r="2498" spans="2:10" x14ac:dyDescent="0.25">
      <c r="B2498" s="13" t="str">
        <f>IF(A2498="","",IF(ISERROR(VLOOKUP(A2498,Articoli!$1:$48422,2,FALSE)),"Codice Errato",VLOOKUP(A2498,Articoli!$1:$48422,2,FALSE)))</f>
        <v/>
      </c>
      <c r="D2498" s="13">
        <f t="shared" si="285"/>
        <v>0</v>
      </c>
      <c r="E2498" s="13" t="str">
        <f t="shared" si="286"/>
        <v xml:space="preserve">        </v>
      </c>
      <c r="F2498" s="13" t="str">
        <f t="shared" si="287"/>
        <v xml:space="preserve">        ;</v>
      </c>
      <c r="G2498" s="13">
        <f t="shared" si="288"/>
        <v>0</v>
      </c>
      <c r="H2498" s="13" t="str">
        <f t="shared" si="289"/>
        <v xml:space="preserve">      </v>
      </c>
      <c r="I2498" s="13" t="str">
        <f t="shared" si="290"/>
        <v xml:space="preserve">      </v>
      </c>
      <c r="J2498" s="13" t="str">
        <f t="shared" si="284"/>
        <v/>
      </c>
    </row>
    <row r="2499" spans="2:10" x14ac:dyDescent="0.25">
      <c r="B2499" s="13" t="str">
        <f>IF(A2499="","",IF(ISERROR(VLOOKUP(A2499,Articoli!$1:$48422,2,FALSE)),"Codice Errato",VLOOKUP(A2499,Articoli!$1:$48422,2,FALSE)))</f>
        <v/>
      </c>
      <c r="D2499" s="13">
        <f t="shared" si="285"/>
        <v>0</v>
      </c>
      <c r="E2499" s="13" t="str">
        <f t="shared" si="286"/>
        <v xml:space="preserve">        </v>
      </c>
      <c r="F2499" s="13" t="str">
        <f t="shared" si="287"/>
        <v xml:space="preserve">        ;</v>
      </c>
      <c r="G2499" s="13">
        <f t="shared" si="288"/>
        <v>0</v>
      </c>
      <c r="H2499" s="13" t="str">
        <f t="shared" si="289"/>
        <v xml:space="preserve">      </v>
      </c>
      <c r="I2499" s="13" t="str">
        <f t="shared" si="290"/>
        <v xml:space="preserve">      </v>
      </c>
      <c r="J2499" s="13" t="str">
        <f t="shared" si="284"/>
        <v/>
      </c>
    </row>
    <row r="2500" spans="2:10" x14ac:dyDescent="0.25">
      <c r="B2500" s="13" t="str">
        <f>IF(A2500="","",IF(ISERROR(VLOOKUP(A2500,Articoli!$1:$48422,2,FALSE)),"Codice Errato",VLOOKUP(A2500,Articoli!$1:$48422,2,FALSE)))</f>
        <v/>
      </c>
      <c r="D2500" s="13">
        <f t="shared" si="285"/>
        <v>0</v>
      </c>
      <c r="E2500" s="13" t="str">
        <f t="shared" si="286"/>
        <v xml:space="preserve">        </v>
      </c>
      <c r="F2500" s="13" t="str">
        <f t="shared" si="287"/>
        <v xml:space="preserve">        ;</v>
      </c>
      <c r="G2500" s="13">
        <f t="shared" si="288"/>
        <v>0</v>
      </c>
      <c r="H2500" s="13" t="str">
        <f t="shared" si="289"/>
        <v xml:space="preserve">      </v>
      </c>
      <c r="I2500" s="13" t="str">
        <f t="shared" si="290"/>
        <v xml:space="preserve">      </v>
      </c>
      <c r="J2500" s="13" t="str">
        <f t="shared" si="284"/>
        <v/>
      </c>
    </row>
    <row r="2501" spans="2:10" x14ac:dyDescent="0.25">
      <c r="B2501" s="13" t="str">
        <f>IF(A2501="","",IF(ISERROR(VLOOKUP(A2501,Articoli!$1:$48422,2,FALSE)),"Codice Errato",VLOOKUP(A2501,Articoli!$1:$48422,2,FALSE)))</f>
        <v/>
      </c>
      <c r="D2501" s="13">
        <f t="shared" si="285"/>
        <v>0</v>
      </c>
      <c r="E2501" s="13" t="str">
        <f t="shared" si="286"/>
        <v xml:space="preserve">        </v>
      </c>
      <c r="F2501" s="13" t="str">
        <f t="shared" si="287"/>
        <v xml:space="preserve">        ;</v>
      </c>
      <c r="G2501" s="13">
        <f t="shared" si="288"/>
        <v>0</v>
      </c>
      <c r="H2501" s="13" t="str">
        <f t="shared" si="289"/>
        <v xml:space="preserve">      </v>
      </c>
      <c r="I2501" s="13" t="str">
        <f t="shared" si="290"/>
        <v xml:space="preserve">      </v>
      </c>
      <c r="J2501" s="13" t="str">
        <f t="shared" si="284"/>
        <v/>
      </c>
    </row>
    <row r="2502" spans="2:10" x14ac:dyDescent="0.25">
      <c r="B2502" s="13" t="str">
        <f>IF(A2502="","",IF(ISERROR(VLOOKUP(A2502,Articoli!$1:$48422,2,FALSE)),"Codice Errato",VLOOKUP(A2502,Articoli!$1:$48422,2,FALSE)))</f>
        <v/>
      </c>
      <c r="D2502" s="13">
        <f t="shared" si="285"/>
        <v>0</v>
      </c>
      <c r="E2502" s="13" t="str">
        <f t="shared" si="286"/>
        <v xml:space="preserve">        </v>
      </c>
      <c r="F2502" s="13" t="str">
        <f t="shared" si="287"/>
        <v xml:space="preserve">        ;</v>
      </c>
      <c r="G2502" s="13">
        <f t="shared" si="288"/>
        <v>0</v>
      </c>
      <c r="H2502" s="13" t="str">
        <f t="shared" si="289"/>
        <v xml:space="preserve">      </v>
      </c>
      <c r="I2502" s="13" t="str">
        <f t="shared" si="290"/>
        <v xml:space="preserve">      </v>
      </c>
      <c r="J2502" s="13" t="str">
        <f t="shared" si="284"/>
        <v/>
      </c>
    </row>
    <row r="2503" spans="2:10" x14ac:dyDescent="0.25">
      <c r="B2503" s="13" t="str">
        <f>IF(A2503="","",IF(ISERROR(VLOOKUP(A2503,Articoli!$1:$48422,2,FALSE)),"Codice Errato",VLOOKUP(A2503,Articoli!$1:$48422,2,FALSE)))</f>
        <v/>
      </c>
      <c r="D2503" s="13">
        <f t="shared" si="285"/>
        <v>0</v>
      </c>
      <c r="E2503" s="13" t="str">
        <f t="shared" si="286"/>
        <v xml:space="preserve">        </v>
      </c>
      <c r="F2503" s="13" t="str">
        <f t="shared" si="287"/>
        <v xml:space="preserve">        ;</v>
      </c>
      <c r="G2503" s="13">
        <f t="shared" si="288"/>
        <v>0</v>
      </c>
      <c r="H2503" s="13" t="str">
        <f t="shared" si="289"/>
        <v xml:space="preserve">      </v>
      </c>
      <c r="I2503" s="13" t="str">
        <f t="shared" si="290"/>
        <v xml:space="preserve">      </v>
      </c>
      <c r="J2503" s="13" t="str">
        <f t="shared" si="284"/>
        <v/>
      </c>
    </row>
    <row r="2504" spans="2:10" x14ac:dyDescent="0.25">
      <c r="B2504" s="13" t="str">
        <f>IF(A2504="","",IF(ISERROR(VLOOKUP(A2504,Articoli!$1:$48422,2,FALSE)),"Codice Errato",VLOOKUP(A2504,Articoli!$1:$48422,2,FALSE)))</f>
        <v/>
      </c>
      <c r="D2504" s="13">
        <f t="shared" si="285"/>
        <v>0</v>
      </c>
      <c r="E2504" s="13" t="str">
        <f t="shared" si="286"/>
        <v xml:space="preserve">        </v>
      </c>
      <c r="F2504" s="13" t="str">
        <f t="shared" si="287"/>
        <v xml:space="preserve">        ;</v>
      </c>
      <c r="G2504" s="13">
        <f t="shared" si="288"/>
        <v>0</v>
      </c>
      <c r="H2504" s="13" t="str">
        <f t="shared" si="289"/>
        <v xml:space="preserve">      </v>
      </c>
      <c r="I2504" s="13" t="str">
        <f t="shared" si="290"/>
        <v xml:space="preserve">      </v>
      </c>
      <c r="J2504" s="13" t="str">
        <f t="shared" si="284"/>
        <v/>
      </c>
    </row>
    <row r="2505" spans="2:10" x14ac:dyDescent="0.25">
      <c r="B2505" s="13" t="str">
        <f>IF(A2505="","",IF(ISERROR(VLOOKUP(A2505,Articoli!$1:$48422,2,FALSE)),"Codice Errato",VLOOKUP(A2505,Articoli!$1:$48422,2,FALSE)))</f>
        <v/>
      </c>
      <c r="D2505" s="13">
        <f t="shared" si="285"/>
        <v>0</v>
      </c>
      <c r="E2505" s="13" t="str">
        <f t="shared" si="286"/>
        <v xml:space="preserve">        </v>
      </c>
      <c r="F2505" s="13" t="str">
        <f t="shared" si="287"/>
        <v xml:space="preserve">        ;</v>
      </c>
      <c r="G2505" s="13">
        <f t="shared" si="288"/>
        <v>0</v>
      </c>
      <c r="H2505" s="13" t="str">
        <f t="shared" si="289"/>
        <v xml:space="preserve">      </v>
      </c>
      <c r="I2505" s="13" t="str">
        <f t="shared" si="290"/>
        <v xml:space="preserve">      </v>
      </c>
      <c r="J2505" s="13" t="str">
        <f t="shared" si="284"/>
        <v/>
      </c>
    </row>
    <row r="2506" spans="2:10" x14ac:dyDescent="0.25">
      <c r="B2506" s="13" t="str">
        <f>IF(A2506="","",IF(ISERROR(VLOOKUP(A2506,Articoli!$1:$48422,2,FALSE)),"Codice Errato",VLOOKUP(A2506,Articoli!$1:$48422,2,FALSE)))</f>
        <v/>
      </c>
      <c r="D2506" s="13">
        <f t="shared" si="285"/>
        <v>0</v>
      </c>
      <c r="E2506" s="13" t="str">
        <f t="shared" si="286"/>
        <v xml:space="preserve">        </v>
      </c>
      <c r="F2506" s="13" t="str">
        <f t="shared" si="287"/>
        <v xml:space="preserve">        ;</v>
      </c>
      <c r="G2506" s="13">
        <f t="shared" si="288"/>
        <v>0</v>
      </c>
      <c r="H2506" s="13" t="str">
        <f t="shared" si="289"/>
        <v xml:space="preserve">      </v>
      </c>
      <c r="I2506" s="13" t="str">
        <f t="shared" si="290"/>
        <v xml:space="preserve">      </v>
      </c>
      <c r="J2506" s="13" t="str">
        <f t="shared" si="284"/>
        <v/>
      </c>
    </row>
    <row r="2507" spans="2:10" x14ac:dyDescent="0.25">
      <c r="B2507" s="13" t="str">
        <f>IF(A2507="","",IF(ISERROR(VLOOKUP(A2507,Articoli!$1:$48422,2,FALSE)),"Codice Errato",VLOOKUP(A2507,Articoli!$1:$48422,2,FALSE)))</f>
        <v/>
      </c>
      <c r="D2507" s="13">
        <f t="shared" si="285"/>
        <v>0</v>
      </c>
      <c r="E2507" s="13" t="str">
        <f t="shared" si="286"/>
        <v xml:space="preserve">        </v>
      </c>
      <c r="F2507" s="13" t="str">
        <f t="shared" si="287"/>
        <v xml:space="preserve">        ;</v>
      </c>
      <c r="G2507" s="13">
        <f t="shared" si="288"/>
        <v>0</v>
      </c>
      <c r="H2507" s="13" t="str">
        <f t="shared" si="289"/>
        <v xml:space="preserve">      </v>
      </c>
      <c r="I2507" s="13" t="str">
        <f t="shared" si="290"/>
        <v xml:space="preserve">      </v>
      </c>
      <c r="J2507" s="13" t="str">
        <f t="shared" si="284"/>
        <v/>
      </c>
    </row>
    <row r="2508" spans="2:10" x14ac:dyDescent="0.25">
      <c r="B2508" s="13" t="str">
        <f>IF(A2508="","",IF(ISERROR(VLOOKUP(A2508,Articoli!$1:$48422,2,FALSE)),"Codice Errato",VLOOKUP(A2508,Articoli!$1:$48422,2,FALSE)))</f>
        <v/>
      </c>
      <c r="D2508" s="13">
        <f t="shared" si="285"/>
        <v>0</v>
      </c>
      <c r="E2508" s="13" t="str">
        <f t="shared" si="286"/>
        <v xml:space="preserve">        </v>
      </c>
      <c r="F2508" s="13" t="str">
        <f t="shared" si="287"/>
        <v xml:space="preserve">        ;</v>
      </c>
      <c r="G2508" s="13">
        <f t="shared" si="288"/>
        <v>0</v>
      </c>
      <c r="H2508" s="13" t="str">
        <f t="shared" si="289"/>
        <v xml:space="preserve">      </v>
      </c>
      <c r="I2508" s="13" t="str">
        <f t="shared" si="290"/>
        <v xml:space="preserve">      </v>
      </c>
      <c r="J2508" s="13" t="str">
        <f t="shared" si="284"/>
        <v/>
      </c>
    </row>
    <row r="2509" spans="2:10" x14ac:dyDescent="0.25">
      <c r="B2509" s="13" t="str">
        <f>IF(A2509="","",IF(ISERROR(VLOOKUP(A2509,Articoli!$1:$48422,2,FALSE)),"Codice Errato",VLOOKUP(A2509,Articoli!$1:$48422,2,FALSE)))</f>
        <v/>
      </c>
      <c r="D2509" s="13">
        <f t="shared" si="285"/>
        <v>0</v>
      </c>
      <c r="E2509" s="13" t="str">
        <f t="shared" si="286"/>
        <v xml:space="preserve">        </v>
      </c>
      <c r="F2509" s="13" t="str">
        <f t="shared" si="287"/>
        <v xml:space="preserve">        ;</v>
      </c>
      <c r="G2509" s="13">
        <f t="shared" si="288"/>
        <v>0</v>
      </c>
      <c r="H2509" s="13" t="str">
        <f t="shared" si="289"/>
        <v xml:space="preserve">      </v>
      </c>
      <c r="I2509" s="13" t="str">
        <f t="shared" si="290"/>
        <v xml:space="preserve">      </v>
      </c>
      <c r="J2509" s="13" t="str">
        <f t="shared" si="284"/>
        <v/>
      </c>
    </row>
    <row r="2510" spans="2:10" x14ac:dyDescent="0.25">
      <c r="B2510" s="13" t="str">
        <f>IF(A2510="","",IF(ISERROR(VLOOKUP(A2510,Articoli!$1:$48422,2,FALSE)),"Codice Errato",VLOOKUP(A2510,Articoli!$1:$48422,2,FALSE)))</f>
        <v/>
      </c>
      <c r="D2510" s="13">
        <f t="shared" si="285"/>
        <v>0</v>
      </c>
      <c r="E2510" s="13" t="str">
        <f t="shared" si="286"/>
        <v xml:space="preserve">        </v>
      </c>
      <c r="F2510" s="13" t="str">
        <f t="shared" si="287"/>
        <v xml:space="preserve">        ;</v>
      </c>
      <c r="G2510" s="13">
        <f t="shared" si="288"/>
        <v>0</v>
      </c>
      <c r="H2510" s="13" t="str">
        <f t="shared" si="289"/>
        <v xml:space="preserve">      </v>
      </c>
      <c r="I2510" s="13" t="str">
        <f t="shared" si="290"/>
        <v xml:space="preserve">      </v>
      </c>
      <c r="J2510" s="13" t="str">
        <f t="shared" si="284"/>
        <v/>
      </c>
    </row>
    <row r="2511" spans="2:10" x14ac:dyDescent="0.25">
      <c r="B2511" s="13" t="str">
        <f>IF(A2511="","",IF(ISERROR(VLOOKUP(A2511,Articoli!$1:$48422,2,FALSE)),"Codice Errato",VLOOKUP(A2511,Articoli!$1:$48422,2,FALSE)))</f>
        <v/>
      </c>
      <c r="D2511" s="13">
        <f t="shared" si="285"/>
        <v>0</v>
      </c>
      <c r="E2511" s="13" t="str">
        <f t="shared" si="286"/>
        <v xml:space="preserve">        </v>
      </c>
      <c r="F2511" s="13" t="str">
        <f t="shared" si="287"/>
        <v xml:space="preserve">        ;</v>
      </c>
      <c r="G2511" s="13">
        <f t="shared" si="288"/>
        <v>0</v>
      </c>
      <c r="H2511" s="13" t="str">
        <f t="shared" si="289"/>
        <v xml:space="preserve">      </v>
      </c>
      <c r="I2511" s="13" t="str">
        <f t="shared" si="290"/>
        <v xml:space="preserve">      </v>
      </c>
      <c r="J2511" s="13" t="str">
        <f t="shared" si="284"/>
        <v/>
      </c>
    </row>
    <row r="2512" spans="2:10" x14ac:dyDescent="0.25">
      <c r="B2512" s="13" t="str">
        <f>IF(A2512="","",IF(ISERROR(VLOOKUP(A2512,Articoli!$1:$48422,2,FALSE)),"Codice Errato",VLOOKUP(A2512,Articoli!$1:$48422,2,FALSE)))</f>
        <v/>
      </c>
      <c r="D2512" s="13">
        <f t="shared" si="285"/>
        <v>0</v>
      </c>
      <c r="E2512" s="13" t="str">
        <f t="shared" si="286"/>
        <v xml:space="preserve">        </v>
      </c>
      <c r="F2512" s="13" t="str">
        <f t="shared" si="287"/>
        <v xml:space="preserve">        ;</v>
      </c>
      <c r="G2512" s="13">
        <f t="shared" si="288"/>
        <v>0</v>
      </c>
      <c r="H2512" s="13" t="str">
        <f t="shared" si="289"/>
        <v xml:space="preserve">      </v>
      </c>
      <c r="I2512" s="13" t="str">
        <f t="shared" si="290"/>
        <v xml:space="preserve">      </v>
      </c>
      <c r="J2512" s="13" t="str">
        <f t="shared" si="284"/>
        <v/>
      </c>
    </row>
    <row r="2513" spans="2:10" x14ac:dyDescent="0.25">
      <c r="B2513" s="13" t="str">
        <f>IF(A2513="","",IF(ISERROR(VLOOKUP(A2513,Articoli!$1:$48422,2,FALSE)),"Codice Errato",VLOOKUP(A2513,Articoli!$1:$48422,2,FALSE)))</f>
        <v/>
      </c>
      <c r="D2513" s="13">
        <f t="shared" si="285"/>
        <v>0</v>
      </c>
      <c r="E2513" s="13" t="str">
        <f t="shared" si="286"/>
        <v xml:space="preserve">        </v>
      </c>
      <c r="F2513" s="13" t="str">
        <f t="shared" si="287"/>
        <v xml:space="preserve">        ;</v>
      </c>
      <c r="G2513" s="13">
        <f t="shared" si="288"/>
        <v>0</v>
      </c>
      <c r="H2513" s="13" t="str">
        <f t="shared" si="289"/>
        <v xml:space="preserve">      </v>
      </c>
      <c r="I2513" s="13" t="str">
        <f t="shared" si="290"/>
        <v xml:space="preserve">      </v>
      </c>
      <c r="J2513" s="13" t="str">
        <f t="shared" si="284"/>
        <v/>
      </c>
    </row>
    <row r="2514" spans="2:10" x14ac:dyDescent="0.25">
      <c r="B2514" s="13" t="str">
        <f>IF(A2514="","",IF(ISERROR(VLOOKUP(A2514,Articoli!$1:$48422,2,FALSE)),"Codice Errato",VLOOKUP(A2514,Articoli!$1:$48422,2,FALSE)))</f>
        <v/>
      </c>
      <c r="D2514" s="13">
        <f t="shared" si="285"/>
        <v>0</v>
      </c>
      <c r="E2514" s="13" t="str">
        <f t="shared" si="286"/>
        <v xml:space="preserve">        </v>
      </c>
      <c r="F2514" s="13" t="str">
        <f t="shared" si="287"/>
        <v xml:space="preserve">        ;</v>
      </c>
      <c r="G2514" s="13">
        <f t="shared" si="288"/>
        <v>0</v>
      </c>
      <c r="H2514" s="13" t="str">
        <f t="shared" si="289"/>
        <v xml:space="preserve">      </v>
      </c>
      <c r="I2514" s="13" t="str">
        <f t="shared" si="290"/>
        <v xml:space="preserve">      </v>
      </c>
      <c r="J2514" s="13" t="str">
        <f t="shared" si="284"/>
        <v/>
      </c>
    </row>
    <row r="2515" spans="2:10" x14ac:dyDescent="0.25">
      <c r="B2515" s="13" t="str">
        <f>IF(A2515="","",IF(ISERROR(VLOOKUP(A2515,Articoli!$1:$48422,2,FALSE)),"Codice Errato",VLOOKUP(A2515,Articoli!$1:$48422,2,FALSE)))</f>
        <v/>
      </c>
      <c r="D2515" s="13">
        <f t="shared" si="285"/>
        <v>0</v>
      </c>
      <c r="E2515" s="13" t="str">
        <f t="shared" si="286"/>
        <v xml:space="preserve">        </v>
      </c>
      <c r="F2515" s="13" t="str">
        <f t="shared" si="287"/>
        <v xml:space="preserve">        ;</v>
      </c>
      <c r="G2515" s="13">
        <f t="shared" si="288"/>
        <v>0</v>
      </c>
      <c r="H2515" s="13" t="str">
        <f t="shared" si="289"/>
        <v xml:space="preserve">      </v>
      </c>
      <c r="I2515" s="13" t="str">
        <f t="shared" si="290"/>
        <v xml:space="preserve">      </v>
      </c>
      <c r="J2515" s="13" t="str">
        <f t="shared" si="284"/>
        <v/>
      </c>
    </row>
    <row r="2516" spans="2:10" x14ac:dyDescent="0.25">
      <c r="B2516" s="13" t="str">
        <f>IF(A2516="","",IF(ISERROR(VLOOKUP(A2516,Articoli!$1:$48422,2,FALSE)),"Codice Errato",VLOOKUP(A2516,Articoli!$1:$48422,2,FALSE)))</f>
        <v/>
      </c>
      <c r="D2516" s="13">
        <f t="shared" si="285"/>
        <v>0</v>
      </c>
      <c r="E2516" s="13" t="str">
        <f t="shared" si="286"/>
        <v xml:space="preserve">        </v>
      </c>
      <c r="F2516" s="13" t="str">
        <f t="shared" si="287"/>
        <v xml:space="preserve">        ;</v>
      </c>
      <c r="G2516" s="13">
        <f t="shared" si="288"/>
        <v>0</v>
      </c>
      <c r="H2516" s="13" t="str">
        <f t="shared" si="289"/>
        <v xml:space="preserve">      </v>
      </c>
      <c r="I2516" s="13" t="str">
        <f t="shared" si="290"/>
        <v xml:space="preserve">      </v>
      </c>
      <c r="J2516" s="13" t="str">
        <f t="shared" si="284"/>
        <v/>
      </c>
    </row>
    <row r="2517" spans="2:10" x14ac:dyDescent="0.25">
      <c r="B2517" s="13" t="str">
        <f>IF(A2517="","",IF(ISERROR(VLOOKUP(A2517,Articoli!$1:$48422,2,FALSE)),"Codice Errato",VLOOKUP(A2517,Articoli!$1:$48422,2,FALSE)))</f>
        <v/>
      </c>
      <c r="D2517" s="13">
        <f t="shared" si="285"/>
        <v>0</v>
      </c>
      <c r="E2517" s="13" t="str">
        <f t="shared" si="286"/>
        <v xml:space="preserve">        </v>
      </c>
      <c r="F2517" s="13" t="str">
        <f t="shared" si="287"/>
        <v xml:space="preserve">        ;</v>
      </c>
      <c r="G2517" s="13">
        <f t="shared" si="288"/>
        <v>0</v>
      </c>
      <c r="H2517" s="13" t="str">
        <f t="shared" si="289"/>
        <v xml:space="preserve">      </v>
      </c>
      <c r="I2517" s="13" t="str">
        <f t="shared" si="290"/>
        <v xml:space="preserve">      </v>
      </c>
      <c r="J2517" s="13" t="str">
        <f t="shared" si="284"/>
        <v/>
      </c>
    </row>
    <row r="2518" spans="2:10" x14ac:dyDescent="0.25">
      <c r="B2518" s="13" t="str">
        <f>IF(A2518="","",IF(ISERROR(VLOOKUP(A2518,Articoli!$1:$48422,2,FALSE)),"Codice Errato",VLOOKUP(A2518,Articoli!$1:$48422,2,FALSE)))</f>
        <v/>
      </c>
      <c r="D2518" s="13">
        <f t="shared" si="285"/>
        <v>0</v>
      </c>
      <c r="E2518" s="13" t="str">
        <f t="shared" si="286"/>
        <v xml:space="preserve">        </v>
      </c>
      <c r="F2518" s="13" t="str">
        <f t="shared" si="287"/>
        <v xml:space="preserve">        ;</v>
      </c>
      <c r="G2518" s="13">
        <f t="shared" si="288"/>
        <v>0</v>
      </c>
      <c r="H2518" s="13" t="str">
        <f t="shared" si="289"/>
        <v xml:space="preserve">      </v>
      </c>
      <c r="I2518" s="13" t="str">
        <f t="shared" si="290"/>
        <v xml:space="preserve">      </v>
      </c>
      <c r="J2518" s="13" t="str">
        <f t="shared" si="284"/>
        <v/>
      </c>
    </row>
    <row r="2519" spans="2:10" x14ac:dyDescent="0.25">
      <c r="B2519" s="13" t="str">
        <f>IF(A2519="","",IF(ISERROR(VLOOKUP(A2519,Articoli!$1:$48422,2,FALSE)),"Codice Errato",VLOOKUP(A2519,Articoli!$1:$48422,2,FALSE)))</f>
        <v/>
      </c>
      <c r="D2519" s="13">
        <f t="shared" si="285"/>
        <v>0</v>
      </c>
      <c r="E2519" s="13" t="str">
        <f t="shared" si="286"/>
        <v xml:space="preserve">        </v>
      </c>
      <c r="F2519" s="13" t="str">
        <f t="shared" si="287"/>
        <v xml:space="preserve">        ;</v>
      </c>
      <c r="G2519" s="13">
        <f t="shared" si="288"/>
        <v>0</v>
      </c>
      <c r="H2519" s="13" t="str">
        <f t="shared" si="289"/>
        <v xml:space="preserve">      </v>
      </c>
      <c r="I2519" s="13" t="str">
        <f t="shared" si="290"/>
        <v xml:space="preserve">      </v>
      </c>
      <c r="J2519" s="13" t="str">
        <f t="shared" si="284"/>
        <v/>
      </c>
    </row>
    <row r="2520" spans="2:10" x14ac:dyDescent="0.25">
      <c r="B2520" s="13" t="str">
        <f>IF(A2520="","",IF(ISERROR(VLOOKUP(A2520,Articoli!$1:$48422,2,FALSE)),"Codice Errato",VLOOKUP(A2520,Articoli!$1:$48422,2,FALSE)))</f>
        <v/>
      </c>
      <c r="D2520" s="13">
        <f t="shared" si="285"/>
        <v>0</v>
      </c>
      <c r="E2520" s="13" t="str">
        <f t="shared" si="286"/>
        <v xml:space="preserve">        </v>
      </c>
      <c r="F2520" s="13" t="str">
        <f t="shared" si="287"/>
        <v xml:space="preserve">        ;</v>
      </c>
      <c r="G2520" s="13">
        <f t="shared" si="288"/>
        <v>0</v>
      </c>
      <c r="H2520" s="13" t="str">
        <f t="shared" si="289"/>
        <v xml:space="preserve">      </v>
      </c>
      <c r="I2520" s="13" t="str">
        <f t="shared" si="290"/>
        <v xml:space="preserve">      </v>
      </c>
      <c r="J2520" s="13" t="str">
        <f t="shared" si="284"/>
        <v/>
      </c>
    </row>
    <row r="2521" spans="2:10" x14ac:dyDescent="0.25">
      <c r="B2521" s="13" t="str">
        <f>IF(A2521="","",IF(ISERROR(VLOOKUP(A2521,Articoli!$1:$48422,2,FALSE)),"Codice Errato",VLOOKUP(A2521,Articoli!$1:$48422,2,FALSE)))</f>
        <v/>
      </c>
      <c r="D2521" s="13">
        <f t="shared" si="285"/>
        <v>0</v>
      </c>
      <c r="E2521" s="13" t="str">
        <f t="shared" si="286"/>
        <v xml:space="preserve">        </v>
      </c>
      <c r="F2521" s="13" t="str">
        <f t="shared" si="287"/>
        <v xml:space="preserve">        ;</v>
      </c>
      <c r="G2521" s="13">
        <f t="shared" si="288"/>
        <v>0</v>
      </c>
      <c r="H2521" s="13" t="str">
        <f t="shared" si="289"/>
        <v xml:space="preserve">      </v>
      </c>
      <c r="I2521" s="13" t="str">
        <f t="shared" si="290"/>
        <v xml:space="preserve">      </v>
      </c>
      <c r="J2521" s="13" t="str">
        <f t="shared" si="284"/>
        <v/>
      </c>
    </row>
    <row r="2522" spans="2:10" x14ac:dyDescent="0.25">
      <c r="B2522" s="13" t="str">
        <f>IF(A2522="","",IF(ISERROR(VLOOKUP(A2522,Articoli!$1:$48422,2,FALSE)),"Codice Errato",VLOOKUP(A2522,Articoli!$1:$48422,2,FALSE)))</f>
        <v/>
      </c>
      <c r="D2522" s="13">
        <f t="shared" si="285"/>
        <v>0</v>
      </c>
      <c r="E2522" s="13" t="str">
        <f t="shared" si="286"/>
        <v xml:space="preserve">        </v>
      </c>
      <c r="F2522" s="13" t="str">
        <f t="shared" si="287"/>
        <v xml:space="preserve">        ;</v>
      </c>
      <c r="G2522" s="13">
        <f t="shared" si="288"/>
        <v>0</v>
      </c>
      <c r="H2522" s="13" t="str">
        <f t="shared" si="289"/>
        <v xml:space="preserve">      </v>
      </c>
      <c r="I2522" s="13" t="str">
        <f t="shared" si="290"/>
        <v xml:space="preserve">      </v>
      </c>
      <c r="J2522" s="13" t="str">
        <f t="shared" si="284"/>
        <v/>
      </c>
    </row>
    <row r="2523" spans="2:10" x14ac:dyDescent="0.25">
      <c r="B2523" s="13" t="str">
        <f>IF(A2523="","",IF(ISERROR(VLOOKUP(A2523,Articoli!$1:$48422,2,FALSE)),"Codice Errato",VLOOKUP(A2523,Articoli!$1:$48422,2,FALSE)))</f>
        <v/>
      </c>
      <c r="D2523" s="13">
        <f t="shared" si="285"/>
        <v>0</v>
      </c>
      <c r="E2523" s="13" t="str">
        <f t="shared" si="286"/>
        <v xml:space="preserve">        </v>
      </c>
      <c r="F2523" s="13" t="str">
        <f t="shared" si="287"/>
        <v xml:space="preserve">        ;</v>
      </c>
      <c r="G2523" s="13">
        <f t="shared" si="288"/>
        <v>0</v>
      </c>
      <c r="H2523" s="13" t="str">
        <f t="shared" si="289"/>
        <v xml:space="preserve">      </v>
      </c>
      <c r="I2523" s="13" t="str">
        <f t="shared" si="290"/>
        <v xml:space="preserve">      </v>
      </c>
      <c r="J2523" s="13" t="str">
        <f t="shared" si="284"/>
        <v/>
      </c>
    </row>
    <row r="2524" spans="2:10" x14ac:dyDescent="0.25">
      <c r="B2524" s="13" t="str">
        <f>IF(A2524="","",IF(ISERROR(VLOOKUP(A2524,Articoli!$1:$48422,2,FALSE)),"Codice Errato",VLOOKUP(A2524,Articoli!$1:$48422,2,FALSE)))</f>
        <v/>
      </c>
      <c r="D2524" s="13">
        <f t="shared" si="285"/>
        <v>0</v>
      </c>
      <c r="E2524" s="13" t="str">
        <f t="shared" si="286"/>
        <v xml:space="preserve">        </v>
      </c>
      <c r="F2524" s="13" t="str">
        <f t="shared" si="287"/>
        <v xml:space="preserve">        ;</v>
      </c>
      <c r="G2524" s="13">
        <f t="shared" si="288"/>
        <v>0</v>
      </c>
      <c r="H2524" s="13" t="str">
        <f t="shared" si="289"/>
        <v xml:space="preserve">      </v>
      </c>
      <c r="I2524" s="13" t="str">
        <f t="shared" si="290"/>
        <v xml:space="preserve">      </v>
      </c>
      <c r="J2524" s="13" t="str">
        <f t="shared" si="284"/>
        <v/>
      </c>
    </row>
    <row r="2525" spans="2:10" x14ac:dyDescent="0.25">
      <c r="B2525" s="13" t="str">
        <f>IF(A2525="","",IF(ISERROR(VLOOKUP(A2525,Articoli!$1:$48422,2,FALSE)),"Codice Errato",VLOOKUP(A2525,Articoli!$1:$48422,2,FALSE)))</f>
        <v/>
      </c>
      <c r="D2525" s="13">
        <f t="shared" si="285"/>
        <v>0</v>
      </c>
      <c r="E2525" s="13" t="str">
        <f t="shared" si="286"/>
        <v xml:space="preserve">        </v>
      </c>
      <c r="F2525" s="13" t="str">
        <f t="shared" si="287"/>
        <v xml:space="preserve">        ;</v>
      </c>
      <c r="G2525" s="13">
        <f t="shared" si="288"/>
        <v>0</v>
      </c>
      <c r="H2525" s="13" t="str">
        <f t="shared" si="289"/>
        <v xml:space="preserve">      </v>
      </c>
      <c r="I2525" s="13" t="str">
        <f t="shared" si="290"/>
        <v xml:space="preserve">      </v>
      </c>
      <c r="J2525" s="13" t="str">
        <f t="shared" si="284"/>
        <v/>
      </c>
    </row>
    <row r="2526" spans="2:10" x14ac:dyDescent="0.25">
      <c r="B2526" s="13" t="str">
        <f>IF(A2526="","",IF(ISERROR(VLOOKUP(A2526,Articoli!$1:$48422,2,FALSE)),"Codice Errato",VLOOKUP(A2526,Articoli!$1:$48422,2,FALSE)))</f>
        <v/>
      </c>
      <c r="D2526" s="13">
        <f t="shared" si="285"/>
        <v>0</v>
      </c>
      <c r="E2526" s="13" t="str">
        <f t="shared" si="286"/>
        <v xml:space="preserve">        </v>
      </c>
      <c r="F2526" s="13" t="str">
        <f t="shared" si="287"/>
        <v xml:space="preserve">        ;</v>
      </c>
      <c r="G2526" s="13">
        <f t="shared" si="288"/>
        <v>0</v>
      </c>
      <c r="H2526" s="13" t="str">
        <f t="shared" si="289"/>
        <v xml:space="preserve">      </v>
      </c>
      <c r="I2526" s="13" t="str">
        <f t="shared" si="290"/>
        <v xml:space="preserve">      </v>
      </c>
      <c r="J2526" s="13" t="str">
        <f t="shared" si="284"/>
        <v/>
      </c>
    </row>
    <row r="2527" spans="2:10" x14ac:dyDescent="0.25">
      <c r="B2527" s="13" t="str">
        <f>IF(A2527="","",IF(ISERROR(VLOOKUP(A2527,Articoli!$1:$48422,2,FALSE)),"Codice Errato",VLOOKUP(A2527,Articoli!$1:$48422,2,FALSE)))</f>
        <v/>
      </c>
      <c r="D2527" s="13">
        <f t="shared" si="285"/>
        <v>0</v>
      </c>
      <c r="E2527" s="13" t="str">
        <f t="shared" si="286"/>
        <v xml:space="preserve">        </v>
      </c>
      <c r="F2527" s="13" t="str">
        <f t="shared" si="287"/>
        <v xml:space="preserve">        ;</v>
      </c>
      <c r="G2527" s="13">
        <f t="shared" si="288"/>
        <v>0</v>
      </c>
      <c r="H2527" s="13" t="str">
        <f t="shared" si="289"/>
        <v xml:space="preserve">      </v>
      </c>
      <c r="I2527" s="13" t="str">
        <f t="shared" si="290"/>
        <v xml:space="preserve">      </v>
      </c>
      <c r="J2527" s="13" t="str">
        <f t="shared" si="284"/>
        <v/>
      </c>
    </row>
    <row r="2528" spans="2:10" x14ac:dyDescent="0.25">
      <c r="B2528" s="13" t="str">
        <f>IF(A2528="","",IF(ISERROR(VLOOKUP(A2528,Articoli!$1:$48422,2,FALSE)),"Codice Errato",VLOOKUP(A2528,Articoli!$1:$48422,2,FALSE)))</f>
        <v/>
      </c>
      <c r="D2528" s="13">
        <f t="shared" si="285"/>
        <v>0</v>
      </c>
      <c r="E2528" s="13" t="str">
        <f t="shared" si="286"/>
        <v xml:space="preserve">        </v>
      </c>
      <c r="F2528" s="13" t="str">
        <f t="shared" si="287"/>
        <v xml:space="preserve">        ;</v>
      </c>
      <c r="G2528" s="13">
        <f t="shared" si="288"/>
        <v>0</v>
      </c>
      <c r="H2528" s="13" t="str">
        <f t="shared" si="289"/>
        <v xml:space="preserve">      </v>
      </c>
      <c r="I2528" s="13" t="str">
        <f t="shared" si="290"/>
        <v xml:space="preserve">      </v>
      </c>
      <c r="J2528" s="13" t="str">
        <f t="shared" ref="J2528:J2591" si="291">IF(C2528="","",CONCATENATE(F2528,I2528))</f>
        <v/>
      </c>
    </row>
    <row r="2529" spans="2:10" x14ac:dyDescent="0.25">
      <c r="B2529" s="13" t="str">
        <f>IF(A2529="","",IF(ISERROR(VLOOKUP(A2529,Articoli!$1:$48422,2,FALSE)),"Codice Errato",VLOOKUP(A2529,Articoli!$1:$48422,2,FALSE)))</f>
        <v/>
      </c>
      <c r="D2529" s="13">
        <f t="shared" si="285"/>
        <v>0</v>
      </c>
      <c r="E2529" s="13" t="str">
        <f t="shared" si="286"/>
        <v xml:space="preserve">        </v>
      </c>
      <c r="F2529" s="13" t="str">
        <f t="shared" si="287"/>
        <v xml:space="preserve">        ;</v>
      </c>
      <c r="G2529" s="13">
        <f t="shared" si="288"/>
        <v>0</v>
      </c>
      <c r="H2529" s="13" t="str">
        <f t="shared" si="289"/>
        <v xml:space="preserve">      </v>
      </c>
      <c r="I2529" s="13" t="str">
        <f t="shared" si="290"/>
        <v xml:space="preserve">      </v>
      </c>
      <c r="J2529" s="13" t="str">
        <f t="shared" si="291"/>
        <v/>
      </c>
    </row>
    <row r="2530" spans="2:10" x14ac:dyDescent="0.25">
      <c r="B2530" s="13" t="str">
        <f>IF(A2530="","",IF(ISERROR(VLOOKUP(A2530,Articoli!$1:$48422,2,FALSE)),"Codice Errato",VLOOKUP(A2530,Articoli!$1:$48422,2,FALSE)))</f>
        <v/>
      </c>
      <c r="D2530" s="13">
        <f t="shared" si="285"/>
        <v>0</v>
      </c>
      <c r="E2530" s="13" t="str">
        <f t="shared" si="286"/>
        <v xml:space="preserve">        </v>
      </c>
      <c r="F2530" s="13" t="str">
        <f t="shared" si="287"/>
        <v xml:space="preserve">        ;</v>
      </c>
      <c r="G2530" s="13">
        <f t="shared" si="288"/>
        <v>0</v>
      </c>
      <c r="H2530" s="13" t="str">
        <f t="shared" si="289"/>
        <v xml:space="preserve">      </v>
      </c>
      <c r="I2530" s="13" t="str">
        <f t="shared" si="290"/>
        <v xml:space="preserve">      </v>
      </c>
      <c r="J2530" s="13" t="str">
        <f t="shared" si="291"/>
        <v/>
      </c>
    </row>
    <row r="2531" spans="2:10" x14ac:dyDescent="0.25">
      <c r="B2531" s="13" t="str">
        <f>IF(A2531="","",IF(ISERROR(VLOOKUP(A2531,Articoli!$1:$48422,2,FALSE)),"Codice Errato",VLOOKUP(A2531,Articoli!$1:$48422,2,FALSE)))</f>
        <v/>
      </c>
      <c r="D2531" s="13">
        <f t="shared" si="285"/>
        <v>0</v>
      </c>
      <c r="E2531" s="13" t="str">
        <f t="shared" si="286"/>
        <v xml:space="preserve">        </v>
      </c>
      <c r="F2531" s="13" t="str">
        <f t="shared" si="287"/>
        <v xml:space="preserve">        ;</v>
      </c>
      <c r="G2531" s="13">
        <f t="shared" si="288"/>
        <v>0</v>
      </c>
      <c r="H2531" s="13" t="str">
        <f t="shared" si="289"/>
        <v xml:space="preserve">      </v>
      </c>
      <c r="I2531" s="13" t="str">
        <f t="shared" si="290"/>
        <v xml:space="preserve">      </v>
      </c>
      <c r="J2531" s="13" t="str">
        <f t="shared" si="291"/>
        <v/>
      </c>
    </row>
    <row r="2532" spans="2:10" x14ac:dyDescent="0.25">
      <c r="B2532" s="13" t="str">
        <f>IF(A2532="","",IF(ISERROR(VLOOKUP(A2532,Articoli!$1:$48422,2,FALSE)),"Codice Errato",VLOOKUP(A2532,Articoli!$1:$48422,2,FALSE)))</f>
        <v/>
      </c>
      <c r="D2532" s="13">
        <f t="shared" si="285"/>
        <v>0</v>
      </c>
      <c r="E2532" s="13" t="str">
        <f t="shared" si="286"/>
        <v xml:space="preserve">        </v>
      </c>
      <c r="F2532" s="13" t="str">
        <f t="shared" si="287"/>
        <v xml:space="preserve">        ;</v>
      </c>
      <c r="G2532" s="13">
        <f t="shared" si="288"/>
        <v>0</v>
      </c>
      <c r="H2532" s="13" t="str">
        <f t="shared" si="289"/>
        <v xml:space="preserve">      </v>
      </c>
      <c r="I2532" s="13" t="str">
        <f t="shared" si="290"/>
        <v xml:space="preserve">      </v>
      </c>
      <c r="J2532" s="13" t="str">
        <f t="shared" si="291"/>
        <v/>
      </c>
    </row>
    <row r="2533" spans="2:10" x14ac:dyDescent="0.25">
      <c r="B2533" s="13" t="str">
        <f>IF(A2533="","",IF(ISERROR(VLOOKUP(A2533,Articoli!$1:$48422,2,FALSE)),"Codice Errato",VLOOKUP(A2533,Articoli!$1:$48422,2,FALSE)))</f>
        <v/>
      </c>
      <c r="D2533" s="13">
        <f t="shared" si="285"/>
        <v>0</v>
      </c>
      <c r="E2533" s="13" t="str">
        <f t="shared" si="286"/>
        <v xml:space="preserve">        </v>
      </c>
      <c r="F2533" s="13" t="str">
        <f t="shared" si="287"/>
        <v xml:space="preserve">        ;</v>
      </c>
      <c r="G2533" s="13">
        <f t="shared" si="288"/>
        <v>0</v>
      </c>
      <c r="H2533" s="13" t="str">
        <f t="shared" si="289"/>
        <v xml:space="preserve">      </v>
      </c>
      <c r="I2533" s="13" t="str">
        <f t="shared" si="290"/>
        <v xml:space="preserve">      </v>
      </c>
      <c r="J2533" s="13" t="str">
        <f t="shared" si="291"/>
        <v/>
      </c>
    </row>
    <row r="2534" spans="2:10" x14ac:dyDescent="0.25">
      <c r="B2534" s="13" t="str">
        <f>IF(A2534="","",IF(ISERROR(VLOOKUP(A2534,Articoli!$1:$48422,2,FALSE)),"Codice Errato",VLOOKUP(A2534,Articoli!$1:$48422,2,FALSE)))</f>
        <v/>
      </c>
      <c r="D2534" s="13">
        <f t="shared" si="285"/>
        <v>0</v>
      </c>
      <c r="E2534" s="13" t="str">
        <f t="shared" si="286"/>
        <v xml:space="preserve">        </v>
      </c>
      <c r="F2534" s="13" t="str">
        <f t="shared" si="287"/>
        <v xml:space="preserve">        ;</v>
      </c>
      <c r="G2534" s="13">
        <f t="shared" si="288"/>
        <v>0</v>
      </c>
      <c r="H2534" s="13" t="str">
        <f t="shared" si="289"/>
        <v xml:space="preserve">      </v>
      </c>
      <c r="I2534" s="13" t="str">
        <f t="shared" si="290"/>
        <v xml:space="preserve">      </v>
      </c>
      <c r="J2534" s="13" t="str">
        <f t="shared" si="291"/>
        <v/>
      </c>
    </row>
    <row r="2535" spans="2:10" x14ac:dyDescent="0.25">
      <c r="B2535" s="13" t="str">
        <f>IF(A2535="","",IF(ISERROR(VLOOKUP(A2535,Articoli!$1:$48422,2,FALSE)),"Codice Errato",VLOOKUP(A2535,Articoli!$1:$48422,2,FALSE)))</f>
        <v/>
      </c>
      <c r="D2535" s="13">
        <f t="shared" si="285"/>
        <v>0</v>
      </c>
      <c r="E2535" s="13" t="str">
        <f t="shared" si="286"/>
        <v xml:space="preserve">        </v>
      </c>
      <c r="F2535" s="13" t="str">
        <f t="shared" si="287"/>
        <v xml:space="preserve">        ;</v>
      </c>
      <c r="G2535" s="13">
        <f t="shared" si="288"/>
        <v>0</v>
      </c>
      <c r="H2535" s="13" t="str">
        <f t="shared" si="289"/>
        <v xml:space="preserve">      </v>
      </c>
      <c r="I2535" s="13" t="str">
        <f t="shared" si="290"/>
        <v xml:space="preserve">      </v>
      </c>
      <c r="J2535" s="13" t="str">
        <f t="shared" si="291"/>
        <v/>
      </c>
    </row>
    <row r="2536" spans="2:10" x14ac:dyDescent="0.25">
      <c r="B2536" s="13" t="str">
        <f>IF(A2536="","",IF(ISERROR(VLOOKUP(A2536,Articoli!$1:$48422,2,FALSE)),"Codice Errato",VLOOKUP(A2536,Articoli!$1:$48422,2,FALSE)))</f>
        <v/>
      </c>
      <c r="D2536" s="13">
        <f t="shared" si="285"/>
        <v>0</v>
      </c>
      <c r="E2536" s="13" t="str">
        <f t="shared" si="286"/>
        <v xml:space="preserve">        </v>
      </c>
      <c r="F2536" s="13" t="str">
        <f t="shared" si="287"/>
        <v xml:space="preserve">        ;</v>
      </c>
      <c r="G2536" s="13">
        <f t="shared" si="288"/>
        <v>0</v>
      </c>
      <c r="H2536" s="13" t="str">
        <f t="shared" si="289"/>
        <v xml:space="preserve">      </v>
      </c>
      <c r="I2536" s="13" t="str">
        <f t="shared" si="290"/>
        <v xml:space="preserve">      </v>
      </c>
      <c r="J2536" s="13" t="str">
        <f t="shared" si="291"/>
        <v/>
      </c>
    </row>
    <row r="2537" spans="2:10" x14ac:dyDescent="0.25">
      <c r="B2537" s="13" t="str">
        <f>IF(A2537="","",IF(ISERROR(VLOOKUP(A2537,Articoli!$1:$48422,2,FALSE)),"Codice Errato",VLOOKUP(A2537,Articoli!$1:$48422,2,FALSE)))</f>
        <v/>
      </c>
      <c r="D2537" s="13">
        <f t="shared" si="285"/>
        <v>0</v>
      </c>
      <c r="E2537" s="13" t="str">
        <f t="shared" si="286"/>
        <v xml:space="preserve">        </v>
      </c>
      <c r="F2537" s="13" t="str">
        <f t="shared" si="287"/>
        <v xml:space="preserve">        ;</v>
      </c>
      <c r="G2537" s="13">
        <f t="shared" si="288"/>
        <v>0</v>
      </c>
      <c r="H2537" s="13" t="str">
        <f t="shared" si="289"/>
        <v xml:space="preserve">      </v>
      </c>
      <c r="I2537" s="13" t="str">
        <f t="shared" si="290"/>
        <v xml:space="preserve">      </v>
      </c>
      <c r="J2537" s="13" t="str">
        <f t="shared" si="291"/>
        <v/>
      </c>
    </row>
    <row r="2538" spans="2:10" x14ac:dyDescent="0.25">
      <c r="B2538" s="13" t="str">
        <f>IF(A2538="","",IF(ISERROR(VLOOKUP(A2538,Articoli!$1:$48422,2,FALSE)),"Codice Errato",VLOOKUP(A2538,Articoli!$1:$48422,2,FALSE)))</f>
        <v/>
      </c>
      <c r="D2538" s="13">
        <f t="shared" si="285"/>
        <v>0</v>
      </c>
      <c r="E2538" s="13" t="str">
        <f t="shared" si="286"/>
        <v xml:space="preserve">        </v>
      </c>
      <c r="F2538" s="13" t="str">
        <f t="shared" si="287"/>
        <v xml:space="preserve">        ;</v>
      </c>
      <c r="G2538" s="13">
        <f t="shared" si="288"/>
        <v>0</v>
      </c>
      <c r="H2538" s="13" t="str">
        <f t="shared" si="289"/>
        <v xml:space="preserve">      </v>
      </c>
      <c r="I2538" s="13" t="str">
        <f t="shared" si="290"/>
        <v xml:space="preserve">      </v>
      </c>
      <c r="J2538" s="13" t="str">
        <f t="shared" si="291"/>
        <v/>
      </c>
    </row>
    <row r="2539" spans="2:10" x14ac:dyDescent="0.25">
      <c r="B2539" s="13" t="str">
        <f>IF(A2539="","",IF(ISERROR(VLOOKUP(A2539,Articoli!$1:$48422,2,FALSE)),"Codice Errato",VLOOKUP(A2539,Articoli!$1:$48422,2,FALSE)))</f>
        <v/>
      </c>
      <c r="D2539" s="13">
        <f t="shared" si="285"/>
        <v>0</v>
      </c>
      <c r="E2539" s="13" t="str">
        <f t="shared" si="286"/>
        <v xml:space="preserve">        </v>
      </c>
      <c r="F2539" s="13" t="str">
        <f t="shared" si="287"/>
        <v xml:space="preserve">        ;</v>
      </c>
      <c r="G2539" s="13">
        <f t="shared" si="288"/>
        <v>0</v>
      </c>
      <c r="H2539" s="13" t="str">
        <f t="shared" si="289"/>
        <v xml:space="preserve">      </v>
      </c>
      <c r="I2539" s="13" t="str">
        <f t="shared" si="290"/>
        <v xml:space="preserve">      </v>
      </c>
      <c r="J2539" s="13" t="str">
        <f t="shared" si="291"/>
        <v/>
      </c>
    </row>
    <row r="2540" spans="2:10" x14ac:dyDescent="0.25">
      <c r="B2540" s="13" t="str">
        <f>IF(A2540="","",IF(ISERROR(VLOOKUP(A2540,Articoli!$1:$48422,2,FALSE)),"Codice Errato",VLOOKUP(A2540,Articoli!$1:$48422,2,FALSE)))</f>
        <v/>
      </c>
      <c r="D2540" s="13">
        <f t="shared" si="285"/>
        <v>0</v>
      </c>
      <c r="E2540" s="13" t="str">
        <f t="shared" si="286"/>
        <v xml:space="preserve">        </v>
      </c>
      <c r="F2540" s="13" t="str">
        <f t="shared" si="287"/>
        <v xml:space="preserve">        ;</v>
      </c>
      <c r="G2540" s="13">
        <f t="shared" si="288"/>
        <v>0</v>
      </c>
      <c r="H2540" s="13" t="str">
        <f t="shared" si="289"/>
        <v xml:space="preserve">      </v>
      </c>
      <c r="I2540" s="13" t="str">
        <f t="shared" si="290"/>
        <v xml:space="preserve">      </v>
      </c>
      <c r="J2540" s="13" t="str">
        <f t="shared" si="291"/>
        <v/>
      </c>
    </row>
    <row r="2541" spans="2:10" x14ac:dyDescent="0.25">
      <c r="B2541" s="13" t="str">
        <f>IF(A2541="","",IF(ISERROR(VLOOKUP(A2541,Articoli!$1:$48422,2,FALSE)),"Codice Errato",VLOOKUP(A2541,Articoli!$1:$48422,2,FALSE)))</f>
        <v/>
      </c>
      <c r="D2541" s="13">
        <f t="shared" si="285"/>
        <v>0</v>
      </c>
      <c r="E2541" s="13" t="str">
        <f t="shared" si="286"/>
        <v xml:space="preserve">        </v>
      </c>
      <c r="F2541" s="13" t="str">
        <f t="shared" si="287"/>
        <v xml:space="preserve">        ;</v>
      </c>
      <c r="G2541" s="13">
        <f t="shared" si="288"/>
        <v>0</v>
      </c>
      <c r="H2541" s="13" t="str">
        <f t="shared" si="289"/>
        <v xml:space="preserve">      </v>
      </c>
      <c r="I2541" s="13" t="str">
        <f t="shared" si="290"/>
        <v xml:space="preserve">      </v>
      </c>
      <c r="J2541" s="13" t="str">
        <f t="shared" si="291"/>
        <v/>
      </c>
    </row>
    <row r="2542" spans="2:10" x14ac:dyDescent="0.25">
      <c r="B2542" s="13" t="str">
        <f>IF(A2542="","",IF(ISERROR(VLOOKUP(A2542,Articoli!$1:$48422,2,FALSE)),"Codice Errato",VLOOKUP(A2542,Articoli!$1:$48422,2,FALSE)))</f>
        <v/>
      </c>
      <c r="D2542" s="13">
        <f t="shared" si="285"/>
        <v>0</v>
      </c>
      <c r="E2542" s="13" t="str">
        <f t="shared" si="286"/>
        <v xml:space="preserve">        </v>
      </c>
      <c r="F2542" s="13" t="str">
        <f t="shared" si="287"/>
        <v xml:space="preserve">        ;</v>
      </c>
      <c r="G2542" s="13">
        <f t="shared" si="288"/>
        <v>0</v>
      </c>
      <c r="H2542" s="13" t="str">
        <f t="shared" si="289"/>
        <v xml:space="preserve">      </v>
      </c>
      <c r="I2542" s="13" t="str">
        <f t="shared" si="290"/>
        <v xml:space="preserve">      </v>
      </c>
      <c r="J2542" s="13" t="str">
        <f t="shared" si="291"/>
        <v/>
      </c>
    </row>
    <row r="2543" spans="2:10" x14ac:dyDescent="0.25">
      <c r="B2543" s="13" t="str">
        <f>IF(A2543="","",IF(ISERROR(VLOOKUP(A2543,Articoli!$1:$48422,2,FALSE)),"Codice Errato",VLOOKUP(A2543,Articoli!$1:$48422,2,FALSE)))</f>
        <v/>
      </c>
      <c r="D2543" s="13">
        <f t="shared" si="285"/>
        <v>0</v>
      </c>
      <c r="E2543" s="13" t="str">
        <f t="shared" si="286"/>
        <v xml:space="preserve">        </v>
      </c>
      <c r="F2543" s="13" t="str">
        <f t="shared" si="287"/>
        <v xml:space="preserve">        ;</v>
      </c>
      <c r="G2543" s="13">
        <f t="shared" si="288"/>
        <v>0</v>
      </c>
      <c r="H2543" s="13" t="str">
        <f t="shared" si="289"/>
        <v xml:space="preserve">      </v>
      </c>
      <c r="I2543" s="13" t="str">
        <f t="shared" si="290"/>
        <v xml:space="preserve">      </v>
      </c>
      <c r="J2543" s="13" t="str">
        <f t="shared" si="291"/>
        <v/>
      </c>
    </row>
    <row r="2544" spans="2:10" x14ac:dyDescent="0.25">
      <c r="B2544" s="13" t="str">
        <f>IF(A2544="","",IF(ISERROR(VLOOKUP(A2544,Articoli!$1:$48422,2,FALSE)),"Codice Errato",VLOOKUP(A2544,Articoli!$1:$48422,2,FALSE)))</f>
        <v/>
      </c>
      <c r="D2544" s="13">
        <f t="shared" si="285"/>
        <v>0</v>
      </c>
      <c r="E2544" s="13" t="str">
        <f t="shared" si="286"/>
        <v xml:space="preserve">        </v>
      </c>
      <c r="F2544" s="13" t="str">
        <f t="shared" si="287"/>
        <v xml:space="preserve">        ;</v>
      </c>
      <c r="G2544" s="13">
        <f t="shared" si="288"/>
        <v>0</v>
      </c>
      <c r="H2544" s="13" t="str">
        <f t="shared" si="289"/>
        <v xml:space="preserve">      </v>
      </c>
      <c r="I2544" s="13" t="str">
        <f t="shared" si="290"/>
        <v xml:space="preserve">      </v>
      </c>
      <c r="J2544" s="13" t="str">
        <f t="shared" si="291"/>
        <v/>
      </c>
    </row>
    <row r="2545" spans="2:10" x14ac:dyDescent="0.25">
      <c r="B2545" s="13" t="str">
        <f>IF(A2545="","",IF(ISERROR(VLOOKUP(A2545,Articoli!$1:$48422,2,FALSE)),"Codice Errato",VLOOKUP(A2545,Articoli!$1:$48422,2,FALSE)))</f>
        <v/>
      </c>
      <c r="D2545" s="13">
        <f t="shared" si="285"/>
        <v>0</v>
      </c>
      <c r="E2545" s="13" t="str">
        <f t="shared" si="286"/>
        <v xml:space="preserve">        </v>
      </c>
      <c r="F2545" s="13" t="str">
        <f t="shared" si="287"/>
        <v xml:space="preserve">        ;</v>
      </c>
      <c r="G2545" s="13">
        <f t="shared" si="288"/>
        <v>0</v>
      </c>
      <c r="H2545" s="13" t="str">
        <f t="shared" si="289"/>
        <v xml:space="preserve">      </v>
      </c>
      <c r="I2545" s="13" t="str">
        <f t="shared" si="290"/>
        <v xml:space="preserve">      </v>
      </c>
      <c r="J2545" s="13" t="str">
        <f t="shared" si="291"/>
        <v/>
      </c>
    </row>
    <row r="2546" spans="2:10" x14ac:dyDescent="0.25">
      <c r="B2546" s="13" t="str">
        <f>IF(A2546="","",IF(ISERROR(VLOOKUP(A2546,Articoli!$1:$48422,2,FALSE)),"Codice Errato",VLOOKUP(A2546,Articoli!$1:$48422,2,FALSE)))</f>
        <v/>
      </c>
      <c r="D2546" s="13">
        <f t="shared" ref="D2546:D2609" si="292">LEN(A2546)</f>
        <v>0</v>
      </c>
      <c r="E2546" s="13" t="str">
        <f t="shared" ref="E2546:E2609" si="293">REPT(" ",8-D2546)</f>
        <v xml:space="preserve">        </v>
      </c>
      <c r="F2546" s="13" t="str">
        <f t="shared" ref="F2546:F2609" si="294">CONCATENATE(A2546,E2546,";",)</f>
        <v xml:space="preserve">        ;</v>
      </c>
      <c r="G2546" s="13">
        <f t="shared" ref="G2546:G2609" si="295">LEN(C2546)</f>
        <v>0</v>
      </c>
      <c r="H2546" s="13" t="str">
        <f t="shared" ref="H2546:H2609" si="296">REPT(" ",6-G2546)</f>
        <v xml:space="preserve">      </v>
      </c>
      <c r="I2546" s="13" t="str">
        <f t="shared" ref="I2546:I2609" si="297">CONCATENATE(H2546,C2546,)</f>
        <v xml:space="preserve">      </v>
      </c>
      <c r="J2546" s="13" t="str">
        <f t="shared" si="291"/>
        <v/>
      </c>
    </row>
    <row r="2547" spans="2:10" x14ac:dyDescent="0.25">
      <c r="B2547" s="13" t="str">
        <f>IF(A2547="","",IF(ISERROR(VLOOKUP(A2547,Articoli!$1:$48422,2,FALSE)),"Codice Errato",VLOOKUP(A2547,Articoli!$1:$48422,2,FALSE)))</f>
        <v/>
      </c>
      <c r="D2547" s="13">
        <f t="shared" si="292"/>
        <v>0</v>
      </c>
      <c r="E2547" s="13" t="str">
        <f t="shared" si="293"/>
        <v xml:space="preserve">        </v>
      </c>
      <c r="F2547" s="13" t="str">
        <f t="shared" si="294"/>
        <v xml:space="preserve">        ;</v>
      </c>
      <c r="G2547" s="13">
        <f t="shared" si="295"/>
        <v>0</v>
      </c>
      <c r="H2547" s="13" t="str">
        <f t="shared" si="296"/>
        <v xml:space="preserve">      </v>
      </c>
      <c r="I2547" s="13" t="str">
        <f t="shared" si="297"/>
        <v xml:space="preserve">      </v>
      </c>
      <c r="J2547" s="13" t="str">
        <f t="shared" si="291"/>
        <v/>
      </c>
    </row>
    <row r="2548" spans="2:10" x14ac:dyDescent="0.25">
      <c r="B2548" s="13" t="str">
        <f>IF(A2548="","",IF(ISERROR(VLOOKUP(A2548,Articoli!$1:$48422,2,FALSE)),"Codice Errato",VLOOKUP(A2548,Articoli!$1:$48422,2,FALSE)))</f>
        <v/>
      </c>
      <c r="D2548" s="13">
        <f t="shared" si="292"/>
        <v>0</v>
      </c>
      <c r="E2548" s="13" t="str">
        <f t="shared" si="293"/>
        <v xml:space="preserve">        </v>
      </c>
      <c r="F2548" s="13" t="str">
        <f t="shared" si="294"/>
        <v xml:space="preserve">        ;</v>
      </c>
      <c r="G2548" s="13">
        <f t="shared" si="295"/>
        <v>0</v>
      </c>
      <c r="H2548" s="13" t="str">
        <f t="shared" si="296"/>
        <v xml:space="preserve">      </v>
      </c>
      <c r="I2548" s="13" t="str">
        <f t="shared" si="297"/>
        <v xml:space="preserve">      </v>
      </c>
      <c r="J2548" s="13" t="str">
        <f t="shared" si="291"/>
        <v/>
      </c>
    </row>
    <row r="2549" spans="2:10" x14ac:dyDescent="0.25">
      <c r="B2549" s="13" t="str">
        <f>IF(A2549="","",IF(ISERROR(VLOOKUP(A2549,Articoli!$1:$48422,2,FALSE)),"Codice Errato",VLOOKUP(A2549,Articoli!$1:$48422,2,FALSE)))</f>
        <v/>
      </c>
      <c r="D2549" s="13">
        <f t="shared" si="292"/>
        <v>0</v>
      </c>
      <c r="E2549" s="13" t="str">
        <f t="shared" si="293"/>
        <v xml:space="preserve">        </v>
      </c>
      <c r="F2549" s="13" t="str">
        <f t="shared" si="294"/>
        <v xml:space="preserve">        ;</v>
      </c>
      <c r="G2549" s="13">
        <f t="shared" si="295"/>
        <v>0</v>
      </c>
      <c r="H2549" s="13" t="str">
        <f t="shared" si="296"/>
        <v xml:space="preserve">      </v>
      </c>
      <c r="I2549" s="13" t="str">
        <f t="shared" si="297"/>
        <v xml:space="preserve">      </v>
      </c>
      <c r="J2549" s="13" t="str">
        <f t="shared" si="291"/>
        <v/>
      </c>
    </row>
    <row r="2550" spans="2:10" x14ac:dyDescent="0.25">
      <c r="B2550" s="13" t="str">
        <f>IF(A2550="","",IF(ISERROR(VLOOKUP(A2550,Articoli!$1:$48422,2,FALSE)),"Codice Errato",VLOOKUP(A2550,Articoli!$1:$48422,2,FALSE)))</f>
        <v/>
      </c>
      <c r="D2550" s="13">
        <f t="shared" si="292"/>
        <v>0</v>
      </c>
      <c r="E2550" s="13" t="str">
        <f t="shared" si="293"/>
        <v xml:space="preserve">        </v>
      </c>
      <c r="F2550" s="13" t="str">
        <f t="shared" si="294"/>
        <v xml:space="preserve">        ;</v>
      </c>
      <c r="G2550" s="13">
        <f t="shared" si="295"/>
        <v>0</v>
      </c>
      <c r="H2550" s="13" t="str">
        <f t="shared" si="296"/>
        <v xml:space="preserve">      </v>
      </c>
      <c r="I2550" s="13" t="str">
        <f t="shared" si="297"/>
        <v xml:space="preserve">      </v>
      </c>
      <c r="J2550" s="13" t="str">
        <f t="shared" si="291"/>
        <v/>
      </c>
    </row>
    <row r="2551" spans="2:10" x14ac:dyDescent="0.25">
      <c r="B2551" s="13" t="str">
        <f>IF(A2551="","",IF(ISERROR(VLOOKUP(A2551,Articoli!$1:$48422,2,FALSE)),"Codice Errato",VLOOKUP(A2551,Articoli!$1:$48422,2,FALSE)))</f>
        <v/>
      </c>
      <c r="D2551" s="13">
        <f t="shared" si="292"/>
        <v>0</v>
      </c>
      <c r="E2551" s="13" t="str">
        <f t="shared" si="293"/>
        <v xml:space="preserve">        </v>
      </c>
      <c r="F2551" s="13" t="str">
        <f t="shared" si="294"/>
        <v xml:space="preserve">        ;</v>
      </c>
      <c r="G2551" s="13">
        <f t="shared" si="295"/>
        <v>0</v>
      </c>
      <c r="H2551" s="13" t="str">
        <f t="shared" si="296"/>
        <v xml:space="preserve">      </v>
      </c>
      <c r="I2551" s="13" t="str">
        <f t="shared" si="297"/>
        <v xml:space="preserve">      </v>
      </c>
      <c r="J2551" s="13" t="str">
        <f t="shared" si="291"/>
        <v/>
      </c>
    </row>
    <row r="2552" spans="2:10" x14ac:dyDescent="0.25">
      <c r="B2552" s="13" t="str">
        <f>IF(A2552="","",IF(ISERROR(VLOOKUP(A2552,Articoli!$1:$48422,2,FALSE)),"Codice Errato",VLOOKUP(A2552,Articoli!$1:$48422,2,FALSE)))</f>
        <v/>
      </c>
      <c r="D2552" s="13">
        <f t="shared" si="292"/>
        <v>0</v>
      </c>
      <c r="E2552" s="13" t="str">
        <f t="shared" si="293"/>
        <v xml:space="preserve">        </v>
      </c>
      <c r="F2552" s="13" t="str">
        <f t="shared" si="294"/>
        <v xml:space="preserve">        ;</v>
      </c>
      <c r="G2552" s="13">
        <f t="shared" si="295"/>
        <v>0</v>
      </c>
      <c r="H2552" s="13" t="str">
        <f t="shared" si="296"/>
        <v xml:space="preserve">      </v>
      </c>
      <c r="I2552" s="13" t="str">
        <f t="shared" si="297"/>
        <v xml:space="preserve">      </v>
      </c>
      <c r="J2552" s="13" t="str">
        <f t="shared" si="291"/>
        <v/>
      </c>
    </row>
    <row r="2553" spans="2:10" x14ac:dyDescent="0.25">
      <c r="B2553" s="13" t="str">
        <f>IF(A2553="","",IF(ISERROR(VLOOKUP(A2553,Articoli!$1:$48422,2,FALSE)),"Codice Errato",VLOOKUP(A2553,Articoli!$1:$48422,2,FALSE)))</f>
        <v/>
      </c>
      <c r="D2553" s="13">
        <f t="shared" si="292"/>
        <v>0</v>
      </c>
      <c r="E2553" s="13" t="str">
        <f t="shared" si="293"/>
        <v xml:space="preserve">        </v>
      </c>
      <c r="F2553" s="13" t="str">
        <f t="shared" si="294"/>
        <v xml:space="preserve">        ;</v>
      </c>
      <c r="G2553" s="13">
        <f t="shared" si="295"/>
        <v>0</v>
      </c>
      <c r="H2553" s="13" t="str">
        <f t="shared" si="296"/>
        <v xml:space="preserve">      </v>
      </c>
      <c r="I2553" s="13" t="str">
        <f t="shared" si="297"/>
        <v xml:space="preserve">      </v>
      </c>
      <c r="J2553" s="13" t="str">
        <f t="shared" si="291"/>
        <v/>
      </c>
    </row>
    <row r="2554" spans="2:10" x14ac:dyDescent="0.25">
      <c r="B2554" s="13" t="str">
        <f>IF(A2554="","",IF(ISERROR(VLOOKUP(A2554,Articoli!$1:$48422,2,FALSE)),"Codice Errato",VLOOKUP(A2554,Articoli!$1:$48422,2,FALSE)))</f>
        <v/>
      </c>
      <c r="D2554" s="13">
        <f t="shared" si="292"/>
        <v>0</v>
      </c>
      <c r="E2554" s="13" t="str">
        <f t="shared" si="293"/>
        <v xml:space="preserve">        </v>
      </c>
      <c r="F2554" s="13" t="str">
        <f t="shared" si="294"/>
        <v xml:space="preserve">        ;</v>
      </c>
      <c r="G2554" s="13">
        <f t="shared" si="295"/>
        <v>0</v>
      </c>
      <c r="H2554" s="13" t="str">
        <f t="shared" si="296"/>
        <v xml:space="preserve">      </v>
      </c>
      <c r="I2554" s="13" t="str">
        <f t="shared" si="297"/>
        <v xml:space="preserve">      </v>
      </c>
      <c r="J2554" s="13" t="str">
        <f t="shared" si="291"/>
        <v/>
      </c>
    </row>
    <row r="2555" spans="2:10" x14ac:dyDescent="0.25">
      <c r="B2555" s="13" t="str">
        <f>IF(A2555="","",IF(ISERROR(VLOOKUP(A2555,Articoli!$1:$48422,2,FALSE)),"Codice Errato",VLOOKUP(A2555,Articoli!$1:$48422,2,FALSE)))</f>
        <v/>
      </c>
      <c r="D2555" s="13">
        <f t="shared" si="292"/>
        <v>0</v>
      </c>
      <c r="E2555" s="13" t="str">
        <f t="shared" si="293"/>
        <v xml:space="preserve">        </v>
      </c>
      <c r="F2555" s="13" t="str">
        <f t="shared" si="294"/>
        <v xml:space="preserve">        ;</v>
      </c>
      <c r="G2555" s="13">
        <f t="shared" si="295"/>
        <v>0</v>
      </c>
      <c r="H2555" s="13" t="str">
        <f t="shared" si="296"/>
        <v xml:space="preserve">      </v>
      </c>
      <c r="I2555" s="13" t="str">
        <f t="shared" si="297"/>
        <v xml:space="preserve">      </v>
      </c>
      <c r="J2555" s="13" t="str">
        <f t="shared" si="291"/>
        <v/>
      </c>
    </row>
    <row r="2556" spans="2:10" x14ac:dyDescent="0.25">
      <c r="B2556" s="13" t="str">
        <f>IF(A2556="","",IF(ISERROR(VLOOKUP(A2556,Articoli!$1:$48422,2,FALSE)),"Codice Errato",VLOOKUP(A2556,Articoli!$1:$48422,2,FALSE)))</f>
        <v/>
      </c>
      <c r="D2556" s="13">
        <f t="shared" si="292"/>
        <v>0</v>
      </c>
      <c r="E2556" s="13" t="str">
        <f t="shared" si="293"/>
        <v xml:space="preserve">        </v>
      </c>
      <c r="F2556" s="13" t="str">
        <f t="shared" si="294"/>
        <v xml:space="preserve">        ;</v>
      </c>
      <c r="G2556" s="13">
        <f t="shared" si="295"/>
        <v>0</v>
      </c>
      <c r="H2556" s="13" t="str">
        <f t="shared" si="296"/>
        <v xml:space="preserve">      </v>
      </c>
      <c r="I2556" s="13" t="str">
        <f t="shared" si="297"/>
        <v xml:space="preserve">      </v>
      </c>
      <c r="J2556" s="13" t="str">
        <f t="shared" si="291"/>
        <v/>
      </c>
    </row>
    <row r="2557" spans="2:10" x14ac:dyDescent="0.25">
      <c r="B2557" s="13" t="str">
        <f>IF(A2557="","",IF(ISERROR(VLOOKUP(A2557,Articoli!$1:$48422,2,FALSE)),"Codice Errato",VLOOKUP(A2557,Articoli!$1:$48422,2,FALSE)))</f>
        <v/>
      </c>
      <c r="D2557" s="13">
        <f t="shared" si="292"/>
        <v>0</v>
      </c>
      <c r="E2557" s="13" t="str">
        <f t="shared" si="293"/>
        <v xml:space="preserve">        </v>
      </c>
      <c r="F2557" s="13" t="str">
        <f t="shared" si="294"/>
        <v xml:space="preserve">        ;</v>
      </c>
      <c r="G2557" s="13">
        <f t="shared" si="295"/>
        <v>0</v>
      </c>
      <c r="H2557" s="13" t="str">
        <f t="shared" si="296"/>
        <v xml:space="preserve">      </v>
      </c>
      <c r="I2557" s="13" t="str">
        <f t="shared" si="297"/>
        <v xml:space="preserve">      </v>
      </c>
      <c r="J2557" s="13" t="str">
        <f t="shared" si="291"/>
        <v/>
      </c>
    </row>
    <row r="2558" spans="2:10" x14ac:dyDescent="0.25">
      <c r="B2558" s="13" t="str">
        <f>IF(A2558="","",IF(ISERROR(VLOOKUP(A2558,Articoli!$1:$48422,2,FALSE)),"Codice Errato",VLOOKUP(A2558,Articoli!$1:$48422,2,FALSE)))</f>
        <v/>
      </c>
      <c r="D2558" s="13">
        <f t="shared" si="292"/>
        <v>0</v>
      </c>
      <c r="E2558" s="13" t="str">
        <f t="shared" si="293"/>
        <v xml:space="preserve">        </v>
      </c>
      <c r="F2558" s="13" t="str">
        <f t="shared" si="294"/>
        <v xml:space="preserve">        ;</v>
      </c>
      <c r="G2558" s="13">
        <f t="shared" si="295"/>
        <v>0</v>
      </c>
      <c r="H2558" s="13" t="str">
        <f t="shared" si="296"/>
        <v xml:space="preserve">      </v>
      </c>
      <c r="I2558" s="13" t="str">
        <f t="shared" si="297"/>
        <v xml:space="preserve">      </v>
      </c>
      <c r="J2558" s="13" t="str">
        <f t="shared" si="291"/>
        <v/>
      </c>
    </row>
    <row r="2559" spans="2:10" x14ac:dyDescent="0.25">
      <c r="B2559" s="13" t="str">
        <f>IF(A2559="","",IF(ISERROR(VLOOKUP(A2559,Articoli!$1:$48422,2,FALSE)),"Codice Errato",VLOOKUP(A2559,Articoli!$1:$48422,2,FALSE)))</f>
        <v/>
      </c>
      <c r="D2559" s="13">
        <f t="shared" si="292"/>
        <v>0</v>
      </c>
      <c r="E2559" s="13" t="str">
        <f t="shared" si="293"/>
        <v xml:space="preserve">        </v>
      </c>
      <c r="F2559" s="13" t="str">
        <f t="shared" si="294"/>
        <v xml:space="preserve">        ;</v>
      </c>
      <c r="G2559" s="13">
        <f t="shared" si="295"/>
        <v>0</v>
      </c>
      <c r="H2559" s="13" t="str">
        <f t="shared" si="296"/>
        <v xml:space="preserve">      </v>
      </c>
      <c r="I2559" s="13" t="str">
        <f t="shared" si="297"/>
        <v xml:space="preserve">      </v>
      </c>
      <c r="J2559" s="13" t="str">
        <f t="shared" si="291"/>
        <v/>
      </c>
    </row>
    <row r="2560" spans="2:10" x14ac:dyDescent="0.25">
      <c r="B2560" s="13" t="str">
        <f>IF(A2560="","",IF(ISERROR(VLOOKUP(A2560,Articoli!$1:$48422,2,FALSE)),"Codice Errato",VLOOKUP(A2560,Articoli!$1:$48422,2,FALSE)))</f>
        <v/>
      </c>
      <c r="D2560" s="13">
        <f t="shared" si="292"/>
        <v>0</v>
      </c>
      <c r="E2560" s="13" t="str">
        <f t="shared" si="293"/>
        <v xml:space="preserve">        </v>
      </c>
      <c r="F2560" s="13" t="str">
        <f t="shared" si="294"/>
        <v xml:space="preserve">        ;</v>
      </c>
      <c r="G2560" s="13">
        <f t="shared" si="295"/>
        <v>0</v>
      </c>
      <c r="H2560" s="13" t="str">
        <f t="shared" si="296"/>
        <v xml:space="preserve">      </v>
      </c>
      <c r="I2560" s="13" t="str">
        <f t="shared" si="297"/>
        <v xml:space="preserve">      </v>
      </c>
      <c r="J2560" s="13" t="str">
        <f t="shared" si="291"/>
        <v/>
      </c>
    </row>
    <row r="2561" spans="2:10" x14ac:dyDescent="0.25">
      <c r="B2561" s="13" t="str">
        <f>IF(A2561="","",IF(ISERROR(VLOOKUP(A2561,Articoli!$1:$48422,2,FALSE)),"Codice Errato",VLOOKUP(A2561,Articoli!$1:$48422,2,FALSE)))</f>
        <v/>
      </c>
      <c r="D2561" s="13">
        <f t="shared" si="292"/>
        <v>0</v>
      </c>
      <c r="E2561" s="13" t="str">
        <f t="shared" si="293"/>
        <v xml:space="preserve">        </v>
      </c>
      <c r="F2561" s="13" t="str">
        <f t="shared" si="294"/>
        <v xml:space="preserve">        ;</v>
      </c>
      <c r="G2561" s="13">
        <f t="shared" si="295"/>
        <v>0</v>
      </c>
      <c r="H2561" s="13" t="str">
        <f t="shared" si="296"/>
        <v xml:space="preserve">      </v>
      </c>
      <c r="I2561" s="13" t="str">
        <f t="shared" si="297"/>
        <v xml:space="preserve">      </v>
      </c>
      <c r="J2561" s="13" t="str">
        <f t="shared" si="291"/>
        <v/>
      </c>
    </row>
    <row r="2562" spans="2:10" x14ac:dyDescent="0.25">
      <c r="B2562" s="13" t="str">
        <f>IF(A2562="","",IF(ISERROR(VLOOKUP(A2562,Articoli!$1:$48422,2,FALSE)),"Codice Errato",VLOOKUP(A2562,Articoli!$1:$48422,2,FALSE)))</f>
        <v/>
      </c>
      <c r="D2562" s="13">
        <f t="shared" si="292"/>
        <v>0</v>
      </c>
      <c r="E2562" s="13" t="str">
        <f t="shared" si="293"/>
        <v xml:space="preserve">        </v>
      </c>
      <c r="F2562" s="13" t="str">
        <f t="shared" si="294"/>
        <v xml:space="preserve">        ;</v>
      </c>
      <c r="G2562" s="13">
        <f t="shared" si="295"/>
        <v>0</v>
      </c>
      <c r="H2562" s="13" t="str">
        <f t="shared" si="296"/>
        <v xml:space="preserve">      </v>
      </c>
      <c r="I2562" s="13" t="str">
        <f t="shared" si="297"/>
        <v xml:space="preserve">      </v>
      </c>
      <c r="J2562" s="13" t="str">
        <f t="shared" si="291"/>
        <v/>
      </c>
    </row>
    <row r="2563" spans="2:10" x14ac:dyDescent="0.25">
      <c r="B2563" s="13" t="str">
        <f>IF(A2563="","",IF(ISERROR(VLOOKUP(A2563,Articoli!$1:$48422,2,FALSE)),"Codice Errato",VLOOKUP(A2563,Articoli!$1:$48422,2,FALSE)))</f>
        <v/>
      </c>
      <c r="D2563" s="13">
        <f t="shared" si="292"/>
        <v>0</v>
      </c>
      <c r="E2563" s="13" t="str">
        <f t="shared" si="293"/>
        <v xml:space="preserve">        </v>
      </c>
      <c r="F2563" s="13" t="str">
        <f t="shared" si="294"/>
        <v xml:space="preserve">        ;</v>
      </c>
      <c r="G2563" s="13">
        <f t="shared" si="295"/>
        <v>0</v>
      </c>
      <c r="H2563" s="13" t="str">
        <f t="shared" si="296"/>
        <v xml:space="preserve">      </v>
      </c>
      <c r="I2563" s="13" t="str">
        <f t="shared" si="297"/>
        <v xml:space="preserve">      </v>
      </c>
      <c r="J2563" s="13" t="str">
        <f t="shared" si="291"/>
        <v/>
      </c>
    </row>
    <row r="2564" spans="2:10" x14ac:dyDescent="0.25">
      <c r="B2564" s="13" t="str">
        <f>IF(A2564="","",IF(ISERROR(VLOOKUP(A2564,Articoli!$1:$48422,2,FALSE)),"Codice Errato",VLOOKUP(A2564,Articoli!$1:$48422,2,FALSE)))</f>
        <v/>
      </c>
      <c r="D2564" s="13">
        <f t="shared" si="292"/>
        <v>0</v>
      </c>
      <c r="E2564" s="13" t="str">
        <f t="shared" si="293"/>
        <v xml:space="preserve">        </v>
      </c>
      <c r="F2564" s="13" t="str">
        <f t="shared" si="294"/>
        <v xml:space="preserve">        ;</v>
      </c>
      <c r="G2564" s="13">
        <f t="shared" si="295"/>
        <v>0</v>
      </c>
      <c r="H2564" s="13" t="str">
        <f t="shared" si="296"/>
        <v xml:space="preserve">      </v>
      </c>
      <c r="I2564" s="13" t="str">
        <f t="shared" si="297"/>
        <v xml:space="preserve">      </v>
      </c>
      <c r="J2564" s="13" t="str">
        <f t="shared" si="291"/>
        <v/>
      </c>
    </row>
    <row r="2565" spans="2:10" x14ac:dyDescent="0.25">
      <c r="B2565" s="13" t="str">
        <f>IF(A2565="","",IF(ISERROR(VLOOKUP(A2565,Articoli!$1:$48422,2,FALSE)),"Codice Errato",VLOOKUP(A2565,Articoli!$1:$48422,2,FALSE)))</f>
        <v/>
      </c>
      <c r="D2565" s="13">
        <f t="shared" si="292"/>
        <v>0</v>
      </c>
      <c r="E2565" s="13" t="str">
        <f t="shared" si="293"/>
        <v xml:space="preserve">        </v>
      </c>
      <c r="F2565" s="13" t="str">
        <f t="shared" si="294"/>
        <v xml:space="preserve">        ;</v>
      </c>
      <c r="G2565" s="13">
        <f t="shared" si="295"/>
        <v>0</v>
      </c>
      <c r="H2565" s="13" t="str">
        <f t="shared" si="296"/>
        <v xml:space="preserve">      </v>
      </c>
      <c r="I2565" s="13" t="str">
        <f t="shared" si="297"/>
        <v xml:space="preserve">      </v>
      </c>
      <c r="J2565" s="13" t="str">
        <f t="shared" si="291"/>
        <v/>
      </c>
    </row>
    <row r="2566" spans="2:10" x14ac:dyDescent="0.25">
      <c r="B2566" s="13" t="str">
        <f>IF(A2566="","",IF(ISERROR(VLOOKUP(A2566,Articoli!$1:$48422,2,FALSE)),"Codice Errato",VLOOKUP(A2566,Articoli!$1:$48422,2,FALSE)))</f>
        <v/>
      </c>
      <c r="D2566" s="13">
        <f t="shared" si="292"/>
        <v>0</v>
      </c>
      <c r="E2566" s="13" t="str">
        <f t="shared" si="293"/>
        <v xml:space="preserve">        </v>
      </c>
      <c r="F2566" s="13" t="str">
        <f t="shared" si="294"/>
        <v xml:space="preserve">        ;</v>
      </c>
      <c r="G2566" s="13">
        <f t="shared" si="295"/>
        <v>0</v>
      </c>
      <c r="H2566" s="13" t="str">
        <f t="shared" si="296"/>
        <v xml:space="preserve">      </v>
      </c>
      <c r="I2566" s="13" t="str">
        <f t="shared" si="297"/>
        <v xml:space="preserve">      </v>
      </c>
      <c r="J2566" s="13" t="str">
        <f t="shared" si="291"/>
        <v/>
      </c>
    </row>
    <row r="2567" spans="2:10" x14ac:dyDescent="0.25">
      <c r="B2567" s="13" t="str">
        <f>IF(A2567="","",IF(ISERROR(VLOOKUP(A2567,Articoli!$1:$48422,2,FALSE)),"Codice Errato",VLOOKUP(A2567,Articoli!$1:$48422,2,FALSE)))</f>
        <v/>
      </c>
      <c r="D2567" s="13">
        <f t="shared" si="292"/>
        <v>0</v>
      </c>
      <c r="E2567" s="13" t="str">
        <f t="shared" si="293"/>
        <v xml:space="preserve">        </v>
      </c>
      <c r="F2567" s="13" t="str">
        <f t="shared" si="294"/>
        <v xml:space="preserve">        ;</v>
      </c>
      <c r="G2567" s="13">
        <f t="shared" si="295"/>
        <v>0</v>
      </c>
      <c r="H2567" s="13" t="str">
        <f t="shared" si="296"/>
        <v xml:space="preserve">      </v>
      </c>
      <c r="I2567" s="13" t="str">
        <f t="shared" si="297"/>
        <v xml:space="preserve">      </v>
      </c>
      <c r="J2567" s="13" t="str">
        <f t="shared" si="291"/>
        <v/>
      </c>
    </row>
    <row r="2568" spans="2:10" x14ac:dyDescent="0.25">
      <c r="B2568" s="13" t="str">
        <f>IF(A2568="","",IF(ISERROR(VLOOKUP(A2568,Articoli!$1:$48422,2,FALSE)),"Codice Errato",VLOOKUP(A2568,Articoli!$1:$48422,2,FALSE)))</f>
        <v/>
      </c>
      <c r="D2568" s="13">
        <f t="shared" si="292"/>
        <v>0</v>
      </c>
      <c r="E2568" s="13" t="str">
        <f t="shared" si="293"/>
        <v xml:space="preserve">        </v>
      </c>
      <c r="F2568" s="13" t="str">
        <f t="shared" si="294"/>
        <v xml:space="preserve">        ;</v>
      </c>
      <c r="G2568" s="13">
        <f t="shared" si="295"/>
        <v>0</v>
      </c>
      <c r="H2568" s="13" t="str">
        <f t="shared" si="296"/>
        <v xml:space="preserve">      </v>
      </c>
      <c r="I2568" s="13" t="str">
        <f t="shared" si="297"/>
        <v xml:space="preserve">      </v>
      </c>
      <c r="J2568" s="13" t="str">
        <f t="shared" si="291"/>
        <v/>
      </c>
    </row>
    <row r="2569" spans="2:10" x14ac:dyDescent="0.25">
      <c r="B2569" s="13" t="str">
        <f>IF(A2569="","",IF(ISERROR(VLOOKUP(A2569,Articoli!$1:$48422,2,FALSE)),"Codice Errato",VLOOKUP(A2569,Articoli!$1:$48422,2,FALSE)))</f>
        <v/>
      </c>
      <c r="D2569" s="13">
        <f t="shared" si="292"/>
        <v>0</v>
      </c>
      <c r="E2569" s="13" t="str">
        <f t="shared" si="293"/>
        <v xml:space="preserve">        </v>
      </c>
      <c r="F2569" s="13" t="str">
        <f t="shared" si="294"/>
        <v xml:space="preserve">        ;</v>
      </c>
      <c r="G2569" s="13">
        <f t="shared" si="295"/>
        <v>0</v>
      </c>
      <c r="H2569" s="13" t="str">
        <f t="shared" si="296"/>
        <v xml:space="preserve">      </v>
      </c>
      <c r="I2569" s="13" t="str">
        <f t="shared" si="297"/>
        <v xml:space="preserve">      </v>
      </c>
      <c r="J2569" s="13" t="str">
        <f t="shared" si="291"/>
        <v/>
      </c>
    </row>
    <row r="2570" spans="2:10" x14ac:dyDescent="0.25">
      <c r="B2570" s="13" t="str">
        <f>IF(A2570="","",IF(ISERROR(VLOOKUP(A2570,Articoli!$1:$48422,2,FALSE)),"Codice Errato",VLOOKUP(A2570,Articoli!$1:$48422,2,FALSE)))</f>
        <v/>
      </c>
      <c r="D2570" s="13">
        <f t="shared" si="292"/>
        <v>0</v>
      </c>
      <c r="E2570" s="13" t="str">
        <f t="shared" si="293"/>
        <v xml:space="preserve">        </v>
      </c>
      <c r="F2570" s="13" t="str">
        <f t="shared" si="294"/>
        <v xml:space="preserve">        ;</v>
      </c>
      <c r="G2570" s="13">
        <f t="shared" si="295"/>
        <v>0</v>
      </c>
      <c r="H2570" s="13" t="str">
        <f t="shared" si="296"/>
        <v xml:space="preserve">      </v>
      </c>
      <c r="I2570" s="13" t="str">
        <f t="shared" si="297"/>
        <v xml:space="preserve">      </v>
      </c>
      <c r="J2570" s="13" t="str">
        <f t="shared" si="291"/>
        <v/>
      </c>
    </row>
    <row r="2571" spans="2:10" x14ac:dyDescent="0.25">
      <c r="B2571" s="13" t="str">
        <f>IF(A2571="","",IF(ISERROR(VLOOKUP(A2571,Articoli!$1:$48422,2,FALSE)),"Codice Errato",VLOOKUP(A2571,Articoli!$1:$48422,2,FALSE)))</f>
        <v/>
      </c>
      <c r="D2571" s="13">
        <f t="shared" si="292"/>
        <v>0</v>
      </c>
      <c r="E2571" s="13" t="str">
        <f t="shared" si="293"/>
        <v xml:space="preserve">        </v>
      </c>
      <c r="F2571" s="13" t="str">
        <f t="shared" si="294"/>
        <v xml:space="preserve">        ;</v>
      </c>
      <c r="G2571" s="13">
        <f t="shared" si="295"/>
        <v>0</v>
      </c>
      <c r="H2571" s="13" t="str">
        <f t="shared" si="296"/>
        <v xml:space="preserve">      </v>
      </c>
      <c r="I2571" s="13" t="str">
        <f t="shared" si="297"/>
        <v xml:space="preserve">      </v>
      </c>
      <c r="J2571" s="13" t="str">
        <f t="shared" si="291"/>
        <v/>
      </c>
    </row>
    <row r="2572" spans="2:10" x14ac:dyDescent="0.25">
      <c r="B2572" s="13" t="str">
        <f>IF(A2572="","",IF(ISERROR(VLOOKUP(A2572,Articoli!$1:$48422,2,FALSE)),"Codice Errato",VLOOKUP(A2572,Articoli!$1:$48422,2,FALSE)))</f>
        <v/>
      </c>
      <c r="D2572" s="13">
        <f t="shared" si="292"/>
        <v>0</v>
      </c>
      <c r="E2572" s="13" t="str">
        <f t="shared" si="293"/>
        <v xml:space="preserve">        </v>
      </c>
      <c r="F2572" s="13" t="str">
        <f t="shared" si="294"/>
        <v xml:space="preserve">        ;</v>
      </c>
      <c r="G2572" s="13">
        <f t="shared" si="295"/>
        <v>0</v>
      </c>
      <c r="H2572" s="13" t="str">
        <f t="shared" si="296"/>
        <v xml:space="preserve">      </v>
      </c>
      <c r="I2572" s="13" t="str">
        <f t="shared" si="297"/>
        <v xml:space="preserve">      </v>
      </c>
      <c r="J2572" s="13" t="str">
        <f t="shared" si="291"/>
        <v/>
      </c>
    </row>
    <row r="2573" spans="2:10" x14ac:dyDescent="0.25">
      <c r="B2573" s="13" t="str">
        <f>IF(A2573="","",IF(ISERROR(VLOOKUP(A2573,Articoli!$1:$48422,2,FALSE)),"Codice Errato",VLOOKUP(A2573,Articoli!$1:$48422,2,FALSE)))</f>
        <v/>
      </c>
      <c r="D2573" s="13">
        <f t="shared" si="292"/>
        <v>0</v>
      </c>
      <c r="E2573" s="13" t="str">
        <f t="shared" si="293"/>
        <v xml:space="preserve">        </v>
      </c>
      <c r="F2573" s="13" t="str">
        <f t="shared" si="294"/>
        <v xml:space="preserve">        ;</v>
      </c>
      <c r="G2573" s="13">
        <f t="shared" si="295"/>
        <v>0</v>
      </c>
      <c r="H2573" s="13" t="str">
        <f t="shared" si="296"/>
        <v xml:space="preserve">      </v>
      </c>
      <c r="I2573" s="13" t="str">
        <f t="shared" si="297"/>
        <v xml:space="preserve">      </v>
      </c>
      <c r="J2573" s="13" t="str">
        <f t="shared" si="291"/>
        <v/>
      </c>
    </row>
    <row r="2574" spans="2:10" x14ac:dyDescent="0.25">
      <c r="B2574" s="13" t="str">
        <f>IF(A2574="","",IF(ISERROR(VLOOKUP(A2574,Articoli!$1:$48422,2,FALSE)),"Codice Errato",VLOOKUP(A2574,Articoli!$1:$48422,2,FALSE)))</f>
        <v/>
      </c>
      <c r="D2574" s="13">
        <f t="shared" si="292"/>
        <v>0</v>
      </c>
      <c r="E2574" s="13" t="str">
        <f t="shared" si="293"/>
        <v xml:space="preserve">        </v>
      </c>
      <c r="F2574" s="13" t="str">
        <f t="shared" si="294"/>
        <v xml:space="preserve">        ;</v>
      </c>
      <c r="G2574" s="13">
        <f t="shared" si="295"/>
        <v>0</v>
      </c>
      <c r="H2574" s="13" t="str">
        <f t="shared" si="296"/>
        <v xml:space="preserve">      </v>
      </c>
      <c r="I2574" s="13" t="str">
        <f t="shared" si="297"/>
        <v xml:space="preserve">      </v>
      </c>
      <c r="J2574" s="13" t="str">
        <f t="shared" si="291"/>
        <v/>
      </c>
    </row>
    <row r="2575" spans="2:10" x14ac:dyDescent="0.25">
      <c r="B2575" s="13" t="str">
        <f>IF(A2575="","",IF(ISERROR(VLOOKUP(A2575,Articoli!$1:$48422,2,FALSE)),"Codice Errato",VLOOKUP(A2575,Articoli!$1:$48422,2,FALSE)))</f>
        <v/>
      </c>
      <c r="D2575" s="13">
        <f t="shared" si="292"/>
        <v>0</v>
      </c>
      <c r="E2575" s="13" t="str">
        <f t="shared" si="293"/>
        <v xml:space="preserve">        </v>
      </c>
      <c r="F2575" s="13" t="str">
        <f t="shared" si="294"/>
        <v xml:space="preserve">        ;</v>
      </c>
      <c r="G2575" s="13">
        <f t="shared" si="295"/>
        <v>0</v>
      </c>
      <c r="H2575" s="13" t="str">
        <f t="shared" si="296"/>
        <v xml:space="preserve">      </v>
      </c>
      <c r="I2575" s="13" t="str">
        <f t="shared" si="297"/>
        <v xml:space="preserve">      </v>
      </c>
      <c r="J2575" s="13" t="str">
        <f t="shared" si="291"/>
        <v/>
      </c>
    </row>
    <row r="2576" spans="2:10" x14ac:dyDescent="0.25">
      <c r="B2576" s="13" t="str">
        <f>IF(A2576="","",IF(ISERROR(VLOOKUP(A2576,Articoli!$1:$48422,2,FALSE)),"Codice Errato",VLOOKUP(A2576,Articoli!$1:$48422,2,FALSE)))</f>
        <v/>
      </c>
      <c r="D2576" s="13">
        <f t="shared" si="292"/>
        <v>0</v>
      </c>
      <c r="E2576" s="13" t="str">
        <f t="shared" si="293"/>
        <v xml:space="preserve">        </v>
      </c>
      <c r="F2576" s="13" t="str">
        <f t="shared" si="294"/>
        <v xml:space="preserve">        ;</v>
      </c>
      <c r="G2576" s="13">
        <f t="shared" si="295"/>
        <v>0</v>
      </c>
      <c r="H2576" s="13" t="str">
        <f t="shared" si="296"/>
        <v xml:space="preserve">      </v>
      </c>
      <c r="I2576" s="13" t="str">
        <f t="shared" si="297"/>
        <v xml:space="preserve">      </v>
      </c>
      <c r="J2576" s="13" t="str">
        <f t="shared" si="291"/>
        <v/>
      </c>
    </row>
    <row r="2577" spans="2:10" x14ac:dyDescent="0.25">
      <c r="B2577" s="13" t="str">
        <f>IF(A2577="","",IF(ISERROR(VLOOKUP(A2577,Articoli!$1:$48422,2,FALSE)),"Codice Errato",VLOOKUP(A2577,Articoli!$1:$48422,2,FALSE)))</f>
        <v/>
      </c>
      <c r="D2577" s="13">
        <f t="shared" si="292"/>
        <v>0</v>
      </c>
      <c r="E2577" s="13" t="str">
        <f t="shared" si="293"/>
        <v xml:space="preserve">        </v>
      </c>
      <c r="F2577" s="13" t="str">
        <f t="shared" si="294"/>
        <v xml:space="preserve">        ;</v>
      </c>
      <c r="G2577" s="13">
        <f t="shared" si="295"/>
        <v>0</v>
      </c>
      <c r="H2577" s="13" t="str">
        <f t="shared" si="296"/>
        <v xml:space="preserve">      </v>
      </c>
      <c r="I2577" s="13" t="str">
        <f t="shared" si="297"/>
        <v xml:space="preserve">      </v>
      </c>
      <c r="J2577" s="13" t="str">
        <f t="shared" si="291"/>
        <v/>
      </c>
    </row>
    <row r="2578" spans="2:10" x14ac:dyDescent="0.25">
      <c r="B2578" s="13" t="str">
        <f>IF(A2578="","",IF(ISERROR(VLOOKUP(A2578,Articoli!$1:$48422,2,FALSE)),"Codice Errato",VLOOKUP(A2578,Articoli!$1:$48422,2,FALSE)))</f>
        <v/>
      </c>
      <c r="D2578" s="13">
        <f t="shared" si="292"/>
        <v>0</v>
      </c>
      <c r="E2578" s="13" t="str">
        <f t="shared" si="293"/>
        <v xml:space="preserve">        </v>
      </c>
      <c r="F2578" s="13" t="str">
        <f t="shared" si="294"/>
        <v xml:space="preserve">        ;</v>
      </c>
      <c r="G2578" s="13">
        <f t="shared" si="295"/>
        <v>0</v>
      </c>
      <c r="H2578" s="13" t="str">
        <f t="shared" si="296"/>
        <v xml:space="preserve">      </v>
      </c>
      <c r="I2578" s="13" t="str">
        <f t="shared" si="297"/>
        <v xml:space="preserve">      </v>
      </c>
      <c r="J2578" s="13" t="str">
        <f t="shared" si="291"/>
        <v/>
      </c>
    </row>
    <row r="2579" spans="2:10" x14ac:dyDescent="0.25">
      <c r="B2579" s="13" t="str">
        <f>IF(A2579="","",IF(ISERROR(VLOOKUP(A2579,Articoli!$1:$48422,2,FALSE)),"Codice Errato",VLOOKUP(A2579,Articoli!$1:$48422,2,FALSE)))</f>
        <v/>
      </c>
      <c r="D2579" s="13">
        <f t="shared" si="292"/>
        <v>0</v>
      </c>
      <c r="E2579" s="13" t="str">
        <f t="shared" si="293"/>
        <v xml:space="preserve">        </v>
      </c>
      <c r="F2579" s="13" t="str">
        <f t="shared" si="294"/>
        <v xml:space="preserve">        ;</v>
      </c>
      <c r="G2579" s="13">
        <f t="shared" si="295"/>
        <v>0</v>
      </c>
      <c r="H2579" s="13" t="str">
        <f t="shared" si="296"/>
        <v xml:space="preserve">      </v>
      </c>
      <c r="I2579" s="13" t="str">
        <f t="shared" si="297"/>
        <v xml:space="preserve">      </v>
      </c>
      <c r="J2579" s="13" t="str">
        <f t="shared" si="291"/>
        <v/>
      </c>
    </row>
    <row r="2580" spans="2:10" x14ac:dyDescent="0.25">
      <c r="B2580" s="13" t="str">
        <f>IF(A2580="","",IF(ISERROR(VLOOKUP(A2580,Articoli!$1:$48422,2,FALSE)),"Codice Errato",VLOOKUP(A2580,Articoli!$1:$48422,2,FALSE)))</f>
        <v/>
      </c>
      <c r="D2580" s="13">
        <f t="shared" si="292"/>
        <v>0</v>
      </c>
      <c r="E2580" s="13" t="str">
        <f t="shared" si="293"/>
        <v xml:space="preserve">        </v>
      </c>
      <c r="F2580" s="13" t="str">
        <f t="shared" si="294"/>
        <v xml:space="preserve">        ;</v>
      </c>
      <c r="G2580" s="13">
        <f t="shared" si="295"/>
        <v>0</v>
      </c>
      <c r="H2580" s="13" t="str">
        <f t="shared" si="296"/>
        <v xml:space="preserve">      </v>
      </c>
      <c r="I2580" s="13" t="str">
        <f t="shared" si="297"/>
        <v xml:space="preserve">      </v>
      </c>
      <c r="J2580" s="13" t="str">
        <f t="shared" si="291"/>
        <v/>
      </c>
    </row>
    <row r="2581" spans="2:10" x14ac:dyDescent="0.25">
      <c r="B2581" s="13" t="str">
        <f>IF(A2581="","",IF(ISERROR(VLOOKUP(A2581,Articoli!$1:$48422,2,FALSE)),"Codice Errato",VLOOKUP(A2581,Articoli!$1:$48422,2,FALSE)))</f>
        <v/>
      </c>
      <c r="D2581" s="13">
        <f t="shared" si="292"/>
        <v>0</v>
      </c>
      <c r="E2581" s="13" t="str">
        <f t="shared" si="293"/>
        <v xml:space="preserve">        </v>
      </c>
      <c r="F2581" s="13" t="str">
        <f t="shared" si="294"/>
        <v xml:space="preserve">        ;</v>
      </c>
      <c r="G2581" s="13">
        <f t="shared" si="295"/>
        <v>0</v>
      </c>
      <c r="H2581" s="13" t="str">
        <f t="shared" si="296"/>
        <v xml:space="preserve">      </v>
      </c>
      <c r="I2581" s="13" t="str">
        <f t="shared" si="297"/>
        <v xml:space="preserve">      </v>
      </c>
      <c r="J2581" s="13" t="str">
        <f t="shared" si="291"/>
        <v/>
      </c>
    </row>
    <row r="2582" spans="2:10" x14ac:dyDescent="0.25">
      <c r="B2582" s="13" t="str">
        <f>IF(A2582="","",IF(ISERROR(VLOOKUP(A2582,Articoli!$1:$48422,2,FALSE)),"Codice Errato",VLOOKUP(A2582,Articoli!$1:$48422,2,FALSE)))</f>
        <v/>
      </c>
      <c r="D2582" s="13">
        <f t="shared" si="292"/>
        <v>0</v>
      </c>
      <c r="E2582" s="13" t="str">
        <f t="shared" si="293"/>
        <v xml:space="preserve">        </v>
      </c>
      <c r="F2582" s="13" t="str">
        <f t="shared" si="294"/>
        <v xml:space="preserve">        ;</v>
      </c>
      <c r="G2582" s="13">
        <f t="shared" si="295"/>
        <v>0</v>
      </c>
      <c r="H2582" s="13" t="str">
        <f t="shared" si="296"/>
        <v xml:space="preserve">      </v>
      </c>
      <c r="I2582" s="13" t="str">
        <f t="shared" si="297"/>
        <v xml:space="preserve">      </v>
      </c>
      <c r="J2582" s="13" t="str">
        <f t="shared" si="291"/>
        <v/>
      </c>
    </row>
    <row r="2583" spans="2:10" x14ac:dyDescent="0.25">
      <c r="B2583" s="13" t="str">
        <f>IF(A2583="","",IF(ISERROR(VLOOKUP(A2583,Articoli!$1:$48422,2,FALSE)),"Codice Errato",VLOOKUP(A2583,Articoli!$1:$48422,2,FALSE)))</f>
        <v/>
      </c>
      <c r="D2583" s="13">
        <f t="shared" si="292"/>
        <v>0</v>
      </c>
      <c r="E2583" s="13" t="str">
        <f t="shared" si="293"/>
        <v xml:space="preserve">        </v>
      </c>
      <c r="F2583" s="13" t="str">
        <f t="shared" si="294"/>
        <v xml:space="preserve">        ;</v>
      </c>
      <c r="G2583" s="13">
        <f t="shared" si="295"/>
        <v>0</v>
      </c>
      <c r="H2583" s="13" t="str">
        <f t="shared" si="296"/>
        <v xml:space="preserve">      </v>
      </c>
      <c r="I2583" s="13" t="str">
        <f t="shared" si="297"/>
        <v xml:space="preserve">      </v>
      </c>
      <c r="J2583" s="13" t="str">
        <f t="shared" si="291"/>
        <v/>
      </c>
    </row>
    <row r="2584" spans="2:10" x14ac:dyDescent="0.25">
      <c r="B2584" s="13" t="str">
        <f>IF(A2584="","",IF(ISERROR(VLOOKUP(A2584,Articoli!$1:$48422,2,FALSE)),"Codice Errato",VLOOKUP(A2584,Articoli!$1:$48422,2,FALSE)))</f>
        <v/>
      </c>
      <c r="D2584" s="13">
        <f t="shared" si="292"/>
        <v>0</v>
      </c>
      <c r="E2584" s="13" t="str">
        <f t="shared" si="293"/>
        <v xml:space="preserve">        </v>
      </c>
      <c r="F2584" s="13" t="str">
        <f t="shared" si="294"/>
        <v xml:space="preserve">        ;</v>
      </c>
      <c r="G2584" s="13">
        <f t="shared" si="295"/>
        <v>0</v>
      </c>
      <c r="H2584" s="13" t="str">
        <f t="shared" si="296"/>
        <v xml:space="preserve">      </v>
      </c>
      <c r="I2584" s="13" t="str">
        <f t="shared" si="297"/>
        <v xml:space="preserve">      </v>
      </c>
      <c r="J2584" s="13" t="str">
        <f t="shared" si="291"/>
        <v/>
      </c>
    </row>
    <row r="2585" spans="2:10" x14ac:dyDescent="0.25">
      <c r="B2585" s="13" t="str">
        <f>IF(A2585="","",IF(ISERROR(VLOOKUP(A2585,Articoli!$1:$48422,2,FALSE)),"Codice Errato",VLOOKUP(A2585,Articoli!$1:$48422,2,FALSE)))</f>
        <v/>
      </c>
      <c r="D2585" s="13">
        <f t="shared" si="292"/>
        <v>0</v>
      </c>
      <c r="E2585" s="13" t="str">
        <f t="shared" si="293"/>
        <v xml:space="preserve">        </v>
      </c>
      <c r="F2585" s="13" t="str">
        <f t="shared" si="294"/>
        <v xml:space="preserve">        ;</v>
      </c>
      <c r="G2585" s="13">
        <f t="shared" si="295"/>
        <v>0</v>
      </c>
      <c r="H2585" s="13" t="str">
        <f t="shared" si="296"/>
        <v xml:space="preserve">      </v>
      </c>
      <c r="I2585" s="13" t="str">
        <f t="shared" si="297"/>
        <v xml:space="preserve">      </v>
      </c>
      <c r="J2585" s="13" t="str">
        <f t="shared" si="291"/>
        <v/>
      </c>
    </row>
    <row r="2586" spans="2:10" x14ac:dyDescent="0.25">
      <c r="B2586" s="13" t="str">
        <f>IF(A2586="","",IF(ISERROR(VLOOKUP(A2586,Articoli!$1:$48422,2,FALSE)),"Codice Errato",VLOOKUP(A2586,Articoli!$1:$48422,2,FALSE)))</f>
        <v/>
      </c>
      <c r="D2586" s="13">
        <f t="shared" si="292"/>
        <v>0</v>
      </c>
      <c r="E2586" s="13" t="str">
        <f t="shared" si="293"/>
        <v xml:space="preserve">        </v>
      </c>
      <c r="F2586" s="13" t="str">
        <f t="shared" si="294"/>
        <v xml:space="preserve">        ;</v>
      </c>
      <c r="G2586" s="13">
        <f t="shared" si="295"/>
        <v>0</v>
      </c>
      <c r="H2586" s="13" t="str">
        <f t="shared" si="296"/>
        <v xml:space="preserve">      </v>
      </c>
      <c r="I2586" s="13" t="str">
        <f t="shared" si="297"/>
        <v xml:space="preserve">      </v>
      </c>
      <c r="J2586" s="13" t="str">
        <f t="shared" si="291"/>
        <v/>
      </c>
    </row>
    <row r="2587" spans="2:10" x14ac:dyDescent="0.25">
      <c r="B2587" s="13" t="str">
        <f>IF(A2587="","",IF(ISERROR(VLOOKUP(A2587,Articoli!$1:$48422,2,FALSE)),"Codice Errato",VLOOKUP(A2587,Articoli!$1:$48422,2,FALSE)))</f>
        <v/>
      </c>
      <c r="D2587" s="13">
        <f t="shared" si="292"/>
        <v>0</v>
      </c>
      <c r="E2587" s="13" t="str">
        <f t="shared" si="293"/>
        <v xml:space="preserve">        </v>
      </c>
      <c r="F2587" s="13" t="str">
        <f t="shared" si="294"/>
        <v xml:space="preserve">        ;</v>
      </c>
      <c r="G2587" s="13">
        <f t="shared" si="295"/>
        <v>0</v>
      </c>
      <c r="H2587" s="13" t="str">
        <f t="shared" si="296"/>
        <v xml:space="preserve">      </v>
      </c>
      <c r="I2587" s="13" t="str">
        <f t="shared" si="297"/>
        <v xml:space="preserve">      </v>
      </c>
      <c r="J2587" s="13" t="str">
        <f t="shared" si="291"/>
        <v/>
      </c>
    </row>
    <row r="2588" spans="2:10" x14ac:dyDescent="0.25">
      <c r="B2588" s="13" t="str">
        <f>IF(A2588="","",IF(ISERROR(VLOOKUP(A2588,Articoli!$1:$48422,2,FALSE)),"Codice Errato",VLOOKUP(A2588,Articoli!$1:$48422,2,FALSE)))</f>
        <v/>
      </c>
      <c r="D2588" s="13">
        <f t="shared" si="292"/>
        <v>0</v>
      </c>
      <c r="E2588" s="13" t="str">
        <f t="shared" si="293"/>
        <v xml:space="preserve">        </v>
      </c>
      <c r="F2588" s="13" t="str">
        <f t="shared" si="294"/>
        <v xml:space="preserve">        ;</v>
      </c>
      <c r="G2588" s="13">
        <f t="shared" si="295"/>
        <v>0</v>
      </c>
      <c r="H2588" s="13" t="str">
        <f t="shared" si="296"/>
        <v xml:space="preserve">      </v>
      </c>
      <c r="I2588" s="13" t="str">
        <f t="shared" si="297"/>
        <v xml:space="preserve">      </v>
      </c>
      <c r="J2588" s="13" t="str">
        <f t="shared" si="291"/>
        <v/>
      </c>
    </row>
    <row r="2589" spans="2:10" x14ac:dyDescent="0.25">
      <c r="B2589" s="13" t="str">
        <f>IF(A2589="","",IF(ISERROR(VLOOKUP(A2589,Articoli!$1:$48422,2,FALSE)),"Codice Errato",VLOOKUP(A2589,Articoli!$1:$48422,2,FALSE)))</f>
        <v/>
      </c>
      <c r="D2589" s="13">
        <f t="shared" si="292"/>
        <v>0</v>
      </c>
      <c r="E2589" s="13" t="str">
        <f t="shared" si="293"/>
        <v xml:space="preserve">        </v>
      </c>
      <c r="F2589" s="13" t="str">
        <f t="shared" si="294"/>
        <v xml:space="preserve">        ;</v>
      </c>
      <c r="G2589" s="13">
        <f t="shared" si="295"/>
        <v>0</v>
      </c>
      <c r="H2589" s="13" t="str">
        <f t="shared" si="296"/>
        <v xml:space="preserve">      </v>
      </c>
      <c r="I2589" s="13" t="str">
        <f t="shared" si="297"/>
        <v xml:space="preserve">      </v>
      </c>
      <c r="J2589" s="13" t="str">
        <f t="shared" si="291"/>
        <v/>
      </c>
    </row>
    <row r="2590" spans="2:10" x14ac:dyDescent="0.25">
      <c r="B2590" s="13" t="str">
        <f>IF(A2590="","",IF(ISERROR(VLOOKUP(A2590,Articoli!$1:$48422,2,FALSE)),"Codice Errato",VLOOKUP(A2590,Articoli!$1:$48422,2,FALSE)))</f>
        <v/>
      </c>
      <c r="D2590" s="13">
        <f t="shared" si="292"/>
        <v>0</v>
      </c>
      <c r="E2590" s="13" t="str">
        <f t="shared" si="293"/>
        <v xml:space="preserve">        </v>
      </c>
      <c r="F2590" s="13" t="str">
        <f t="shared" si="294"/>
        <v xml:space="preserve">        ;</v>
      </c>
      <c r="G2590" s="13">
        <f t="shared" si="295"/>
        <v>0</v>
      </c>
      <c r="H2590" s="13" t="str">
        <f t="shared" si="296"/>
        <v xml:space="preserve">      </v>
      </c>
      <c r="I2590" s="13" t="str">
        <f t="shared" si="297"/>
        <v xml:space="preserve">      </v>
      </c>
      <c r="J2590" s="13" t="str">
        <f t="shared" si="291"/>
        <v/>
      </c>
    </row>
    <row r="2591" spans="2:10" x14ac:dyDescent="0.25">
      <c r="B2591" s="13" t="str">
        <f>IF(A2591="","",IF(ISERROR(VLOOKUP(A2591,Articoli!$1:$48422,2,FALSE)),"Codice Errato",VLOOKUP(A2591,Articoli!$1:$48422,2,FALSE)))</f>
        <v/>
      </c>
      <c r="D2591" s="13">
        <f t="shared" si="292"/>
        <v>0</v>
      </c>
      <c r="E2591" s="13" t="str">
        <f t="shared" si="293"/>
        <v xml:space="preserve">        </v>
      </c>
      <c r="F2591" s="13" t="str">
        <f t="shared" si="294"/>
        <v xml:space="preserve">        ;</v>
      </c>
      <c r="G2591" s="13">
        <f t="shared" si="295"/>
        <v>0</v>
      </c>
      <c r="H2591" s="13" t="str">
        <f t="shared" si="296"/>
        <v xml:space="preserve">      </v>
      </c>
      <c r="I2591" s="13" t="str">
        <f t="shared" si="297"/>
        <v xml:space="preserve">      </v>
      </c>
      <c r="J2591" s="13" t="str">
        <f t="shared" si="291"/>
        <v/>
      </c>
    </row>
    <row r="2592" spans="2:10" x14ac:dyDescent="0.25">
      <c r="B2592" s="13" t="str">
        <f>IF(A2592="","",IF(ISERROR(VLOOKUP(A2592,Articoli!$1:$48422,2,FALSE)),"Codice Errato",VLOOKUP(A2592,Articoli!$1:$48422,2,FALSE)))</f>
        <v/>
      </c>
      <c r="D2592" s="13">
        <f t="shared" si="292"/>
        <v>0</v>
      </c>
      <c r="E2592" s="13" t="str">
        <f t="shared" si="293"/>
        <v xml:space="preserve">        </v>
      </c>
      <c r="F2592" s="13" t="str">
        <f t="shared" si="294"/>
        <v xml:space="preserve">        ;</v>
      </c>
      <c r="G2592" s="13">
        <f t="shared" si="295"/>
        <v>0</v>
      </c>
      <c r="H2592" s="13" t="str">
        <f t="shared" si="296"/>
        <v xml:space="preserve">      </v>
      </c>
      <c r="I2592" s="13" t="str">
        <f t="shared" si="297"/>
        <v xml:space="preserve">      </v>
      </c>
      <c r="J2592" s="13" t="str">
        <f t="shared" ref="J2592:J2655" si="298">IF(C2592="","",CONCATENATE(F2592,I2592))</f>
        <v/>
      </c>
    </row>
    <row r="2593" spans="2:10" x14ac:dyDescent="0.25">
      <c r="B2593" s="13" t="str">
        <f>IF(A2593="","",IF(ISERROR(VLOOKUP(A2593,Articoli!$1:$48422,2,FALSE)),"Codice Errato",VLOOKUP(A2593,Articoli!$1:$48422,2,FALSE)))</f>
        <v/>
      </c>
      <c r="D2593" s="13">
        <f t="shared" si="292"/>
        <v>0</v>
      </c>
      <c r="E2593" s="13" t="str">
        <f t="shared" si="293"/>
        <v xml:space="preserve">        </v>
      </c>
      <c r="F2593" s="13" t="str">
        <f t="shared" si="294"/>
        <v xml:space="preserve">        ;</v>
      </c>
      <c r="G2593" s="13">
        <f t="shared" si="295"/>
        <v>0</v>
      </c>
      <c r="H2593" s="13" t="str">
        <f t="shared" si="296"/>
        <v xml:space="preserve">      </v>
      </c>
      <c r="I2593" s="13" t="str">
        <f t="shared" si="297"/>
        <v xml:space="preserve">      </v>
      </c>
      <c r="J2593" s="13" t="str">
        <f t="shared" si="298"/>
        <v/>
      </c>
    </row>
    <row r="2594" spans="2:10" x14ac:dyDescent="0.25">
      <c r="B2594" s="13" t="str">
        <f>IF(A2594="","",IF(ISERROR(VLOOKUP(A2594,Articoli!$1:$48422,2,FALSE)),"Codice Errato",VLOOKUP(A2594,Articoli!$1:$48422,2,FALSE)))</f>
        <v/>
      </c>
      <c r="D2594" s="13">
        <f t="shared" si="292"/>
        <v>0</v>
      </c>
      <c r="E2594" s="13" t="str">
        <f t="shared" si="293"/>
        <v xml:space="preserve">        </v>
      </c>
      <c r="F2594" s="13" t="str">
        <f t="shared" si="294"/>
        <v xml:space="preserve">        ;</v>
      </c>
      <c r="G2594" s="13">
        <f t="shared" si="295"/>
        <v>0</v>
      </c>
      <c r="H2594" s="13" t="str">
        <f t="shared" si="296"/>
        <v xml:space="preserve">      </v>
      </c>
      <c r="I2594" s="13" t="str">
        <f t="shared" si="297"/>
        <v xml:space="preserve">      </v>
      </c>
      <c r="J2594" s="13" t="str">
        <f t="shared" si="298"/>
        <v/>
      </c>
    </row>
    <row r="2595" spans="2:10" x14ac:dyDescent="0.25">
      <c r="B2595" s="13" t="str">
        <f>IF(A2595="","",IF(ISERROR(VLOOKUP(A2595,Articoli!$1:$48422,2,FALSE)),"Codice Errato",VLOOKUP(A2595,Articoli!$1:$48422,2,FALSE)))</f>
        <v/>
      </c>
      <c r="D2595" s="13">
        <f t="shared" si="292"/>
        <v>0</v>
      </c>
      <c r="E2595" s="13" t="str">
        <f t="shared" si="293"/>
        <v xml:space="preserve">        </v>
      </c>
      <c r="F2595" s="13" t="str">
        <f t="shared" si="294"/>
        <v xml:space="preserve">        ;</v>
      </c>
      <c r="G2595" s="13">
        <f t="shared" si="295"/>
        <v>0</v>
      </c>
      <c r="H2595" s="13" t="str">
        <f t="shared" si="296"/>
        <v xml:space="preserve">      </v>
      </c>
      <c r="I2595" s="13" t="str">
        <f t="shared" si="297"/>
        <v xml:space="preserve">      </v>
      </c>
      <c r="J2595" s="13" t="str">
        <f t="shared" si="298"/>
        <v/>
      </c>
    </row>
    <row r="2596" spans="2:10" x14ac:dyDescent="0.25">
      <c r="B2596" s="13" t="str">
        <f>IF(A2596="","",IF(ISERROR(VLOOKUP(A2596,Articoli!$1:$48422,2,FALSE)),"Codice Errato",VLOOKUP(A2596,Articoli!$1:$48422,2,FALSE)))</f>
        <v/>
      </c>
      <c r="D2596" s="13">
        <f t="shared" si="292"/>
        <v>0</v>
      </c>
      <c r="E2596" s="13" t="str">
        <f t="shared" si="293"/>
        <v xml:space="preserve">        </v>
      </c>
      <c r="F2596" s="13" t="str">
        <f t="shared" si="294"/>
        <v xml:space="preserve">        ;</v>
      </c>
      <c r="G2596" s="13">
        <f t="shared" si="295"/>
        <v>0</v>
      </c>
      <c r="H2596" s="13" t="str">
        <f t="shared" si="296"/>
        <v xml:space="preserve">      </v>
      </c>
      <c r="I2596" s="13" t="str">
        <f t="shared" si="297"/>
        <v xml:space="preserve">      </v>
      </c>
      <c r="J2596" s="13" t="str">
        <f t="shared" si="298"/>
        <v/>
      </c>
    </row>
    <row r="2597" spans="2:10" x14ac:dyDescent="0.25">
      <c r="B2597" s="13" t="str">
        <f>IF(A2597="","",IF(ISERROR(VLOOKUP(A2597,Articoli!$1:$48422,2,FALSE)),"Codice Errato",VLOOKUP(A2597,Articoli!$1:$48422,2,FALSE)))</f>
        <v/>
      </c>
      <c r="D2597" s="13">
        <f t="shared" si="292"/>
        <v>0</v>
      </c>
      <c r="E2597" s="13" t="str">
        <f t="shared" si="293"/>
        <v xml:space="preserve">        </v>
      </c>
      <c r="F2597" s="13" t="str">
        <f t="shared" si="294"/>
        <v xml:space="preserve">        ;</v>
      </c>
      <c r="G2597" s="13">
        <f t="shared" si="295"/>
        <v>0</v>
      </c>
      <c r="H2597" s="13" t="str">
        <f t="shared" si="296"/>
        <v xml:space="preserve">      </v>
      </c>
      <c r="I2597" s="13" t="str">
        <f t="shared" si="297"/>
        <v xml:space="preserve">      </v>
      </c>
      <c r="J2597" s="13" t="str">
        <f t="shared" si="298"/>
        <v/>
      </c>
    </row>
    <row r="2598" spans="2:10" x14ac:dyDescent="0.25">
      <c r="B2598" s="13" t="str">
        <f>IF(A2598="","",IF(ISERROR(VLOOKUP(A2598,Articoli!$1:$48422,2,FALSE)),"Codice Errato",VLOOKUP(A2598,Articoli!$1:$48422,2,FALSE)))</f>
        <v/>
      </c>
      <c r="D2598" s="13">
        <f t="shared" si="292"/>
        <v>0</v>
      </c>
      <c r="E2598" s="13" t="str">
        <f t="shared" si="293"/>
        <v xml:space="preserve">        </v>
      </c>
      <c r="F2598" s="13" t="str">
        <f t="shared" si="294"/>
        <v xml:space="preserve">        ;</v>
      </c>
      <c r="G2598" s="13">
        <f t="shared" si="295"/>
        <v>0</v>
      </c>
      <c r="H2598" s="13" t="str">
        <f t="shared" si="296"/>
        <v xml:space="preserve">      </v>
      </c>
      <c r="I2598" s="13" t="str">
        <f t="shared" si="297"/>
        <v xml:space="preserve">      </v>
      </c>
      <c r="J2598" s="13" t="str">
        <f t="shared" si="298"/>
        <v/>
      </c>
    </row>
    <row r="2599" spans="2:10" x14ac:dyDescent="0.25">
      <c r="B2599" s="13" t="str">
        <f>IF(A2599="","",IF(ISERROR(VLOOKUP(A2599,Articoli!$1:$48422,2,FALSE)),"Codice Errato",VLOOKUP(A2599,Articoli!$1:$48422,2,FALSE)))</f>
        <v/>
      </c>
      <c r="D2599" s="13">
        <f t="shared" si="292"/>
        <v>0</v>
      </c>
      <c r="E2599" s="13" t="str">
        <f t="shared" si="293"/>
        <v xml:space="preserve">        </v>
      </c>
      <c r="F2599" s="13" t="str">
        <f t="shared" si="294"/>
        <v xml:space="preserve">        ;</v>
      </c>
      <c r="G2599" s="13">
        <f t="shared" si="295"/>
        <v>0</v>
      </c>
      <c r="H2599" s="13" t="str">
        <f t="shared" si="296"/>
        <v xml:space="preserve">      </v>
      </c>
      <c r="I2599" s="13" t="str">
        <f t="shared" si="297"/>
        <v xml:space="preserve">      </v>
      </c>
      <c r="J2599" s="13" t="str">
        <f t="shared" si="298"/>
        <v/>
      </c>
    </row>
    <row r="2600" spans="2:10" x14ac:dyDescent="0.25">
      <c r="B2600" s="13" t="str">
        <f>IF(A2600="","",IF(ISERROR(VLOOKUP(A2600,Articoli!$1:$48422,2,FALSE)),"Codice Errato",VLOOKUP(A2600,Articoli!$1:$48422,2,FALSE)))</f>
        <v/>
      </c>
      <c r="D2600" s="13">
        <f t="shared" si="292"/>
        <v>0</v>
      </c>
      <c r="E2600" s="13" t="str">
        <f t="shared" si="293"/>
        <v xml:space="preserve">        </v>
      </c>
      <c r="F2600" s="13" t="str">
        <f t="shared" si="294"/>
        <v xml:space="preserve">        ;</v>
      </c>
      <c r="G2600" s="13">
        <f t="shared" si="295"/>
        <v>0</v>
      </c>
      <c r="H2600" s="13" t="str">
        <f t="shared" si="296"/>
        <v xml:space="preserve">      </v>
      </c>
      <c r="I2600" s="13" t="str">
        <f t="shared" si="297"/>
        <v xml:space="preserve">      </v>
      </c>
      <c r="J2600" s="13" t="str">
        <f t="shared" si="298"/>
        <v/>
      </c>
    </row>
    <row r="2601" spans="2:10" x14ac:dyDescent="0.25">
      <c r="B2601" s="13" t="str">
        <f>IF(A2601="","",IF(ISERROR(VLOOKUP(A2601,Articoli!$1:$48422,2,FALSE)),"Codice Errato",VLOOKUP(A2601,Articoli!$1:$48422,2,FALSE)))</f>
        <v/>
      </c>
      <c r="D2601" s="13">
        <f t="shared" si="292"/>
        <v>0</v>
      </c>
      <c r="E2601" s="13" t="str">
        <f t="shared" si="293"/>
        <v xml:space="preserve">        </v>
      </c>
      <c r="F2601" s="13" t="str">
        <f t="shared" si="294"/>
        <v xml:space="preserve">        ;</v>
      </c>
      <c r="G2601" s="13">
        <f t="shared" si="295"/>
        <v>0</v>
      </c>
      <c r="H2601" s="13" t="str">
        <f t="shared" si="296"/>
        <v xml:space="preserve">      </v>
      </c>
      <c r="I2601" s="13" t="str">
        <f t="shared" si="297"/>
        <v xml:space="preserve">      </v>
      </c>
      <c r="J2601" s="13" t="str">
        <f t="shared" si="298"/>
        <v/>
      </c>
    </row>
    <row r="2602" spans="2:10" x14ac:dyDescent="0.25">
      <c r="B2602" s="13" t="str">
        <f>IF(A2602="","",IF(ISERROR(VLOOKUP(A2602,Articoli!$1:$48422,2,FALSE)),"Codice Errato",VLOOKUP(A2602,Articoli!$1:$48422,2,FALSE)))</f>
        <v/>
      </c>
      <c r="D2602" s="13">
        <f t="shared" si="292"/>
        <v>0</v>
      </c>
      <c r="E2602" s="13" t="str">
        <f t="shared" si="293"/>
        <v xml:space="preserve">        </v>
      </c>
      <c r="F2602" s="13" t="str">
        <f t="shared" si="294"/>
        <v xml:space="preserve">        ;</v>
      </c>
      <c r="G2602" s="13">
        <f t="shared" si="295"/>
        <v>0</v>
      </c>
      <c r="H2602" s="13" t="str">
        <f t="shared" si="296"/>
        <v xml:space="preserve">      </v>
      </c>
      <c r="I2602" s="13" t="str">
        <f t="shared" si="297"/>
        <v xml:space="preserve">      </v>
      </c>
      <c r="J2602" s="13" t="str">
        <f t="shared" si="298"/>
        <v/>
      </c>
    </row>
    <row r="2603" spans="2:10" x14ac:dyDescent="0.25">
      <c r="B2603" s="13" t="str">
        <f>IF(A2603="","",IF(ISERROR(VLOOKUP(A2603,Articoli!$1:$48422,2,FALSE)),"Codice Errato",VLOOKUP(A2603,Articoli!$1:$48422,2,FALSE)))</f>
        <v/>
      </c>
      <c r="D2603" s="13">
        <f t="shared" si="292"/>
        <v>0</v>
      </c>
      <c r="E2603" s="13" t="str">
        <f t="shared" si="293"/>
        <v xml:space="preserve">        </v>
      </c>
      <c r="F2603" s="13" t="str">
        <f t="shared" si="294"/>
        <v xml:space="preserve">        ;</v>
      </c>
      <c r="G2603" s="13">
        <f t="shared" si="295"/>
        <v>0</v>
      </c>
      <c r="H2603" s="13" t="str">
        <f t="shared" si="296"/>
        <v xml:space="preserve">      </v>
      </c>
      <c r="I2603" s="13" t="str">
        <f t="shared" si="297"/>
        <v xml:space="preserve">      </v>
      </c>
      <c r="J2603" s="13" t="str">
        <f t="shared" si="298"/>
        <v/>
      </c>
    </row>
    <row r="2604" spans="2:10" x14ac:dyDescent="0.25">
      <c r="B2604" s="13" t="str">
        <f>IF(A2604="","",IF(ISERROR(VLOOKUP(A2604,Articoli!$1:$48422,2,FALSE)),"Codice Errato",VLOOKUP(A2604,Articoli!$1:$48422,2,FALSE)))</f>
        <v/>
      </c>
      <c r="D2604" s="13">
        <f t="shared" si="292"/>
        <v>0</v>
      </c>
      <c r="E2604" s="13" t="str">
        <f t="shared" si="293"/>
        <v xml:space="preserve">        </v>
      </c>
      <c r="F2604" s="13" t="str">
        <f t="shared" si="294"/>
        <v xml:space="preserve">        ;</v>
      </c>
      <c r="G2604" s="13">
        <f t="shared" si="295"/>
        <v>0</v>
      </c>
      <c r="H2604" s="13" t="str">
        <f t="shared" si="296"/>
        <v xml:space="preserve">      </v>
      </c>
      <c r="I2604" s="13" t="str">
        <f t="shared" si="297"/>
        <v xml:space="preserve">      </v>
      </c>
      <c r="J2604" s="13" t="str">
        <f t="shared" si="298"/>
        <v/>
      </c>
    </row>
    <row r="2605" spans="2:10" x14ac:dyDescent="0.25">
      <c r="B2605" s="13" t="str">
        <f>IF(A2605="","",IF(ISERROR(VLOOKUP(A2605,Articoli!$1:$48422,2,FALSE)),"Codice Errato",VLOOKUP(A2605,Articoli!$1:$48422,2,FALSE)))</f>
        <v/>
      </c>
      <c r="D2605" s="13">
        <f t="shared" si="292"/>
        <v>0</v>
      </c>
      <c r="E2605" s="13" t="str">
        <f t="shared" si="293"/>
        <v xml:space="preserve">        </v>
      </c>
      <c r="F2605" s="13" t="str">
        <f t="shared" si="294"/>
        <v xml:space="preserve">        ;</v>
      </c>
      <c r="G2605" s="13">
        <f t="shared" si="295"/>
        <v>0</v>
      </c>
      <c r="H2605" s="13" t="str">
        <f t="shared" si="296"/>
        <v xml:space="preserve">      </v>
      </c>
      <c r="I2605" s="13" t="str">
        <f t="shared" si="297"/>
        <v xml:space="preserve">      </v>
      </c>
      <c r="J2605" s="13" t="str">
        <f t="shared" si="298"/>
        <v/>
      </c>
    </row>
    <row r="2606" spans="2:10" x14ac:dyDescent="0.25">
      <c r="B2606" s="13" t="str">
        <f>IF(A2606="","",IF(ISERROR(VLOOKUP(A2606,Articoli!$1:$48422,2,FALSE)),"Codice Errato",VLOOKUP(A2606,Articoli!$1:$48422,2,FALSE)))</f>
        <v/>
      </c>
      <c r="D2606" s="13">
        <f t="shared" si="292"/>
        <v>0</v>
      </c>
      <c r="E2606" s="13" t="str">
        <f t="shared" si="293"/>
        <v xml:space="preserve">        </v>
      </c>
      <c r="F2606" s="13" t="str">
        <f t="shared" si="294"/>
        <v xml:space="preserve">        ;</v>
      </c>
      <c r="G2606" s="13">
        <f t="shared" si="295"/>
        <v>0</v>
      </c>
      <c r="H2606" s="13" t="str">
        <f t="shared" si="296"/>
        <v xml:space="preserve">      </v>
      </c>
      <c r="I2606" s="13" t="str">
        <f t="shared" si="297"/>
        <v xml:space="preserve">      </v>
      </c>
      <c r="J2606" s="13" t="str">
        <f t="shared" si="298"/>
        <v/>
      </c>
    </row>
    <row r="2607" spans="2:10" x14ac:dyDescent="0.25">
      <c r="B2607" s="13" t="str">
        <f>IF(A2607="","",IF(ISERROR(VLOOKUP(A2607,Articoli!$1:$48422,2,FALSE)),"Codice Errato",VLOOKUP(A2607,Articoli!$1:$48422,2,FALSE)))</f>
        <v/>
      </c>
      <c r="D2607" s="13">
        <f t="shared" si="292"/>
        <v>0</v>
      </c>
      <c r="E2607" s="13" t="str">
        <f t="shared" si="293"/>
        <v xml:space="preserve">        </v>
      </c>
      <c r="F2607" s="13" t="str">
        <f t="shared" si="294"/>
        <v xml:space="preserve">        ;</v>
      </c>
      <c r="G2607" s="13">
        <f t="shared" si="295"/>
        <v>0</v>
      </c>
      <c r="H2607" s="13" t="str">
        <f t="shared" si="296"/>
        <v xml:space="preserve">      </v>
      </c>
      <c r="I2607" s="13" t="str">
        <f t="shared" si="297"/>
        <v xml:space="preserve">      </v>
      </c>
      <c r="J2607" s="13" t="str">
        <f t="shared" si="298"/>
        <v/>
      </c>
    </row>
    <row r="2608" spans="2:10" x14ac:dyDescent="0.25">
      <c r="B2608" s="13" t="str">
        <f>IF(A2608="","",IF(ISERROR(VLOOKUP(A2608,Articoli!$1:$48422,2,FALSE)),"Codice Errato",VLOOKUP(A2608,Articoli!$1:$48422,2,FALSE)))</f>
        <v/>
      </c>
      <c r="D2608" s="13">
        <f t="shared" si="292"/>
        <v>0</v>
      </c>
      <c r="E2608" s="13" t="str">
        <f t="shared" si="293"/>
        <v xml:space="preserve">        </v>
      </c>
      <c r="F2608" s="13" t="str">
        <f t="shared" si="294"/>
        <v xml:space="preserve">        ;</v>
      </c>
      <c r="G2608" s="13">
        <f t="shared" si="295"/>
        <v>0</v>
      </c>
      <c r="H2608" s="13" t="str">
        <f t="shared" si="296"/>
        <v xml:space="preserve">      </v>
      </c>
      <c r="I2608" s="13" t="str">
        <f t="shared" si="297"/>
        <v xml:space="preserve">      </v>
      </c>
      <c r="J2608" s="13" t="str">
        <f t="shared" si="298"/>
        <v/>
      </c>
    </row>
    <row r="2609" spans="2:10" x14ac:dyDescent="0.25">
      <c r="B2609" s="13" t="str">
        <f>IF(A2609="","",IF(ISERROR(VLOOKUP(A2609,Articoli!$1:$48422,2,FALSE)),"Codice Errato",VLOOKUP(A2609,Articoli!$1:$48422,2,FALSE)))</f>
        <v/>
      </c>
      <c r="D2609" s="13">
        <f t="shared" si="292"/>
        <v>0</v>
      </c>
      <c r="E2609" s="13" t="str">
        <f t="shared" si="293"/>
        <v xml:space="preserve">        </v>
      </c>
      <c r="F2609" s="13" t="str">
        <f t="shared" si="294"/>
        <v xml:space="preserve">        ;</v>
      </c>
      <c r="G2609" s="13">
        <f t="shared" si="295"/>
        <v>0</v>
      </c>
      <c r="H2609" s="13" t="str">
        <f t="shared" si="296"/>
        <v xml:space="preserve">      </v>
      </c>
      <c r="I2609" s="13" t="str">
        <f t="shared" si="297"/>
        <v xml:space="preserve">      </v>
      </c>
      <c r="J2609" s="13" t="str">
        <f t="shared" si="298"/>
        <v/>
      </c>
    </row>
    <row r="2610" spans="2:10" x14ac:dyDescent="0.25">
      <c r="B2610" s="13" t="str">
        <f>IF(A2610="","",IF(ISERROR(VLOOKUP(A2610,Articoli!$1:$48422,2,FALSE)),"Codice Errato",VLOOKUP(A2610,Articoli!$1:$48422,2,FALSE)))</f>
        <v/>
      </c>
      <c r="D2610" s="13">
        <f t="shared" ref="D2610:D2673" si="299">LEN(A2610)</f>
        <v>0</v>
      </c>
      <c r="E2610" s="13" t="str">
        <f t="shared" ref="E2610:E2673" si="300">REPT(" ",8-D2610)</f>
        <v xml:space="preserve">        </v>
      </c>
      <c r="F2610" s="13" t="str">
        <f t="shared" ref="F2610:F2673" si="301">CONCATENATE(A2610,E2610,";",)</f>
        <v xml:space="preserve">        ;</v>
      </c>
      <c r="G2610" s="13">
        <f t="shared" ref="G2610:G2673" si="302">LEN(C2610)</f>
        <v>0</v>
      </c>
      <c r="H2610" s="13" t="str">
        <f t="shared" ref="H2610:H2673" si="303">REPT(" ",6-G2610)</f>
        <v xml:space="preserve">      </v>
      </c>
      <c r="I2610" s="13" t="str">
        <f t="shared" ref="I2610:I2673" si="304">CONCATENATE(H2610,C2610,)</f>
        <v xml:space="preserve">      </v>
      </c>
      <c r="J2610" s="13" t="str">
        <f t="shared" si="298"/>
        <v/>
      </c>
    </row>
    <row r="2611" spans="2:10" x14ac:dyDescent="0.25">
      <c r="B2611" s="13" t="str">
        <f>IF(A2611="","",IF(ISERROR(VLOOKUP(A2611,Articoli!$1:$48422,2,FALSE)),"Codice Errato",VLOOKUP(A2611,Articoli!$1:$48422,2,FALSE)))</f>
        <v/>
      </c>
      <c r="D2611" s="13">
        <f t="shared" si="299"/>
        <v>0</v>
      </c>
      <c r="E2611" s="13" t="str">
        <f t="shared" si="300"/>
        <v xml:space="preserve">        </v>
      </c>
      <c r="F2611" s="13" t="str">
        <f t="shared" si="301"/>
        <v xml:space="preserve">        ;</v>
      </c>
      <c r="G2611" s="13">
        <f t="shared" si="302"/>
        <v>0</v>
      </c>
      <c r="H2611" s="13" t="str">
        <f t="shared" si="303"/>
        <v xml:space="preserve">      </v>
      </c>
      <c r="I2611" s="13" t="str">
        <f t="shared" si="304"/>
        <v xml:space="preserve">      </v>
      </c>
      <c r="J2611" s="13" t="str">
        <f t="shared" si="298"/>
        <v/>
      </c>
    </row>
    <row r="2612" spans="2:10" x14ac:dyDescent="0.25">
      <c r="B2612" s="13" t="str">
        <f>IF(A2612="","",IF(ISERROR(VLOOKUP(A2612,Articoli!$1:$48422,2,FALSE)),"Codice Errato",VLOOKUP(A2612,Articoli!$1:$48422,2,FALSE)))</f>
        <v/>
      </c>
      <c r="D2612" s="13">
        <f t="shared" si="299"/>
        <v>0</v>
      </c>
      <c r="E2612" s="13" t="str">
        <f t="shared" si="300"/>
        <v xml:space="preserve">        </v>
      </c>
      <c r="F2612" s="13" t="str">
        <f t="shared" si="301"/>
        <v xml:space="preserve">        ;</v>
      </c>
      <c r="G2612" s="13">
        <f t="shared" si="302"/>
        <v>0</v>
      </c>
      <c r="H2612" s="13" t="str">
        <f t="shared" si="303"/>
        <v xml:space="preserve">      </v>
      </c>
      <c r="I2612" s="13" t="str">
        <f t="shared" si="304"/>
        <v xml:space="preserve">      </v>
      </c>
      <c r="J2612" s="13" t="str">
        <f t="shared" si="298"/>
        <v/>
      </c>
    </row>
    <row r="2613" spans="2:10" x14ac:dyDescent="0.25">
      <c r="B2613" s="13" t="str">
        <f>IF(A2613="","",IF(ISERROR(VLOOKUP(A2613,Articoli!$1:$48422,2,FALSE)),"Codice Errato",VLOOKUP(A2613,Articoli!$1:$48422,2,FALSE)))</f>
        <v/>
      </c>
      <c r="D2613" s="13">
        <f t="shared" si="299"/>
        <v>0</v>
      </c>
      <c r="E2613" s="13" t="str">
        <f t="shared" si="300"/>
        <v xml:space="preserve">        </v>
      </c>
      <c r="F2613" s="13" t="str">
        <f t="shared" si="301"/>
        <v xml:space="preserve">        ;</v>
      </c>
      <c r="G2613" s="13">
        <f t="shared" si="302"/>
        <v>0</v>
      </c>
      <c r="H2613" s="13" t="str">
        <f t="shared" si="303"/>
        <v xml:space="preserve">      </v>
      </c>
      <c r="I2613" s="13" t="str">
        <f t="shared" si="304"/>
        <v xml:space="preserve">      </v>
      </c>
      <c r="J2613" s="13" t="str">
        <f t="shared" si="298"/>
        <v/>
      </c>
    </row>
    <row r="2614" spans="2:10" x14ac:dyDescent="0.25">
      <c r="B2614" s="13" t="str">
        <f>IF(A2614="","",IF(ISERROR(VLOOKUP(A2614,Articoli!$1:$48422,2,FALSE)),"Codice Errato",VLOOKUP(A2614,Articoli!$1:$48422,2,FALSE)))</f>
        <v/>
      </c>
      <c r="D2614" s="13">
        <f t="shared" si="299"/>
        <v>0</v>
      </c>
      <c r="E2614" s="13" t="str">
        <f t="shared" si="300"/>
        <v xml:space="preserve">        </v>
      </c>
      <c r="F2614" s="13" t="str">
        <f t="shared" si="301"/>
        <v xml:space="preserve">        ;</v>
      </c>
      <c r="G2614" s="13">
        <f t="shared" si="302"/>
        <v>0</v>
      </c>
      <c r="H2614" s="13" t="str">
        <f t="shared" si="303"/>
        <v xml:space="preserve">      </v>
      </c>
      <c r="I2614" s="13" t="str">
        <f t="shared" si="304"/>
        <v xml:space="preserve">      </v>
      </c>
      <c r="J2614" s="13" t="str">
        <f t="shared" si="298"/>
        <v/>
      </c>
    </row>
    <row r="2615" spans="2:10" x14ac:dyDescent="0.25">
      <c r="B2615" s="13" t="str">
        <f>IF(A2615="","",IF(ISERROR(VLOOKUP(A2615,Articoli!$1:$48422,2,FALSE)),"Codice Errato",VLOOKUP(A2615,Articoli!$1:$48422,2,FALSE)))</f>
        <v/>
      </c>
      <c r="D2615" s="13">
        <f t="shared" si="299"/>
        <v>0</v>
      </c>
      <c r="E2615" s="13" t="str">
        <f t="shared" si="300"/>
        <v xml:space="preserve">        </v>
      </c>
      <c r="F2615" s="13" t="str">
        <f t="shared" si="301"/>
        <v xml:space="preserve">        ;</v>
      </c>
      <c r="G2615" s="13">
        <f t="shared" si="302"/>
        <v>0</v>
      </c>
      <c r="H2615" s="13" t="str">
        <f t="shared" si="303"/>
        <v xml:space="preserve">      </v>
      </c>
      <c r="I2615" s="13" t="str">
        <f t="shared" si="304"/>
        <v xml:space="preserve">      </v>
      </c>
      <c r="J2615" s="13" t="str">
        <f t="shared" si="298"/>
        <v/>
      </c>
    </row>
    <row r="2616" spans="2:10" x14ac:dyDescent="0.25">
      <c r="B2616" s="13" t="str">
        <f>IF(A2616="","",IF(ISERROR(VLOOKUP(A2616,Articoli!$1:$48422,2,FALSE)),"Codice Errato",VLOOKUP(A2616,Articoli!$1:$48422,2,FALSE)))</f>
        <v/>
      </c>
      <c r="D2616" s="13">
        <f t="shared" si="299"/>
        <v>0</v>
      </c>
      <c r="E2616" s="13" t="str">
        <f t="shared" si="300"/>
        <v xml:space="preserve">        </v>
      </c>
      <c r="F2616" s="13" t="str">
        <f t="shared" si="301"/>
        <v xml:space="preserve">        ;</v>
      </c>
      <c r="G2616" s="13">
        <f t="shared" si="302"/>
        <v>0</v>
      </c>
      <c r="H2616" s="13" t="str">
        <f t="shared" si="303"/>
        <v xml:space="preserve">      </v>
      </c>
      <c r="I2616" s="13" t="str">
        <f t="shared" si="304"/>
        <v xml:space="preserve">      </v>
      </c>
      <c r="J2616" s="13" t="str">
        <f t="shared" si="298"/>
        <v/>
      </c>
    </row>
    <row r="2617" spans="2:10" x14ac:dyDescent="0.25">
      <c r="B2617" s="13" t="str">
        <f>IF(A2617="","",IF(ISERROR(VLOOKUP(A2617,Articoli!$1:$48422,2,FALSE)),"Codice Errato",VLOOKUP(A2617,Articoli!$1:$48422,2,FALSE)))</f>
        <v/>
      </c>
      <c r="D2617" s="13">
        <f t="shared" si="299"/>
        <v>0</v>
      </c>
      <c r="E2617" s="13" t="str">
        <f t="shared" si="300"/>
        <v xml:space="preserve">        </v>
      </c>
      <c r="F2617" s="13" t="str">
        <f t="shared" si="301"/>
        <v xml:space="preserve">        ;</v>
      </c>
      <c r="G2617" s="13">
        <f t="shared" si="302"/>
        <v>0</v>
      </c>
      <c r="H2617" s="13" t="str">
        <f t="shared" si="303"/>
        <v xml:space="preserve">      </v>
      </c>
      <c r="I2617" s="13" t="str">
        <f t="shared" si="304"/>
        <v xml:space="preserve">      </v>
      </c>
      <c r="J2617" s="13" t="str">
        <f t="shared" si="298"/>
        <v/>
      </c>
    </row>
    <row r="2618" spans="2:10" x14ac:dyDescent="0.25">
      <c r="B2618" s="13" t="str">
        <f>IF(A2618="","",IF(ISERROR(VLOOKUP(A2618,Articoli!$1:$48422,2,FALSE)),"Codice Errato",VLOOKUP(A2618,Articoli!$1:$48422,2,FALSE)))</f>
        <v/>
      </c>
      <c r="D2618" s="13">
        <f t="shared" si="299"/>
        <v>0</v>
      </c>
      <c r="E2618" s="13" t="str">
        <f t="shared" si="300"/>
        <v xml:space="preserve">        </v>
      </c>
      <c r="F2618" s="13" t="str">
        <f t="shared" si="301"/>
        <v xml:space="preserve">        ;</v>
      </c>
      <c r="G2618" s="13">
        <f t="shared" si="302"/>
        <v>0</v>
      </c>
      <c r="H2618" s="13" t="str">
        <f t="shared" si="303"/>
        <v xml:space="preserve">      </v>
      </c>
      <c r="I2618" s="13" t="str">
        <f t="shared" si="304"/>
        <v xml:space="preserve">      </v>
      </c>
      <c r="J2618" s="13" t="str">
        <f t="shared" si="298"/>
        <v/>
      </c>
    </row>
    <row r="2619" spans="2:10" x14ac:dyDescent="0.25">
      <c r="B2619" s="13" t="str">
        <f>IF(A2619="","",IF(ISERROR(VLOOKUP(A2619,Articoli!$1:$48422,2,FALSE)),"Codice Errato",VLOOKUP(A2619,Articoli!$1:$48422,2,FALSE)))</f>
        <v/>
      </c>
      <c r="D2619" s="13">
        <f t="shared" si="299"/>
        <v>0</v>
      </c>
      <c r="E2619" s="13" t="str">
        <f t="shared" si="300"/>
        <v xml:space="preserve">        </v>
      </c>
      <c r="F2619" s="13" t="str">
        <f t="shared" si="301"/>
        <v xml:space="preserve">        ;</v>
      </c>
      <c r="G2619" s="13">
        <f t="shared" si="302"/>
        <v>0</v>
      </c>
      <c r="H2619" s="13" t="str">
        <f t="shared" si="303"/>
        <v xml:space="preserve">      </v>
      </c>
      <c r="I2619" s="13" t="str">
        <f t="shared" si="304"/>
        <v xml:space="preserve">      </v>
      </c>
      <c r="J2619" s="13" t="str">
        <f t="shared" si="298"/>
        <v/>
      </c>
    </row>
    <row r="2620" spans="2:10" x14ac:dyDescent="0.25">
      <c r="B2620" s="13" t="str">
        <f>IF(A2620="","",IF(ISERROR(VLOOKUP(A2620,Articoli!$1:$48422,2,FALSE)),"Codice Errato",VLOOKUP(A2620,Articoli!$1:$48422,2,FALSE)))</f>
        <v/>
      </c>
      <c r="D2620" s="13">
        <f t="shared" si="299"/>
        <v>0</v>
      </c>
      <c r="E2620" s="13" t="str">
        <f t="shared" si="300"/>
        <v xml:space="preserve">        </v>
      </c>
      <c r="F2620" s="13" t="str">
        <f t="shared" si="301"/>
        <v xml:space="preserve">        ;</v>
      </c>
      <c r="G2620" s="13">
        <f t="shared" si="302"/>
        <v>0</v>
      </c>
      <c r="H2620" s="13" t="str">
        <f t="shared" si="303"/>
        <v xml:space="preserve">      </v>
      </c>
      <c r="I2620" s="13" t="str">
        <f t="shared" si="304"/>
        <v xml:space="preserve">      </v>
      </c>
      <c r="J2620" s="13" t="str">
        <f t="shared" si="298"/>
        <v/>
      </c>
    </row>
    <row r="2621" spans="2:10" x14ac:dyDescent="0.25">
      <c r="B2621" s="13" t="str">
        <f>IF(A2621="","",IF(ISERROR(VLOOKUP(A2621,Articoli!$1:$48422,2,FALSE)),"Codice Errato",VLOOKUP(A2621,Articoli!$1:$48422,2,FALSE)))</f>
        <v/>
      </c>
      <c r="D2621" s="13">
        <f t="shared" si="299"/>
        <v>0</v>
      </c>
      <c r="E2621" s="13" t="str">
        <f t="shared" si="300"/>
        <v xml:space="preserve">        </v>
      </c>
      <c r="F2621" s="13" t="str">
        <f t="shared" si="301"/>
        <v xml:space="preserve">        ;</v>
      </c>
      <c r="G2621" s="13">
        <f t="shared" si="302"/>
        <v>0</v>
      </c>
      <c r="H2621" s="13" t="str">
        <f t="shared" si="303"/>
        <v xml:space="preserve">      </v>
      </c>
      <c r="I2621" s="13" t="str">
        <f t="shared" si="304"/>
        <v xml:space="preserve">      </v>
      </c>
      <c r="J2621" s="13" t="str">
        <f t="shared" si="298"/>
        <v/>
      </c>
    </row>
    <row r="2622" spans="2:10" x14ac:dyDescent="0.25">
      <c r="B2622" s="13" t="str">
        <f>IF(A2622="","",IF(ISERROR(VLOOKUP(A2622,Articoli!$1:$48422,2,FALSE)),"Codice Errato",VLOOKUP(A2622,Articoli!$1:$48422,2,FALSE)))</f>
        <v/>
      </c>
      <c r="D2622" s="13">
        <f t="shared" si="299"/>
        <v>0</v>
      </c>
      <c r="E2622" s="13" t="str">
        <f t="shared" si="300"/>
        <v xml:space="preserve">        </v>
      </c>
      <c r="F2622" s="13" t="str">
        <f t="shared" si="301"/>
        <v xml:space="preserve">        ;</v>
      </c>
      <c r="G2622" s="13">
        <f t="shared" si="302"/>
        <v>0</v>
      </c>
      <c r="H2622" s="13" t="str">
        <f t="shared" si="303"/>
        <v xml:space="preserve">      </v>
      </c>
      <c r="I2622" s="13" t="str">
        <f t="shared" si="304"/>
        <v xml:space="preserve">      </v>
      </c>
      <c r="J2622" s="13" t="str">
        <f t="shared" si="298"/>
        <v/>
      </c>
    </row>
    <row r="2623" spans="2:10" x14ac:dyDescent="0.25">
      <c r="B2623" s="13" t="str">
        <f>IF(A2623="","",IF(ISERROR(VLOOKUP(A2623,Articoli!$1:$48422,2,FALSE)),"Codice Errato",VLOOKUP(A2623,Articoli!$1:$48422,2,FALSE)))</f>
        <v/>
      </c>
      <c r="D2623" s="13">
        <f t="shared" si="299"/>
        <v>0</v>
      </c>
      <c r="E2623" s="13" t="str">
        <f t="shared" si="300"/>
        <v xml:space="preserve">        </v>
      </c>
      <c r="F2623" s="13" t="str">
        <f t="shared" si="301"/>
        <v xml:space="preserve">        ;</v>
      </c>
      <c r="G2623" s="13">
        <f t="shared" si="302"/>
        <v>0</v>
      </c>
      <c r="H2623" s="13" t="str">
        <f t="shared" si="303"/>
        <v xml:space="preserve">      </v>
      </c>
      <c r="I2623" s="13" t="str">
        <f t="shared" si="304"/>
        <v xml:space="preserve">      </v>
      </c>
      <c r="J2623" s="13" t="str">
        <f t="shared" si="298"/>
        <v/>
      </c>
    </row>
    <row r="2624" spans="2:10" x14ac:dyDescent="0.25">
      <c r="B2624" s="13" t="str">
        <f>IF(A2624="","",IF(ISERROR(VLOOKUP(A2624,Articoli!$1:$48422,2,FALSE)),"Codice Errato",VLOOKUP(A2624,Articoli!$1:$48422,2,FALSE)))</f>
        <v/>
      </c>
      <c r="D2624" s="13">
        <f t="shared" si="299"/>
        <v>0</v>
      </c>
      <c r="E2624" s="13" t="str">
        <f t="shared" si="300"/>
        <v xml:space="preserve">        </v>
      </c>
      <c r="F2624" s="13" t="str">
        <f t="shared" si="301"/>
        <v xml:space="preserve">        ;</v>
      </c>
      <c r="G2624" s="13">
        <f t="shared" si="302"/>
        <v>0</v>
      </c>
      <c r="H2624" s="13" t="str">
        <f t="shared" si="303"/>
        <v xml:space="preserve">      </v>
      </c>
      <c r="I2624" s="13" t="str">
        <f t="shared" si="304"/>
        <v xml:space="preserve">      </v>
      </c>
      <c r="J2624" s="13" t="str">
        <f t="shared" si="298"/>
        <v/>
      </c>
    </row>
    <row r="2625" spans="2:10" x14ac:dyDescent="0.25">
      <c r="B2625" s="13" t="str">
        <f>IF(A2625="","",IF(ISERROR(VLOOKUP(A2625,Articoli!$1:$48422,2,FALSE)),"Codice Errato",VLOOKUP(A2625,Articoli!$1:$48422,2,FALSE)))</f>
        <v/>
      </c>
      <c r="D2625" s="13">
        <f t="shared" si="299"/>
        <v>0</v>
      </c>
      <c r="E2625" s="13" t="str">
        <f t="shared" si="300"/>
        <v xml:space="preserve">        </v>
      </c>
      <c r="F2625" s="13" t="str">
        <f t="shared" si="301"/>
        <v xml:space="preserve">        ;</v>
      </c>
      <c r="G2625" s="13">
        <f t="shared" si="302"/>
        <v>0</v>
      </c>
      <c r="H2625" s="13" t="str">
        <f t="shared" si="303"/>
        <v xml:space="preserve">      </v>
      </c>
      <c r="I2625" s="13" t="str">
        <f t="shared" si="304"/>
        <v xml:space="preserve">      </v>
      </c>
      <c r="J2625" s="13" t="str">
        <f t="shared" si="298"/>
        <v/>
      </c>
    </row>
    <row r="2626" spans="2:10" x14ac:dyDescent="0.25">
      <c r="B2626" s="13" t="str">
        <f>IF(A2626="","",IF(ISERROR(VLOOKUP(A2626,Articoli!$1:$48422,2,FALSE)),"Codice Errato",VLOOKUP(A2626,Articoli!$1:$48422,2,FALSE)))</f>
        <v/>
      </c>
      <c r="D2626" s="13">
        <f t="shared" si="299"/>
        <v>0</v>
      </c>
      <c r="E2626" s="13" t="str">
        <f t="shared" si="300"/>
        <v xml:space="preserve">        </v>
      </c>
      <c r="F2626" s="13" t="str">
        <f t="shared" si="301"/>
        <v xml:space="preserve">        ;</v>
      </c>
      <c r="G2626" s="13">
        <f t="shared" si="302"/>
        <v>0</v>
      </c>
      <c r="H2626" s="13" t="str">
        <f t="shared" si="303"/>
        <v xml:space="preserve">      </v>
      </c>
      <c r="I2626" s="13" t="str">
        <f t="shared" si="304"/>
        <v xml:space="preserve">      </v>
      </c>
      <c r="J2626" s="13" t="str">
        <f t="shared" si="298"/>
        <v/>
      </c>
    </row>
    <row r="2627" spans="2:10" x14ac:dyDescent="0.25">
      <c r="B2627" s="13" t="str">
        <f>IF(A2627="","",IF(ISERROR(VLOOKUP(A2627,Articoli!$1:$48422,2,FALSE)),"Codice Errato",VLOOKUP(A2627,Articoli!$1:$48422,2,FALSE)))</f>
        <v/>
      </c>
      <c r="D2627" s="13">
        <f t="shared" si="299"/>
        <v>0</v>
      </c>
      <c r="E2627" s="13" t="str">
        <f t="shared" si="300"/>
        <v xml:space="preserve">        </v>
      </c>
      <c r="F2627" s="13" t="str">
        <f t="shared" si="301"/>
        <v xml:space="preserve">        ;</v>
      </c>
      <c r="G2627" s="13">
        <f t="shared" si="302"/>
        <v>0</v>
      </c>
      <c r="H2627" s="13" t="str">
        <f t="shared" si="303"/>
        <v xml:space="preserve">      </v>
      </c>
      <c r="I2627" s="13" t="str">
        <f t="shared" si="304"/>
        <v xml:space="preserve">      </v>
      </c>
      <c r="J2627" s="13" t="str">
        <f t="shared" si="298"/>
        <v/>
      </c>
    </row>
    <row r="2628" spans="2:10" x14ac:dyDescent="0.25">
      <c r="B2628" s="13" t="str">
        <f>IF(A2628="","",IF(ISERROR(VLOOKUP(A2628,Articoli!$1:$48422,2,FALSE)),"Codice Errato",VLOOKUP(A2628,Articoli!$1:$48422,2,FALSE)))</f>
        <v/>
      </c>
      <c r="D2628" s="13">
        <f t="shared" si="299"/>
        <v>0</v>
      </c>
      <c r="E2628" s="13" t="str">
        <f t="shared" si="300"/>
        <v xml:space="preserve">        </v>
      </c>
      <c r="F2628" s="13" t="str">
        <f t="shared" si="301"/>
        <v xml:space="preserve">        ;</v>
      </c>
      <c r="G2628" s="13">
        <f t="shared" si="302"/>
        <v>0</v>
      </c>
      <c r="H2628" s="13" t="str">
        <f t="shared" si="303"/>
        <v xml:space="preserve">      </v>
      </c>
      <c r="I2628" s="13" t="str">
        <f t="shared" si="304"/>
        <v xml:space="preserve">      </v>
      </c>
      <c r="J2628" s="13" t="str">
        <f t="shared" si="298"/>
        <v/>
      </c>
    </row>
    <row r="2629" spans="2:10" x14ac:dyDescent="0.25">
      <c r="B2629" s="13" t="str">
        <f>IF(A2629="","",IF(ISERROR(VLOOKUP(A2629,Articoli!$1:$48422,2,FALSE)),"Codice Errato",VLOOKUP(A2629,Articoli!$1:$48422,2,FALSE)))</f>
        <v/>
      </c>
      <c r="D2629" s="13">
        <f t="shared" si="299"/>
        <v>0</v>
      </c>
      <c r="E2629" s="13" t="str">
        <f t="shared" si="300"/>
        <v xml:space="preserve">        </v>
      </c>
      <c r="F2629" s="13" t="str">
        <f t="shared" si="301"/>
        <v xml:space="preserve">        ;</v>
      </c>
      <c r="G2629" s="13">
        <f t="shared" si="302"/>
        <v>0</v>
      </c>
      <c r="H2629" s="13" t="str">
        <f t="shared" si="303"/>
        <v xml:space="preserve">      </v>
      </c>
      <c r="I2629" s="13" t="str">
        <f t="shared" si="304"/>
        <v xml:space="preserve">      </v>
      </c>
      <c r="J2629" s="13" t="str">
        <f t="shared" si="298"/>
        <v/>
      </c>
    </row>
    <row r="2630" spans="2:10" x14ac:dyDescent="0.25">
      <c r="B2630" s="13" t="str">
        <f>IF(A2630="","",IF(ISERROR(VLOOKUP(A2630,Articoli!$1:$48422,2,FALSE)),"Codice Errato",VLOOKUP(A2630,Articoli!$1:$48422,2,FALSE)))</f>
        <v/>
      </c>
      <c r="D2630" s="13">
        <f t="shared" si="299"/>
        <v>0</v>
      </c>
      <c r="E2630" s="13" t="str">
        <f t="shared" si="300"/>
        <v xml:space="preserve">        </v>
      </c>
      <c r="F2630" s="13" t="str">
        <f t="shared" si="301"/>
        <v xml:space="preserve">        ;</v>
      </c>
      <c r="G2630" s="13">
        <f t="shared" si="302"/>
        <v>0</v>
      </c>
      <c r="H2630" s="13" t="str">
        <f t="shared" si="303"/>
        <v xml:space="preserve">      </v>
      </c>
      <c r="I2630" s="13" t="str">
        <f t="shared" si="304"/>
        <v xml:space="preserve">      </v>
      </c>
      <c r="J2630" s="13" t="str">
        <f t="shared" si="298"/>
        <v/>
      </c>
    </row>
    <row r="2631" spans="2:10" x14ac:dyDescent="0.25">
      <c r="B2631" s="13" t="str">
        <f>IF(A2631="","",IF(ISERROR(VLOOKUP(A2631,Articoli!$1:$48422,2,FALSE)),"Codice Errato",VLOOKUP(A2631,Articoli!$1:$48422,2,FALSE)))</f>
        <v/>
      </c>
      <c r="D2631" s="13">
        <f t="shared" si="299"/>
        <v>0</v>
      </c>
      <c r="E2631" s="13" t="str">
        <f t="shared" si="300"/>
        <v xml:space="preserve">        </v>
      </c>
      <c r="F2631" s="13" t="str">
        <f t="shared" si="301"/>
        <v xml:space="preserve">        ;</v>
      </c>
      <c r="G2631" s="13">
        <f t="shared" si="302"/>
        <v>0</v>
      </c>
      <c r="H2631" s="13" t="str">
        <f t="shared" si="303"/>
        <v xml:space="preserve">      </v>
      </c>
      <c r="I2631" s="13" t="str">
        <f t="shared" si="304"/>
        <v xml:space="preserve">      </v>
      </c>
      <c r="J2631" s="13" t="str">
        <f t="shared" si="298"/>
        <v/>
      </c>
    </row>
    <row r="2632" spans="2:10" x14ac:dyDescent="0.25">
      <c r="B2632" s="13" t="str">
        <f>IF(A2632="","",IF(ISERROR(VLOOKUP(A2632,Articoli!$1:$48422,2,FALSE)),"Codice Errato",VLOOKUP(A2632,Articoli!$1:$48422,2,FALSE)))</f>
        <v/>
      </c>
      <c r="D2632" s="13">
        <f t="shared" si="299"/>
        <v>0</v>
      </c>
      <c r="E2632" s="13" t="str">
        <f t="shared" si="300"/>
        <v xml:space="preserve">        </v>
      </c>
      <c r="F2632" s="13" t="str">
        <f t="shared" si="301"/>
        <v xml:space="preserve">        ;</v>
      </c>
      <c r="G2632" s="13">
        <f t="shared" si="302"/>
        <v>0</v>
      </c>
      <c r="H2632" s="13" t="str">
        <f t="shared" si="303"/>
        <v xml:space="preserve">      </v>
      </c>
      <c r="I2632" s="13" t="str">
        <f t="shared" si="304"/>
        <v xml:space="preserve">      </v>
      </c>
      <c r="J2632" s="13" t="str">
        <f t="shared" si="298"/>
        <v/>
      </c>
    </row>
    <row r="2633" spans="2:10" x14ac:dyDescent="0.25">
      <c r="B2633" s="13" t="str">
        <f>IF(A2633="","",IF(ISERROR(VLOOKUP(A2633,Articoli!$1:$48422,2,FALSE)),"Codice Errato",VLOOKUP(A2633,Articoli!$1:$48422,2,FALSE)))</f>
        <v/>
      </c>
      <c r="D2633" s="13">
        <f t="shared" si="299"/>
        <v>0</v>
      </c>
      <c r="E2633" s="13" t="str">
        <f t="shared" si="300"/>
        <v xml:space="preserve">        </v>
      </c>
      <c r="F2633" s="13" t="str">
        <f t="shared" si="301"/>
        <v xml:space="preserve">        ;</v>
      </c>
      <c r="G2633" s="13">
        <f t="shared" si="302"/>
        <v>0</v>
      </c>
      <c r="H2633" s="13" t="str">
        <f t="shared" si="303"/>
        <v xml:space="preserve">      </v>
      </c>
      <c r="I2633" s="13" t="str">
        <f t="shared" si="304"/>
        <v xml:space="preserve">      </v>
      </c>
      <c r="J2633" s="13" t="str">
        <f t="shared" si="298"/>
        <v/>
      </c>
    </row>
    <row r="2634" spans="2:10" x14ac:dyDescent="0.25">
      <c r="B2634" s="13" t="str">
        <f>IF(A2634="","",IF(ISERROR(VLOOKUP(A2634,Articoli!$1:$48422,2,FALSE)),"Codice Errato",VLOOKUP(A2634,Articoli!$1:$48422,2,FALSE)))</f>
        <v/>
      </c>
      <c r="D2634" s="13">
        <f t="shared" si="299"/>
        <v>0</v>
      </c>
      <c r="E2634" s="13" t="str">
        <f t="shared" si="300"/>
        <v xml:space="preserve">        </v>
      </c>
      <c r="F2634" s="13" t="str">
        <f t="shared" si="301"/>
        <v xml:space="preserve">        ;</v>
      </c>
      <c r="G2634" s="13">
        <f t="shared" si="302"/>
        <v>0</v>
      </c>
      <c r="H2634" s="13" t="str">
        <f t="shared" si="303"/>
        <v xml:space="preserve">      </v>
      </c>
      <c r="I2634" s="13" t="str">
        <f t="shared" si="304"/>
        <v xml:space="preserve">      </v>
      </c>
      <c r="J2634" s="13" t="str">
        <f t="shared" si="298"/>
        <v/>
      </c>
    </row>
    <row r="2635" spans="2:10" x14ac:dyDescent="0.25">
      <c r="B2635" s="13" t="str">
        <f>IF(A2635="","",IF(ISERROR(VLOOKUP(A2635,Articoli!$1:$48422,2,FALSE)),"Codice Errato",VLOOKUP(A2635,Articoli!$1:$48422,2,FALSE)))</f>
        <v/>
      </c>
      <c r="D2635" s="13">
        <f t="shared" si="299"/>
        <v>0</v>
      </c>
      <c r="E2635" s="13" t="str">
        <f t="shared" si="300"/>
        <v xml:space="preserve">        </v>
      </c>
      <c r="F2635" s="13" t="str">
        <f t="shared" si="301"/>
        <v xml:space="preserve">        ;</v>
      </c>
      <c r="G2635" s="13">
        <f t="shared" si="302"/>
        <v>0</v>
      </c>
      <c r="H2635" s="13" t="str">
        <f t="shared" si="303"/>
        <v xml:space="preserve">      </v>
      </c>
      <c r="I2635" s="13" t="str">
        <f t="shared" si="304"/>
        <v xml:space="preserve">      </v>
      </c>
      <c r="J2635" s="13" t="str">
        <f t="shared" si="298"/>
        <v/>
      </c>
    </row>
    <row r="2636" spans="2:10" x14ac:dyDescent="0.25">
      <c r="B2636" s="13" t="str">
        <f>IF(A2636="","",IF(ISERROR(VLOOKUP(A2636,Articoli!$1:$48422,2,FALSE)),"Codice Errato",VLOOKUP(A2636,Articoli!$1:$48422,2,FALSE)))</f>
        <v/>
      </c>
      <c r="D2636" s="13">
        <f t="shared" si="299"/>
        <v>0</v>
      </c>
      <c r="E2636" s="13" t="str">
        <f t="shared" si="300"/>
        <v xml:space="preserve">        </v>
      </c>
      <c r="F2636" s="13" t="str">
        <f t="shared" si="301"/>
        <v xml:space="preserve">        ;</v>
      </c>
      <c r="G2636" s="13">
        <f t="shared" si="302"/>
        <v>0</v>
      </c>
      <c r="H2636" s="13" t="str">
        <f t="shared" si="303"/>
        <v xml:space="preserve">      </v>
      </c>
      <c r="I2636" s="13" t="str">
        <f t="shared" si="304"/>
        <v xml:space="preserve">      </v>
      </c>
      <c r="J2636" s="13" t="str">
        <f t="shared" si="298"/>
        <v/>
      </c>
    </row>
    <row r="2637" spans="2:10" x14ac:dyDescent="0.25">
      <c r="B2637" s="13" t="str">
        <f>IF(A2637="","",IF(ISERROR(VLOOKUP(A2637,Articoli!$1:$48422,2,FALSE)),"Codice Errato",VLOOKUP(A2637,Articoli!$1:$48422,2,FALSE)))</f>
        <v/>
      </c>
      <c r="D2637" s="13">
        <f t="shared" si="299"/>
        <v>0</v>
      </c>
      <c r="E2637" s="13" t="str">
        <f t="shared" si="300"/>
        <v xml:space="preserve">        </v>
      </c>
      <c r="F2637" s="13" t="str">
        <f t="shared" si="301"/>
        <v xml:space="preserve">        ;</v>
      </c>
      <c r="G2637" s="13">
        <f t="shared" si="302"/>
        <v>0</v>
      </c>
      <c r="H2637" s="13" t="str">
        <f t="shared" si="303"/>
        <v xml:space="preserve">      </v>
      </c>
      <c r="I2637" s="13" t="str">
        <f t="shared" si="304"/>
        <v xml:space="preserve">      </v>
      </c>
      <c r="J2637" s="13" t="str">
        <f t="shared" si="298"/>
        <v/>
      </c>
    </row>
    <row r="2638" spans="2:10" x14ac:dyDescent="0.25">
      <c r="B2638" s="13" t="str">
        <f>IF(A2638="","",IF(ISERROR(VLOOKUP(A2638,Articoli!$1:$48422,2,FALSE)),"Codice Errato",VLOOKUP(A2638,Articoli!$1:$48422,2,FALSE)))</f>
        <v/>
      </c>
      <c r="D2638" s="13">
        <f t="shared" si="299"/>
        <v>0</v>
      </c>
      <c r="E2638" s="13" t="str">
        <f t="shared" si="300"/>
        <v xml:space="preserve">        </v>
      </c>
      <c r="F2638" s="13" t="str">
        <f t="shared" si="301"/>
        <v xml:space="preserve">        ;</v>
      </c>
      <c r="G2638" s="13">
        <f t="shared" si="302"/>
        <v>0</v>
      </c>
      <c r="H2638" s="13" t="str">
        <f t="shared" si="303"/>
        <v xml:space="preserve">      </v>
      </c>
      <c r="I2638" s="13" t="str">
        <f t="shared" si="304"/>
        <v xml:space="preserve">      </v>
      </c>
      <c r="J2638" s="13" t="str">
        <f t="shared" si="298"/>
        <v/>
      </c>
    </row>
    <row r="2639" spans="2:10" x14ac:dyDescent="0.25">
      <c r="B2639" s="13" t="str">
        <f>IF(A2639="","",IF(ISERROR(VLOOKUP(A2639,Articoli!$1:$48422,2,FALSE)),"Codice Errato",VLOOKUP(A2639,Articoli!$1:$48422,2,FALSE)))</f>
        <v/>
      </c>
      <c r="D2639" s="13">
        <f t="shared" si="299"/>
        <v>0</v>
      </c>
      <c r="E2639" s="13" t="str">
        <f t="shared" si="300"/>
        <v xml:space="preserve">        </v>
      </c>
      <c r="F2639" s="13" t="str">
        <f t="shared" si="301"/>
        <v xml:space="preserve">        ;</v>
      </c>
      <c r="G2639" s="13">
        <f t="shared" si="302"/>
        <v>0</v>
      </c>
      <c r="H2639" s="13" t="str">
        <f t="shared" si="303"/>
        <v xml:space="preserve">      </v>
      </c>
      <c r="I2639" s="13" t="str">
        <f t="shared" si="304"/>
        <v xml:space="preserve">      </v>
      </c>
      <c r="J2639" s="13" t="str">
        <f t="shared" si="298"/>
        <v/>
      </c>
    </row>
    <row r="2640" spans="2:10" x14ac:dyDescent="0.25">
      <c r="B2640" s="13" t="str">
        <f>IF(A2640="","",IF(ISERROR(VLOOKUP(A2640,Articoli!$1:$48422,2,FALSE)),"Codice Errato",VLOOKUP(A2640,Articoli!$1:$48422,2,FALSE)))</f>
        <v/>
      </c>
      <c r="D2640" s="13">
        <f t="shared" si="299"/>
        <v>0</v>
      </c>
      <c r="E2640" s="13" t="str">
        <f t="shared" si="300"/>
        <v xml:space="preserve">        </v>
      </c>
      <c r="F2640" s="13" t="str">
        <f t="shared" si="301"/>
        <v xml:space="preserve">        ;</v>
      </c>
      <c r="G2640" s="13">
        <f t="shared" si="302"/>
        <v>0</v>
      </c>
      <c r="H2640" s="13" t="str">
        <f t="shared" si="303"/>
        <v xml:space="preserve">      </v>
      </c>
      <c r="I2640" s="13" t="str">
        <f t="shared" si="304"/>
        <v xml:space="preserve">      </v>
      </c>
      <c r="J2640" s="13" t="str">
        <f t="shared" si="298"/>
        <v/>
      </c>
    </row>
    <row r="2641" spans="2:10" x14ac:dyDescent="0.25">
      <c r="B2641" s="13" t="str">
        <f>IF(A2641="","",IF(ISERROR(VLOOKUP(A2641,Articoli!$1:$48422,2,FALSE)),"Codice Errato",VLOOKUP(A2641,Articoli!$1:$48422,2,FALSE)))</f>
        <v/>
      </c>
      <c r="D2641" s="13">
        <f t="shared" si="299"/>
        <v>0</v>
      </c>
      <c r="E2641" s="13" t="str">
        <f t="shared" si="300"/>
        <v xml:space="preserve">        </v>
      </c>
      <c r="F2641" s="13" t="str">
        <f t="shared" si="301"/>
        <v xml:space="preserve">        ;</v>
      </c>
      <c r="G2641" s="13">
        <f t="shared" si="302"/>
        <v>0</v>
      </c>
      <c r="H2641" s="13" t="str">
        <f t="shared" si="303"/>
        <v xml:space="preserve">      </v>
      </c>
      <c r="I2641" s="13" t="str">
        <f t="shared" si="304"/>
        <v xml:space="preserve">      </v>
      </c>
      <c r="J2641" s="13" t="str">
        <f t="shared" si="298"/>
        <v/>
      </c>
    </row>
    <row r="2642" spans="2:10" x14ac:dyDescent="0.25">
      <c r="B2642" s="13" t="str">
        <f>IF(A2642="","",IF(ISERROR(VLOOKUP(A2642,Articoli!$1:$48422,2,FALSE)),"Codice Errato",VLOOKUP(A2642,Articoli!$1:$48422,2,FALSE)))</f>
        <v/>
      </c>
      <c r="D2642" s="13">
        <f t="shared" si="299"/>
        <v>0</v>
      </c>
      <c r="E2642" s="13" t="str">
        <f t="shared" si="300"/>
        <v xml:space="preserve">        </v>
      </c>
      <c r="F2642" s="13" t="str">
        <f t="shared" si="301"/>
        <v xml:space="preserve">        ;</v>
      </c>
      <c r="G2642" s="13">
        <f t="shared" si="302"/>
        <v>0</v>
      </c>
      <c r="H2642" s="13" t="str">
        <f t="shared" si="303"/>
        <v xml:space="preserve">      </v>
      </c>
      <c r="I2642" s="13" t="str">
        <f t="shared" si="304"/>
        <v xml:space="preserve">      </v>
      </c>
      <c r="J2642" s="13" t="str">
        <f t="shared" si="298"/>
        <v/>
      </c>
    </row>
    <row r="2643" spans="2:10" x14ac:dyDescent="0.25">
      <c r="B2643" s="13" t="str">
        <f>IF(A2643="","",IF(ISERROR(VLOOKUP(A2643,Articoli!$1:$48422,2,FALSE)),"Codice Errato",VLOOKUP(A2643,Articoli!$1:$48422,2,FALSE)))</f>
        <v/>
      </c>
      <c r="D2643" s="13">
        <f t="shared" si="299"/>
        <v>0</v>
      </c>
      <c r="E2643" s="13" t="str">
        <f t="shared" si="300"/>
        <v xml:space="preserve">        </v>
      </c>
      <c r="F2643" s="13" t="str">
        <f t="shared" si="301"/>
        <v xml:space="preserve">        ;</v>
      </c>
      <c r="G2643" s="13">
        <f t="shared" si="302"/>
        <v>0</v>
      </c>
      <c r="H2643" s="13" t="str">
        <f t="shared" si="303"/>
        <v xml:space="preserve">      </v>
      </c>
      <c r="I2643" s="13" t="str">
        <f t="shared" si="304"/>
        <v xml:space="preserve">      </v>
      </c>
      <c r="J2643" s="13" t="str">
        <f t="shared" si="298"/>
        <v/>
      </c>
    </row>
    <row r="2644" spans="2:10" x14ac:dyDescent="0.25">
      <c r="B2644" s="13" t="str">
        <f>IF(A2644="","",IF(ISERROR(VLOOKUP(A2644,Articoli!$1:$48422,2,FALSE)),"Codice Errato",VLOOKUP(A2644,Articoli!$1:$48422,2,FALSE)))</f>
        <v/>
      </c>
      <c r="D2644" s="13">
        <f t="shared" si="299"/>
        <v>0</v>
      </c>
      <c r="E2644" s="13" t="str">
        <f t="shared" si="300"/>
        <v xml:space="preserve">        </v>
      </c>
      <c r="F2644" s="13" t="str">
        <f t="shared" si="301"/>
        <v xml:space="preserve">        ;</v>
      </c>
      <c r="G2644" s="13">
        <f t="shared" si="302"/>
        <v>0</v>
      </c>
      <c r="H2644" s="13" t="str">
        <f t="shared" si="303"/>
        <v xml:space="preserve">      </v>
      </c>
      <c r="I2644" s="13" t="str">
        <f t="shared" si="304"/>
        <v xml:space="preserve">      </v>
      </c>
      <c r="J2644" s="13" t="str">
        <f t="shared" si="298"/>
        <v/>
      </c>
    </row>
    <row r="2645" spans="2:10" x14ac:dyDescent="0.25">
      <c r="B2645" s="13" t="str">
        <f>IF(A2645="","",IF(ISERROR(VLOOKUP(A2645,Articoli!$1:$48422,2,FALSE)),"Codice Errato",VLOOKUP(A2645,Articoli!$1:$48422,2,FALSE)))</f>
        <v/>
      </c>
      <c r="D2645" s="13">
        <f t="shared" si="299"/>
        <v>0</v>
      </c>
      <c r="E2645" s="13" t="str">
        <f t="shared" si="300"/>
        <v xml:space="preserve">        </v>
      </c>
      <c r="F2645" s="13" t="str">
        <f t="shared" si="301"/>
        <v xml:space="preserve">        ;</v>
      </c>
      <c r="G2645" s="13">
        <f t="shared" si="302"/>
        <v>0</v>
      </c>
      <c r="H2645" s="13" t="str">
        <f t="shared" si="303"/>
        <v xml:space="preserve">      </v>
      </c>
      <c r="I2645" s="13" t="str">
        <f t="shared" si="304"/>
        <v xml:space="preserve">      </v>
      </c>
      <c r="J2645" s="13" t="str">
        <f t="shared" si="298"/>
        <v/>
      </c>
    </row>
    <row r="2646" spans="2:10" x14ac:dyDescent="0.25">
      <c r="B2646" s="13" t="str">
        <f>IF(A2646="","",IF(ISERROR(VLOOKUP(A2646,Articoli!$1:$48422,2,FALSE)),"Codice Errato",VLOOKUP(A2646,Articoli!$1:$48422,2,FALSE)))</f>
        <v/>
      </c>
      <c r="D2646" s="13">
        <f t="shared" si="299"/>
        <v>0</v>
      </c>
      <c r="E2646" s="13" t="str">
        <f t="shared" si="300"/>
        <v xml:space="preserve">        </v>
      </c>
      <c r="F2646" s="13" t="str">
        <f t="shared" si="301"/>
        <v xml:space="preserve">        ;</v>
      </c>
      <c r="G2646" s="13">
        <f t="shared" si="302"/>
        <v>0</v>
      </c>
      <c r="H2646" s="13" t="str">
        <f t="shared" si="303"/>
        <v xml:space="preserve">      </v>
      </c>
      <c r="I2646" s="13" t="str">
        <f t="shared" si="304"/>
        <v xml:space="preserve">      </v>
      </c>
      <c r="J2646" s="13" t="str">
        <f t="shared" si="298"/>
        <v/>
      </c>
    </row>
    <row r="2647" spans="2:10" x14ac:dyDescent="0.25">
      <c r="B2647" s="13" t="str">
        <f>IF(A2647="","",IF(ISERROR(VLOOKUP(A2647,Articoli!$1:$48422,2,FALSE)),"Codice Errato",VLOOKUP(A2647,Articoli!$1:$48422,2,FALSE)))</f>
        <v/>
      </c>
      <c r="D2647" s="13">
        <f t="shared" si="299"/>
        <v>0</v>
      </c>
      <c r="E2647" s="13" t="str">
        <f t="shared" si="300"/>
        <v xml:space="preserve">        </v>
      </c>
      <c r="F2647" s="13" t="str">
        <f t="shared" si="301"/>
        <v xml:space="preserve">        ;</v>
      </c>
      <c r="G2647" s="13">
        <f t="shared" si="302"/>
        <v>0</v>
      </c>
      <c r="H2647" s="13" t="str">
        <f t="shared" si="303"/>
        <v xml:space="preserve">      </v>
      </c>
      <c r="I2647" s="13" t="str">
        <f t="shared" si="304"/>
        <v xml:space="preserve">      </v>
      </c>
      <c r="J2647" s="13" t="str">
        <f t="shared" si="298"/>
        <v/>
      </c>
    </row>
    <row r="2648" spans="2:10" x14ac:dyDescent="0.25">
      <c r="B2648" s="13" t="str">
        <f>IF(A2648="","",IF(ISERROR(VLOOKUP(A2648,Articoli!$1:$48422,2,FALSE)),"Codice Errato",VLOOKUP(A2648,Articoli!$1:$48422,2,FALSE)))</f>
        <v/>
      </c>
      <c r="D2648" s="13">
        <f t="shared" si="299"/>
        <v>0</v>
      </c>
      <c r="E2648" s="13" t="str">
        <f t="shared" si="300"/>
        <v xml:space="preserve">        </v>
      </c>
      <c r="F2648" s="13" t="str">
        <f t="shared" si="301"/>
        <v xml:space="preserve">        ;</v>
      </c>
      <c r="G2648" s="13">
        <f t="shared" si="302"/>
        <v>0</v>
      </c>
      <c r="H2648" s="13" t="str">
        <f t="shared" si="303"/>
        <v xml:space="preserve">      </v>
      </c>
      <c r="I2648" s="13" t="str">
        <f t="shared" si="304"/>
        <v xml:space="preserve">      </v>
      </c>
      <c r="J2648" s="13" t="str">
        <f t="shared" si="298"/>
        <v/>
      </c>
    </row>
    <row r="2649" spans="2:10" x14ac:dyDescent="0.25">
      <c r="B2649" s="13" t="str">
        <f>IF(A2649="","",IF(ISERROR(VLOOKUP(A2649,Articoli!$1:$48422,2,FALSE)),"Codice Errato",VLOOKUP(A2649,Articoli!$1:$48422,2,FALSE)))</f>
        <v/>
      </c>
      <c r="D2649" s="13">
        <f t="shared" si="299"/>
        <v>0</v>
      </c>
      <c r="E2649" s="13" t="str">
        <f t="shared" si="300"/>
        <v xml:space="preserve">        </v>
      </c>
      <c r="F2649" s="13" t="str">
        <f t="shared" si="301"/>
        <v xml:space="preserve">        ;</v>
      </c>
      <c r="G2649" s="13">
        <f t="shared" si="302"/>
        <v>0</v>
      </c>
      <c r="H2649" s="13" t="str">
        <f t="shared" si="303"/>
        <v xml:space="preserve">      </v>
      </c>
      <c r="I2649" s="13" t="str">
        <f t="shared" si="304"/>
        <v xml:space="preserve">      </v>
      </c>
      <c r="J2649" s="13" t="str">
        <f t="shared" si="298"/>
        <v/>
      </c>
    </row>
    <row r="2650" spans="2:10" x14ac:dyDescent="0.25">
      <c r="B2650" s="13" t="str">
        <f>IF(A2650="","",IF(ISERROR(VLOOKUP(A2650,Articoli!$1:$48422,2,FALSE)),"Codice Errato",VLOOKUP(A2650,Articoli!$1:$48422,2,FALSE)))</f>
        <v/>
      </c>
      <c r="D2650" s="13">
        <f t="shared" si="299"/>
        <v>0</v>
      </c>
      <c r="E2650" s="13" t="str">
        <f t="shared" si="300"/>
        <v xml:space="preserve">        </v>
      </c>
      <c r="F2650" s="13" t="str">
        <f t="shared" si="301"/>
        <v xml:space="preserve">        ;</v>
      </c>
      <c r="G2650" s="13">
        <f t="shared" si="302"/>
        <v>0</v>
      </c>
      <c r="H2650" s="13" t="str">
        <f t="shared" si="303"/>
        <v xml:space="preserve">      </v>
      </c>
      <c r="I2650" s="13" t="str">
        <f t="shared" si="304"/>
        <v xml:space="preserve">      </v>
      </c>
      <c r="J2650" s="13" t="str">
        <f t="shared" si="298"/>
        <v/>
      </c>
    </row>
    <row r="2651" spans="2:10" x14ac:dyDescent="0.25">
      <c r="B2651" s="13" t="str">
        <f>IF(A2651="","",IF(ISERROR(VLOOKUP(A2651,Articoli!$1:$48422,2,FALSE)),"Codice Errato",VLOOKUP(A2651,Articoli!$1:$48422,2,FALSE)))</f>
        <v/>
      </c>
      <c r="D2651" s="13">
        <f t="shared" si="299"/>
        <v>0</v>
      </c>
      <c r="E2651" s="13" t="str">
        <f t="shared" si="300"/>
        <v xml:space="preserve">        </v>
      </c>
      <c r="F2651" s="13" t="str">
        <f t="shared" si="301"/>
        <v xml:space="preserve">        ;</v>
      </c>
      <c r="G2651" s="13">
        <f t="shared" si="302"/>
        <v>0</v>
      </c>
      <c r="H2651" s="13" t="str">
        <f t="shared" si="303"/>
        <v xml:space="preserve">      </v>
      </c>
      <c r="I2651" s="13" t="str">
        <f t="shared" si="304"/>
        <v xml:space="preserve">      </v>
      </c>
      <c r="J2651" s="13" t="str">
        <f t="shared" si="298"/>
        <v/>
      </c>
    </row>
    <row r="2652" spans="2:10" x14ac:dyDescent="0.25">
      <c r="B2652" s="13" t="str">
        <f>IF(A2652="","",IF(ISERROR(VLOOKUP(A2652,Articoli!$1:$48422,2,FALSE)),"Codice Errato",VLOOKUP(A2652,Articoli!$1:$48422,2,FALSE)))</f>
        <v/>
      </c>
      <c r="D2652" s="13">
        <f t="shared" si="299"/>
        <v>0</v>
      </c>
      <c r="E2652" s="13" t="str">
        <f t="shared" si="300"/>
        <v xml:space="preserve">        </v>
      </c>
      <c r="F2652" s="13" t="str">
        <f t="shared" si="301"/>
        <v xml:space="preserve">        ;</v>
      </c>
      <c r="G2652" s="13">
        <f t="shared" si="302"/>
        <v>0</v>
      </c>
      <c r="H2652" s="13" t="str">
        <f t="shared" si="303"/>
        <v xml:space="preserve">      </v>
      </c>
      <c r="I2652" s="13" t="str">
        <f t="shared" si="304"/>
        <v xml:space="preserve">      </v>
      </c>
      <c r="J2652" s="13" t="str">
        <f t="shared" si="298"/>
        <v/>
      </c>
    </row>
    <row r="2653" spans="2:10" x14ac:dyDescent="0.25">
      <c r="B2653" s="13" t="str">
        <f>IF(A2653="","",IF(ISERROR(VLOOKUP(A2653,Articoli!$1:$48422,2,FALSE)),"Codice Errato",VLOOKUP(A2653,Articoli!$1:$48422,2,FALSE)))</f>
        <v/>
      </c>
      <c r="D2653" s="13">
        <f t="shared" si="299"/>
        <v>0</v>
      </c>
      <c r="E2653" s="13" t="str">
        <f t="shared" si="300"/>
        <v xml:space="preserve">        </v>
      </c>
      <c r="F2653" s="13" t="str">
        <f t="shared" si="301"/>
        <v xml:space="preserve">        ;</v>
      </c>
      <c r="G2653" s="13">
        <f t="shared" si="302"/>
        <v>0</v>
      </c>
      <c r="H2653" s="13" t="str">
        <f t="shared" si="303"/>
        <v xml:space="preserve">      </v>
      </c>
      <c r="I2653" s="13" t="str">
        <f t="shared" si="304"/>
        <v xml:space="preserve">      </v>
      </c>
      <c r="J2653" s="13" t="str">
        <f t="shared" si="298"/>
        <v/>
      </c>
    </row>
    <row r="2654" spans="2:10" x14ac:dyDescent="0.25">
      <c r="B2654" s="13" t="str">
        <f>IF(A2654="","",IF(ISERROR(VLOOKUP(A2654,Articoli!$1:$48422,2,FALSE)),"Codice Errato",VLOOKUP(A2654,Articoli!$1:$48422,2,FALSE)))</f>
        <v/>
      </c>
      <c r="D2654" s="13">
        <f t="shared" si="299"/>
        <v>0</v>
      </c>
      <c r="E2654" s="13" t="str">
        <f t="shared" si="300"/>
        <v xml:space="preserve">        </v>
      </c>
      <c r="F2654" s="13" t="str">
        <f t="shared" si="301"/>
        <v xml:space="preserve">        ;</v>
      </c>
      <c r="G2654" s="13">
        <f t="shared" si="302"/>
        <v>0</v>
      </c>
      <c r="H2654" s="13" t="str">
        <f t="shared" si="303"/>
        <v xml:space="preserve">      </v>
      </c>
      <c r="I2654" s="13" t="str">
        <f t="shared" si="304"/>
        <v xml:space="preserve">      </v>
      </c>
      <c r="J2654" s="13" t="str">
        <f t="shared" si="298"/>
        <v/>
      </c>
    </row>
    <row r="2655" spans="2:10" x14ac:dyDescent="0.25">
      <c r="B2655" s="13" t="str">
        <f>IF(A2655="","",IF(ISERROR(VLOOKUP(A2655,Articoli!$1:$48422,2,FALSE)),"Codice Errato",VLOOKUP(A2655,Articoli!$1:$48422,2,FALSE)))</f>
        <v/>
      </c>
      <c r="D2655" s="13">
        <f t="shared" si="299"/>
        <v>0</v>
      </c>
      <c r="E2655" s="13" t="str">
        <f t="shared" si="300"/>
        <v xml:space="preserve">        </v>
      </c>
      <c r="F2655" s="13" t="str">
        <f t="shared" si="301"/>
        <v xml:space="preserve">        ;</v>
      </c>
      <c r="G2655" s="13">
        <f t="shared" si="302"/>
        <v>0</v>
      </c>
      <c r="H2655" s="13" t="str">
        <f t="shared" si="303"/>
        <v xml:space="preserve">      </v>
      </c>
      <c r="I2655" s="13" t="str">
        <f t="shared" si="304"/>
        <v xml:space="preserve">      </v>
      </c>
      <c r="J2655" s="13" t="str">
        <f t="shared" si="298"/>
        <v/>
      </c>
    </row>
    <row r="2656" spans="2:10" x14ac:dyDescent="0.25">
      <c r="B2656" s="13" t="str">
        <f>IF(A2656="","",IF(ISERROR(VLOOKUP(A2656,Articoli!$1:$48422,2,FALSE)),"Codice Errato",VLOOKUP(A2656,Articoli!$1:$48422,2,FALSE)))</f>
        <v/>
      </c>
      <c r="D2656" s="13">
        <f t="shared" si="299"/>
        <v>0</v>
      </c>
      <c r="E2656" s="13" t="str">
        <f t="shared" si="300"/>
        <v xml:space="preserve">        </v>
      </c>
      <c r="F2656" s="13" t="str">
        <f t="shared" si="301"/>
        <v xml:space="preserve">        ;</v>
      </c>
      <c r="G2656" s="13">
        <f t="shared" si="302"/>
        <v>0</v>
      </c>
      <c r="H2656" s="13" t="str">
        <f t="shared" si="303"/>
        <v xml:space="preserve">      </v>
      </c>
      <c r="I2656" s="13" t="str">
        <f t="shared" si="304"/>
        <v xml:space="preserve">      </v>
      </c>
      <c r="J2656" s="13" t="str">
        <f t="shared" ref="J2656:J2719" si="305">IF(C2656="","",CONCATENATE(F2656,I2656))</f>
        <v/>
      </c>
    </row>
    <row r="2657" spans="2:10" x14ac:dyDescent="0.25">
      <c r="B2657" s="13" t="str">
        <f>IF(A2657="","",IF(ISERROR(VLOOKUP(A2657,Articoli!$1:$48422,2,FALSE)),"Codice Errato",VLOOKUP(A2657,Articoli!$1:$48422,2,FALSE)))</f>
        <v/>
      </c>
      <c r="D2657" s="13">
        <f t="shared" si="299"/>
        <v>0</v>
      </c>
      <c r="E2657" s="13" t="str">
        <f t="shared" si="300"/>
        <v xml:space="preserve">        </v>
      </c>
      <c r="F2657" s="13" t="str">
        <f t="shared" si="301"/>
        <v xml:space="preserve">        ;</v>
      </c>
      <c r="G2657" s="13">
        <f t="shared" si="302"/>
        <v>0</v>
      </c>
      <c r="H2657" s="13" t="str">
        <f t="shared" si="303"/>
        <v xml:space="preserve">      </v>
      </c>
      <c r="I2657" s="13" t="str">
        <f t="shared" si="304"/>
        <v xml:space="preserve">      </v>
      </c>
      <c r="J2657" s="13" t="str">
        <f t="shared" si="305"/>
        <v/>
      </c>
    </row>
    <row r="2658" spans="2:10" x14ac:dyDescent="0.25">
      <c r="B2658" s="13" t="str">
        <f>IF(A2658="","",IF(ISERROR(VLOOKUP(A2658,Articoli!$1:$48422,2,FALSE)),"Codice Errato",VLOOKUP(A2658,Articoli!$1:$48422,2,FALSE)))</f>
        <v/>
      </c>
      <c r="D2658" s="13">
        <f t="shared" si="299"/>
        <v>0</v>
      </c>
      <c r="E2658" s="13" t="str">
        <f t="shared" si="300"/>
        <v xml:space="preserve">        </v>
      </c>
      <c r="F2658" s="13" t="str">
        <f t="shared" si="301"/>
        <v xml:space="preserve">        ;</v>
      </c>
      <c r="G2658" s="13">
        <f t="shared" si="302"/>
        <v>0</v>
      </c>
      <c r="H2658" s="13" t="str">
        <f t="shared" si="303"/>
        <v xml:space="preserve">      </v>
      </c>
      <c r="I2658" s="13" t="str">
        <f t="shared" si="304"/>
        <v xml:space="preserve">      </v>
      </c>
      <c r="J2658" s="13" t="str">
        <f t="shared" si="305"/>
        <v/>
      </c>
    </row>
    <row r="2659" spans="2:10" x14ac:dyDescent="0.25">
      <c r="B2659" s="13" t="str">
        <f>IF(A2659="","",IF(ISERROR(VLOOKUP(A2659,Articoli!$1:$48422,2,FALSE)),"Codice Errato",VLOOKUP(A2659,Articoli!$1:$48422,2,FALSE)))</f>
        <v/>
      </c>
      <c r="D2659" s="13">
        <f t="shared" si="299"/>
        <v>0</v>
      </c>
      <c r="E2659" s="13" t="str">
        <f t="shared" si="300"/>
        <v xml:space="preserve">        </v>
      </c>
      <c r="F2659" s="13" t="str">
        <f t="shared" si="301"/>
        <v xml:space="preserve">        ;</v>
      </c>
      <c r="G2659" s="13">
        <f t="shared" si="302"/>
        <v>0</v>
      </c>
      <c r="H2659" s="13" t="str">
        <f t="shared" si="303"/>
        <v xml:space="preserve">      </v>
      </c>
      <c r="I2659" s="13" t="str">
        <f t="shared" si="304"/>
        <v xml:space="preserve">      </v>
      </c>
      <c r="J2659" s="13" t="str">
        <f t="shared" si="305"/>
        <v/>
      </c>
    </row>
    <row r="2660" spans="2:10" x14ac:dyDescent="0.25">
      <c r="B2660" s="13" t="str">
        <f>IF(A2660="","",IF(ISERROR(VLOOKUP(A2660,Articoli!$1:$48422,2,FALSE)),"Codice Errato",VLOOKUP(A2660,Articoli!$1:$48422,2,FALSE)))</f>
        <v/>
      </c>
      <c r="D2660" s="13">
        <f t="shared" si="299"/>
        <v>0</v>
      </c>
      <c r="E2660" s="13" t="str">
        <f t="shared" si="300"/>
        <v xml:space="preserve">        </v>
      </c>
      <c r="F2660" s="13" t="str">
        <f t="shared" si="301"/>
        <v xml:space="preserve">        ;</v>
      </c>
      <c r="G2660" s="13">
        <f t="shared" si="302"/>
        <v>0</v>
      </c>
      <c r="H2660" s="13" t="str">
        <f t="shared" si="303"/>
        <v xml:space="preserve">      </v>
      </c>
      <c r="I2660" s="13" t="str">
        <f t="shared" si="304"/>
        <v xml:space="preserve">      </v>
      </c>
      <c r="J2660" s="13" t="str">
        <f t="shared" si="305"/>
        <v/>
      </c>
    </row>
    <row r="2661" spans="2:10" x14ac:dyDescent="0.25">
      <c r="B2661" s="13" t="str">
        <f>IF(A2661="","",IF(ISERROR(VLOOKUP(A2661,Articoli!$1:$48422,2,FALSE)),"Codice Errato",VLOOKUP(A2661,Articoli!$1:$48422,2,FALSE)))</f>
        <v/>
      </c>
      <c r="D2661" s="13">
        <f t="shared" si="299"/>
        <v>0</v>
      </c>
      <c r="E2661" s="13" t="str">
        <f t="shared" si="300"/>
        <v xml:space="preserve">        </v>
      </c>
      <c r="F2661" s="13" t="str">
        <f t="shared" si="301"/>
        <v xml:space="preserve">        ;</v>
      </c>
      <c r="G2661" s="13">
        <f t="shared" si="302"/>
        <v>0</v>
      </c>
      <c r="H2661" s="13" t="str">
        <f t="shared" si="303"/>
        <v xml:space="preserve">      </v>
      </c>
      <c r="I2661" s="13" t="str">
        <f t="shared" si="304"/>
        <v xml:space="preserve">      </v>
      </c>
      <c r="J2661" s="13" t="str">
        <f t="shared" si="305"/>
        <v/>
      </c>
    </row>
    <row r="2662" spans="2:10" x14ac:dyDescent="0.25">
      <c r="B2662" s="13" t="str">
        <f>IF(A2662="","",IF(ISERROR(VLOOKUP(A2662,Articoli!$1:$48422,2,FALSE)),"Codice Errato",VLOOKUP(A2662,Articoli!$1:$48422,2,FALSE)))</f>
        <v/>
      </c>
      <c r="D2662" s="13">
        <f t="shared" si="299"/>
        <v>0</v>
      </c>
      <c r="E2662" s="13" t="str">
        <f t="shared" si="300"/>
        <v xml:space="preserve">        </v>
      </c>
      <c r="F2662" s="13" t="str">
        <f t="shared" si="301"/>
        <v xml:space="preserve">        ;</v>
      </c>
      <c r="G2662" s="13">
        <f t="shared" si="302"/>
        <v>0</v>
      </c>
      <c r="H2662" s="13" t="str">
        <f t="shared" si="303"/>
        <v xml:space="preserve">      </v>
      </c>
      <c r="I2662" s="13" t="str">
        <f t="shared" si="304"/>
        <v xml:space="preserve">      </v>
      </c>
      <c r="J2662" s="13" t="str">
        <f t="shared" si="305"/>
        <v/>
      </c>
    </row>
    <row r="2663" spans="2:10" x14ac:dyDescent="0.25">
      <c r="B2663" s="13" t="str">
        <f>IF(A2663="","",IF(ISERROR(VLOOKUP(A2663,Articoli!$1:$48422,2,FALSE)),"Codice Errato",VLOOKUP(A2663,Articoli!$1:$48422,2,FALSE)))</f>
        <v/>
      </c>
      <c r="D2663" s="13">
        <f t="shared" si="299"/>
        <v>0</v>
      </c>
      <c r="E2663" s="13" t="str">
        <f t="shared" si="300"/>
        <v xml:space="preserve">        </v>
      </c>
      <c r="F2663" s="13" t="str">
        <f t="shared" si="301"/>
        <v xml:space="preserve">        ;</v>
      </c>
      <c r="G2663" s="13">
        <f t="shared" si="302"/>
        <v>0</v>
      </c>
      <c r="H2663" s="13" t="str">
        <f t="shared" si="303"/>
        <v xml:space="preserve">      </v>
      </c>
      <c r="I2663" s="13" t="str">
        <f t="shared" si="304"/>
        <v xml:space="preserve">      </v>
      </c>
      <c r="J2663" s="13" t="str">
        <f t="shared" si="305"/>
        <v/>
      </c>
    </row>
    <row r="2664" spans="2:10" x14ac:dyDescent="0.25">
      <c r="B2664" s="13" t="str">
        <f>IF(A2664="","",IF(ISERROR(VLOOKUP(A2664,Articoli!$1:$48422,2,FALSE)),"Codice Errato",VLOOKUP(A2664,Articoli!$1:$48422,2,FALSE)))</f>
        <v/>
      </c>
      <c r="D2664" s="13">
        <f t="shared" si="299"/>
        <v>0</v>
      </c>
      <c r="E2664" s="13" t="str">
        <f t="shared" si="300"/>
        <v xml:space="preserve">        </v>
      </c>
      <c r="F2664" s="13" t="str">
        <f t="shared" si="301"/>
        <v xml:space="preserve">        ;</v>
      </c>
      <c r="G2664" s="13">
        <f t="shared" si="302"/>
        <v>0</v>
      </c>
      <c r="H2664" s="13" t="str">
        <f t="shared" si="303"/>
        <v xml:space="preserve">      </v>
      </c>
      <c r="I2664" s="13" t="str">
        <f t="shared" si="304"/>
        <v xml:space="preserve">      </v>
      </c>
      <c r="J2664" s="13" t="str">
        <f t="shared" si="305"/>
        <v/>
      </c>
    </row>
    <row r="2665" spans="2:10" x14ac:dyDescent="0.25">
      <c r="B2665" s="13" t="str">
        <f>IF(A2665="","",IF(ISERROR(VLOOKUP(A2665,Articoli!$1:$48422,2,FALSE)),"Codice Errato",VLOOKUP(A2665,Articoli!$1:$48422,2,FALSE)))</f>
        <v/>
      </c>
      <c r="D2665" s="13">
        <f t="shared" si="299"/>
        <v>0</v>
      </c>
      <c r="E2665" s="13" t="str">
        <f t="shared" si="300"/>
        <v xml:space="preserve">        </v>
      </c>
      <c r="F2665" s="13" t="str">
        <f t="shared" si="301"/>
        <v xml:space="preserve">        ;</v>
      </c>
      <c r="G2665" s="13">
        <f t="shared" si="302"/>
        <v>0</v>
      </c>
      <c r="H2665" s="13" t="str">
        <f t="shared" si="303"/>
        <v xml:space="preserve">      </v>
      </c>
      <c r="I2665" s="13" t="str">
        <f t="shared" si="304"/>
        <v xml:space="preserve">      </v>
      </c>
      <c r="J2665" s="13" t="str">
        <f t="shared" si="305"/>
        <v/>
      </c>
    </row>
    <row r="2666" spans="2:10" x14ac:dyDescent="0.25">
      <c r="B2666" s="13" t="str">
        <f>IF(A2666="","",IF(ISERROR(VLOOKUP(A2666,Articoli!$1:$48422,2,FALSE)),"Codice Errato",VLOOKUP(A2666,Articoli!$1:$48422,2,FALSE)))</f>
        <v/>
      </c>
      <c r="D2666" s="13">
        <f t="shared" si="299"/>
        <v>0</v>
      </c>
      <c r="E2666" s="13" t="str">
        <f t="shared" si="300"/>
        <v xml:space="preserve">        </v>
      </c>
      <c r="F2666" s="13" t="str">
        <f t="shared" si="301"/>
        <v xml:space="preserve">        ;</v>
      </c>
      <c r="G2666" s="13">
        <f t="shared" si="302"/>
        <v>0</v>
      </c>
      <c r="H2666" s="13" t="str">
        <f t="shared" si="303"/>
        <v xml:space="preserve">      </v>
      </c>
      <c r="I2666" s="13" t="str">
        <f t="shared" si="304"/>
        <v xml:space="preserve">      </v>
      </c>
      <c r="J2666" s="13" t="str">
        <f t="shared" si="305"/>
        <v/>
      </c>
    </row>
    <row r="2667" spans="2:10" x14ac:dyDescent="0.25">
      <c r="B2667" s="13" t="str">
        <f>IF(A2667="","",IF(ISERROR(VLOOKUP(A2667,Articoli!$1:$48422,2,FALSE)),"Codice Errato",VLOOKUP(A2667,Articoli!$1:$48422,2,FALSE)))</f>
        <v/>
      </c>
      <c r="D2667" s="13">
        <f t="shared" si="299"/>
        <v>0</v>
      </c>
      <c r="E2667" s="13" t="str">
        <f t="shared" si="300"/>
        <v xml:space="preserve">        </v>
      </c>
      <c r="F2667" s="13" t="str">
        <f t="shared" si="301"/>
        <v xml:space="preserve">        ;</v>
      </c>
      <c r="G2667" s="13">
        <f t="shared" si="302"/>
        <v>0</v>
      </c>
      <c r="H2667" s="13" t="str">
        <f t="shared" si="303"/>
        <v xml:space="preserve">      </v>
      </c>
      <c r="I2667" s="13" t="str">
        <f t="shared" si="304"/>
        <v xml:space="preserve">      </v>
      </c>
      <c r="J2667" s="13" t="str">
        <f t="shared" si="305"/>
        <v/>
      </c>
    </row>
    <row r="2668" spans="2:10" x14ac:dyDescent="0.25">
      <c r="B2668" s="13" t="str">
        <f>IF(A2668="","",IF(ISERROR(VLOOKUP(A2668,Articoli!$1:$48422,2,FALSE)),"Codice Errato",VLOOKUP(A2668,Articoli!$1:$48422,2,FALSE)))</f>
        <v/>
      </c>
      <c r="D2668" s="13">
        <f t="shared" si="299"/>
        <v>0</v>
      </c>
      <c r="E2668" s="13" t="str">
        <f t="shared" si="300"/>
        <v xml:space="preserve">        </v>
      </c>
      <c r="F2668" s="13" t="str">
        <f t="shared" si="301"/>
        <v xml:space="preserve">        ;</v>
      </c>
      <c r="G2668" s="13">
        <f t="shared" si="302"/>
        <v>0</v>
      </c>
      <c r="H2668" s="13" t="str">
        <f t="shared" si="303"/>
        <v xml:space="preserve">      </v>
      </c>
      <c r="I2668" s="13" t="str">
        <f t="shared" si="304"/>
        <v xml:space="preserve">      </v>
      </c>
      <c r="J2668" s="13" t="str">
        <f t="shared" si="305"/>
        <v/>
      </c>
    </row>
    <row r="2669" spans="2:10" x14ac:dyDescent="0.25">
      <c r="B2669" s="13" t="str">
        <f>IF(A2669="","",IF(ISERROR(VLOOKUP(A2669,Articoli!$1:$48422,2,FALSE)),"Codice Errato",VLOOKUP(A2669,Articoli!$1:$48422,2,FALSE)))</f>
        <v/>
      </c>
      <c r="D2669" s="13">
        <f t="shared" si="299"/>
        <v>0</v>
      </c>
      <c r="E2669" s="13" t="str">
        <f t="shared" si="300"/>
        <v xml:space="preserve">        </v>
      </c>
      <c r="F2669" s="13" t="str">
        <f t="shared" si="301"/>
        <v xml:space="preserve">        ;</v>
      </c>
      <c r="G2669" s="13">
        <f t="shared" si="302"/>
        <v>0</v>
      </c>
      <c r="H2669" s="13" t="str">
        <f t="shared" si="303"/>
        <v xml:space="preserve">      </v>
      </c>
      <c r="I2669" s="13" t="str">
        <f t="shared" si="304"/>
        <v xml:space="preserve">      </v>
      </c>
      <c r="J2669" s="13" t="str">
        <f t="shared" si="305"/>
        <v/>
      </c>
    </row>
    <row r="2670" spans="2:10" x14ac:dyDescent="0.25">
      <c r="B2670" s="13" t="str">
        <f>IF(A2670="","",IF(ISERROR(VLOOKUP(A2670,Articoli!$1:$48422,2,FALSE)),"Codice Errato",VLOOKUP(A2670,Articoli!$1:$48422,2,FALSE)))</f>
        <v/>
      </c>
      <c r="D2670" s="13">
        <f t="shared" si="299"/>
        <v>0</v>
      </c>
      <c r="E2670" s="13" t="str">
        <f t="shared" si="300"/>
        <v xml:space="preserve">        </v>
      </c>
      <c r="F2670" s="13" t="str">
        <f t="shared" si="301"/>
        <v xml:space="preserve">        ;</v>
      </c>
      <c r="G2670" s="13">
        <f t="shared" si="302"/>
        <v>0</v>
      </c>
      <c r="H2670" s="13" t="str">
        <f t="shared" si="303"/>
        <v xml:space="preserve">      </v>
      </c>
      <c r="I2670" s="13" t="str">
        <f t="shared" si="304"/>
        <v xml:space="preserve">      </v>
      </c>
      <c r="J2670" s="13" t="str">
        <f t="shared" si="305"/>
        <v/>
      </c>
    </row>
    <row r="2671" spans="2:10" x14ac:dyDescent="0.25">
      <c r="B2671" s="13" t="str">
        <f>IF(A2671="","",IF(ISERROR(VLOOKUP(A2671,Articoli!$1:$48422,2,FALSE)),"Codice Errato",VLOOKUP(A2671,Articoli!$1:$48422,2,FALSE)))</f>
        <v/>
      </c>
      <c r="D2671" s="13">
        <f t="shared" si="299"/>
        <v>0</v>
      </c>
      <c r="E2671" s="13" t="str">
        <f t="shared" si="300"/>
        <v xml:space="preserve">        </v>
      </c>
      <c r="F2671" s="13" t="str">
        <f t="shared" si="301"/>
        <v xml:space="preserve">        ;</v>
      </c>
      <c r="G2671" s="13">
        <f t="shared" si="302"/>
        <v>0</v>
      </c>
      <c r="H2671" s="13" t="str">
        <f t="shared" si="303"/>
        <v xml:space="preserve">      </v>
      </c>
      <c r="I2671" s="13" t="str">
        <f t="shared" si="304"/>
        <v xml:space="preserve">      </v>
      </c>
      <c r="J2671" s="13" t="str">
        <f t="shared" si="305"/>
        <v/>
      </c>
    </row>
    <row r="2672" spans="2:10" x14ac:dyDescent="0.25">
      <c r="B2672" s="13" t="str">
        <f>IF(A2672="","",IF(ISERROR(VLOOKUP(A2672,Articoli!$1:$48422,2,FALSE)),"Codice Errato",VLOOKUP(A2672,Articoli!$1:$48422,2,FALSE)))</f>
        <v/>
      </c>
      <c r="D2672" s="13">
        <f t="shared" si="299"/>
        <v>0</v>
      </c>
      <c r="E2672" s="13" t="str">
        <f t="shared" si="300"/>
        <v xml:space="preserve">        </v>
      </c>
      <c r="F2672" s="13" t="str">
        <f t="shared" si="301"/>
        <v xml:space="preserve">        ;</v>
      </c>
      <c r="G2672" s="13">
        <f t="shared" si="302"/>
        <v>0</v>
      </c>
      <c r="H2672" s="13" t="str">
        <f t="shared" si="303"/>
        <v xml:space="preserve">      </v>
      </c>
      <c r="I2672" s="13" t="str">
        <f t="shared" si="304"/>
        <v xml:space="preserve">      </v>
      </c>
      <c r="J2672" s="13" t="str">
        <f t="shared" si="305"/>
        <v/>
      </c>
    </row>
    <row r="2673" spans="2:10" x14ac:dyDescent="0.25">
      <c r="B2673" s="13" t="str">
        <f>IF(A2673="","",IF(ISERROR(VLOOKUP(A2673,Articoli!$1:$48422,2,FALSE)),"Codice Errato",VLOOKUP(A2673,Articoli!$1:$48422,2,FALSE)))</f>
        <v/>
      </c>
      <c r="D2673" s="13">
        <f t="shared" si="299"/>
        <v>0</v>
      </c>
      <c r="E2673" s="13" t="str">
        <f t="shared" si="300"/>
        <v xml:space="preserve">        </v>
      </c>
      <c r="F2673" s="13" t="str">
        <f t="shared" si="301"/>
        <v xml:space="preserve">        ;</v>
      </c>
      <c r="G2673" s="13">
        <f t="shared" si="302"/>
        <v>0</v>
      </c>
      <c r="H2673" s="13" t="str">
        <f t="shared" si="303"/>
        <v xml:space="preserve">      </v>
      </c>
      <c r="I2673" s="13" t="str">
        <f t="shared" si="304"/>
        <v xml:space="preserve">      </v>
      </c>
      <c r="J2673" s="13" t="str">
        <f t="shared" si="305"/>
        <v/>
      </c>
    </row>
    <row r="2674" spans="2:10" x14ac:dyDescent="0.25">
      <c r="B2674" s="13" t="str">
        <f>IF(A2674="","",IF(ISERROR(VLOOKUP(A2674,Articoli!$1:$48422,2,FALSE)),"Codice Errato",VLOOKUP(A2674,Articoli!$1:$48422,2,FALSE)))</f>
        <v/>
      </c>
      <c r="D2674" s="13">
        <f t="shared" ref="D2674:D2737" si="306">LEN(A2674)</f>
        <v>0</v>
      </c>
      <c r="E2674" s="13" t="str">
        <f t="shared" ref="E2674:E2737" si="307">REPT(" ",8-D2674)</f>
        <v xml:space="preserve">        </v>
      </c>
      <c r="F2674" s="13" t="str">
        <f t="shared" ref="F2674:F2737" si="308">CONCATENATE(A2674,E2674,";",)</f>
        <v xml:space="preserve">        ;</v>
      </c>
      <c r="G2674" s="13">
        <f t="shared" ref="G2674:G2737" si="309">LEN(C2674)</f>
        <v>0</v>
      </c>
      <c r="H2674" s="13" t="str">
        <f t="shared" ref="H2674:H2737" si="310">REPT(" ",6-G2674)</f>
        <v xml:space="preserve">      </v>
      </c>
      <c r="I2674" s="13" t="str">
        <f t="shared" ref="I2674:I2737" si="311">CONCATENATE(H2674,C2674,)</f>
        <v xml:space="preserve">      </v>
      </c>
      <c r="J2674" s="13" t="str">
        <f t="shared" si="305"/>
        <v/>
      </c>
    </row>
    <row r="2675" spans="2:10" x14ac:dyDescent="0.25">
      <c r="B2675" s="13" t="str">
        <f>IF(A2675="","",IF(ISERROR(VLOOKUP(A2675,Articoli!$1:$48422,2,FALSE)),"Codice Errato",VLOOKUP(A2675,Articoli!$1:$48422,2,FALSE)))</f>
        <v/>
      </c>
      <c r="D2675" s="13">
        <f t="shared" si="306"/>
        <v>0</v>
      </c>
      <c r="E2675" s="13" t="str">
        <f t="shared" si="307"/>
        <v xml:space="preserve">        </v>
      </c>
      <c r="F2675" s="13" t="str">
        <f t="shared" si="308"/>
        <v xml:space="preserve">        ;</v>
      </c>
      <c r="G2675" s="13">
        <f t="shared" si="309"/>
        <v>0</v>
      </c>
      <c r="H2675" s="13" t="str">
        <f t="shared" si="310"/>
        <v xml:space="preserve">      </v>
      </c>
      <c r="I2675" s="13" t="str">
        <f t="shared" si="311"/>
        <v xml:space="preserve">      </v>
      </c>
      <c r="J2675" s="13" t="str">
        <f t="shared" si="305"/>
        <v/>
      </c>
    </row>
    <row r="2676" spans="2:10" x14ac:dyDescent="0.25">
      <c r="B2676" s="13" t="str">
        <f>IF(A2676="","",IF(ISERROR(VLOOKUP(A2676,Articoli!$1:$48422,2,FALSE)),"Codice Errato",VLOOKUP(A2676,Articoli!$1:$48422,2,FALSE)))</f>
        <v/>
      </c>
      <c r="D2676" s="13">
        <f t="shared" si="306"/>
        <v>0</v>
      </c>
      <c r="E2676" s="13" t="str">
        <f t="shared" si="307"/>
        <v xml:space="preserve">        </v>
      </c>
      <c r="F2676" s="13" t="str">
        <f t="shared" si="308"/>
        <v xml:space="preserve">        ;</v>
      </c>
      <c r="G2676" s="13">
        <f t="shared" si="309"/>
        <v>0</v>
      </c>
      <c r="H2676" s="13" t="str">
        <f t="shared" si="310"/>
        <v xml:space="preserve">      </v>
      </c>
      <c r="I2676" s="13" t="str">
        <f t="shared" si="311"/>
        <v xml:space="preserve">      </v>
      </c>
      <c r="J2676" s="13" t="str">
        <f t="shared" si="305"/>
        <v/>
      </c>
    </row>
    <row r="2677" spans="2:10" x14ac:dyDescent="0.25">
      <c r="B2677" s="13" t="str">
        <f>IF(A2677="","",IF(ISERROR(VLOOKUP(A2677,Articoli!$1:$48422,2,FALSE)),"Codice Errato",VLOOKUP(A2677,Articoli!$1:$48422,2,FALSE)))</f>
        <v/>
      </c>
      <c r="D2677" s="13">
        <f t="shared" si="306"/>
        <v>0</v>
      </c>
      <c r="E2677" s="13" t="str">
        <f t="shared" si="307"/>
        <v xml:space="preserve">        </v>
      </c>
      <c r="F2677" s="13" t="str">
        <f t="shared" si="308"/>
        <v xml:space="preserve">        ;</v>
      </c>
      <c r="G2677" s="13">
        <f t="shared" si="309"/>
        <v>0</v>
      </c>
      <c r="H2677" s="13" t="str">
        <f t="shared" si="310"/>
        <v xml:space="preserve">      </v>
      </c>
      <c r="I2677" s="13" t="str">
        <f t="shared" si="311"/>
        <v xml:space="preserve">      </v>
      </c>
      <c r="J2677" s="13" t="str">
        <f t="shared" si="305"/>
        <v/>
      </c>
    </row>
    <row r="2678" spans="2:10" x14ac:dyDescent="0.25">
      <c r="B2678" s="13" t="str">
        <f>IF(A2678="","",IF(ISERROR(VLOOKUP(A2678,Articoli!$1:$48422,2,FALSE)),"Codice Errato",VLOOKUP(A2678,Articoli!$1:$48422,2,FALSE)))</f>
        <v/>
      </c>
      <c r="D2678" s="13">
        <f t="shared" si="306"/>
        <v>0</v>
      </c>
      <c r="E2678" s="13" t="str">
        <f t="shared" si="307"/>
        <v xml:space="preserve">        </v>
      </c>
      <c r="F2678" s="13" t="str">
        <f t="shared" si="308"/>
        <v xml:space="preserve">        ;</v>
      </c>
      <c r="G2678" s="13">
        <f t="shared" si="309"/>
        <v>0</v>
      </c>
      <c r="H2678" s="13" t="str">
        <f t="shared" si="310"/>
        <v xml:space="preserve">      </v>
      </c>
      <c r="I2678" s="13" t="str">
        <f t="shared" si="311"/>
        <v xml:space="preserve">      </v>
      </c>
      <c r="J2678" s="13" t="str">
        <f t="shared" si="305"/>
        <v/>
      </c>
    </row>
    <row r="2679" spans="2:10" x14ac:dyDescent="0.25">
      <c r="B2679" s="13" t="str">
        <f>IF(A2679="","",IF(ISERROR(VLOOKUP(A2679,Articoli!$1:$48422,2,FALSE)),"Codice Errato",VLOOKUP(A2679,Articoli!$1:$48422,2,FALSE)))</f>
        <v/>
      </c>
      <c r="D2679" s="13">
        <f t="shared" si="306"/>
        <v>0</v>
      </c>
      <c r="E2679" s="13" t="str">
        <f t="shared" si="307"/>
        <v xml:space="preserve">        </v>
      </c>
      <c r="F2679" s="13" t="str">
        <f t="shared" si="308"/>
        <v xml:space="preserve">        ;</v>
      </c>
      <c r="G2679" s="13">
        <f t="shared" si="309"/>
        <v>0</v>
      </c>
      <c r="H2679" s="13" t="str">
        <f t="shared" si="310"/>
        <v xml:space="preserve">      </v>
      </c>
      <c r="I2679" s="13" t="str">
        <f t="shared" si="311"/>
        <v xml:space="preserve">      </v>
      </c>
      <c r="J2679" s="13" t="str">
        <f t="shared" si="305"/>
        <v/>
      </c>
    </row>
    <row r="2680" spans="2:10" x14ac:dyDescent="0.25">
      <c r="B2680" s="13" t="str">
        <f>IF(A2680="","",IF(ISERROR(VLOOKUP(A2680,Articoli!$1:$48422,2,FALSE)),"Codice Errato",VLOOKUP(A2680,Articoli!$1:$48422,2,FALSE)))</f>
        <v/>
      </c>
      <c r="D2680" s="13">
        <f t="shared" si="306"/>
        <v>0</v>
      </c>
      <c r="E2680" s="13" t="str">
        <f t="shared" si="307"/>
        <v xml:space="preserve">        </v>
      </c>
      <c r="F2680" s="13" t="str">
        <f t="shared" si="308"/>
        <v xml:space="preserve">        ;</v>
      </c>
      <c r="G2680" s="13">
        <f t="shared" si="309"/>
        <v>0</v>
      </c>
      <c r="H2680" s="13" t="str">
        <f t="shared" si="310"/>
        <v xml:space="preserve">      </v>
      </c>
      <c r="I2680" s="13" t="str">
        <f t="shared" si="311"/>
        <v xml:space="preserve">      </v>
      </c>
      <c r="J2680" s="13" t="str">
        <f t="shared" si="305"/>
        <v/>
      </c>
    </row>
    <row r="2681" spans="2:10" x14ac:dyDescent="0.25">
      <c r="B2681" s="13" t="str">
        <f>IF(A2681="","",IF(ISERROR(VLOOKUP(A2681,Articoli!$1:$48422,2,FALSE)),"Codice Errato",VLOOKUP(A2681,Articoli!$1:$48422,2,FALSE)))</f>
        <v/>
      </c>
      <c r="D2681" s="13">
        <f t="shared" si="306"/>
        <v>0</v>
      </c>
      <c r="E2681" s="13" t="str">
        <f t="shared" si="307"/>
        <v xml:space="preserve">        </v>
      </c>
      <c r="F2681" s="13" t="str">
        <f t="shared" si="308"/>
        <v xml:space="preserve">        ;</v>
      </c>
      <c r="G2681" s="13">
        <f t="shared" si="309"/>
        <v>0</v>
      </c>
      <c r="H2681" s="13" t="str">
        <f t="shared" si="310"/>
        <v xml:space="preserve">      </v>
      </c>
      <c r="I2681" s="13" t="str">
        <f t="shared" si="311"/>
        <v xml:space="preserve">      </v>
      </c>
      <c r="J2681" s="13" t="str">
        <f t="shared" si="305"/>
        <v/>
      </c>
    </row>
    <row r="2682" spans="2:10" x14ac:dyDescent="0.25">
      <c r="B2682" s="13" t="str">
        <f>IF(A2682="","",IF(ISERROR(VLOOKUP(A2682,Articoli!$1:$48422,2,FALSE)),"Codice Errato",VLOOKUP(A2682,Articoli!$1:$48422,2,FALSE)))</f>
        <v/>
      </c>
      <c r="D2682" s="13">
        <f t="shared" si="306"/>
        <v>0</v>
      </c>
      <c r="E2682" s="13" t="str">
        <f t="shared" si="307"/>
        <v xml:space="preserve">        </v>
      </c>
      <c r="F2682" s="13" t="str">
        <f t="shared" si="308"/>
        <v xml:space="preserve">        ;</v>
      </c>
      <c r="G2682" s="13">
        <f t="shared" si="309"/>
        <v>0</v>
      </c>
      <c r="H2682" s="13" t="str">
        <f t="shared" si="310"/>
        <v xml:space="preserve">      </v>
      </c>
      <c r="I2682" s="13" t="str">
        <f t="shared" si="311"/>
        <v xml:space="preserve">      </v>
      </c>
      <c r="J2682" s="13" t="str">
        <f t="shared" si="305"/>
        <v/>
      </c>
    </row>
    <row r="2683" spans="2:10" x14ac:dyDescent="0.25">
      <c r="B2683" s="13" t="str">
        <f>IF(A2683="","",IF(ISERROR(VLOOKUP(A2683,Articoli!$1:$48422,2,FALSE)),"Codice Errato",VLOOKUP(A2683,Articoli!$1:$48422,2,FALSE)))</f>
        <v/>
      </c>
      <c r="D2683" s="13">
        <f t="shared" si="306"/>
        <v>0</v>
      </c>
      <c r="E2683" s="13" t="str">
        <f t="shared" si="307"/>
        <v xml:space="preserve">        </v>
      </c>
      <c r="F2683" s="13" t="str">
        <f t="shared" si="308"/>
        <v xml:space="preserve">        ;</v>
      </c>
      <c r="G2683" s="13">
        <f t="shared" si="309"/>
        <v>0</v>
      </c>
      <c r="H2683" s="13" t="str">
        <f t="shared" si="310"/>
        <v xml:space="preserve">      </v>
      </c>
      <c r="I2683" s="13" t="str">
        <f t="shared" si="311"/>
        <v xml:space="preserve">      </v>
      </c>
      <c r="J2683" s="13" t="str">
        <f t="shared" si="305"/>
        <v/>
      </c>
    </row>
    <row r="2684" spans="2:10" x14ac:dyDescent="0.25">
      <c r="B2684" s="13" t="str">
        <f>IF(A2684="","",IF(ISERROR(VLOOKUP(A2684,Articoli!$1:$48422,2,FALSE)),"Codice Errato",VLOOKUP(A2684,Articoli!$1:$48422,2,FALSE)))</f>
        <v/>
      </c>
      <c r="D2684" s="13">
        <f t="shared" si="306"/>
        <v>0</v>
      </c>
      <c r="E2684" s="13" t="str">
        <f t="shared" si="307"/>
        <v xml:space="preserve">        </v>
      </c>
      <c r="F2684" s="13" t="str">
        <f t="shared" si="308"/>
        <v xml:space="preserve">        ;</v>
      </c>
      <c r="G2684" s="13">
        <f t="shared" si="309"/>
        <v>0</v>
      </c>
      <c r="H2684" s="13" t="str">
        <f t="shared" si="310"/>
        <v xml:space="preserve">      </v>
      </c>
      <c r="I2684" s="13" t="str">
        <f t="shared" si="311"/>
        <v xml:space="preserve">      </v>
      </c>
      <c r="J2684" s="13" t="str">
        <f t="shared" si="305"/>
        <v/>
      </c>
    </row>
    <row r="2685" spans="2:10" x14ac:dyDescent="0.25">
      <c r="B2685" s="13" t="str">
        <f>IF(A2685="","",IF(ISERROR(VLOOKUP(A2685,Articoli!$1:$48422,2,FALSE)),"Codice Errato",VLOOKUP(A2685,Articoli!$1:$48422,2,FALSE)))</f>
        <v/>
      </c>
      <c r="D2685" s="13">
        <f t="shared" si="306"/>
        <v>0</v>
      </c>
      <c r="E2685" s="13" t="str">
        <f t="shared" si="307"/>
        <v xml:space="preserve">        </v>
      </c>
      <c r="F2685" s="13" t="str">
        <f t="shared" si="308"/>
        <v xml:space="preserve">        ;</v>
      </c>
      <c r="G2685" s="13">
        <f t="shared" si="309"/>
        <v>0</v>
      </c>
      <c r="H2685" s="13" t="str">
        <f t="shared" si="310"/>
        <v xml:space="preserve">      </v>
      </c>
      <c r="I2685" s="13" t="str">
        <f t="shared" si="311"/>
        <v xml:space="preserve">      </v>
      </c>
      <c r="J2685" s="13" t="str">
        <f t="shared" si="305"/>
        <v/>
      </c>
    </row>
    <row r="2686" spans="2:10" x14ac:dyDescent="0.25">
      <c r="B2686" s="13" t="str">
        <f>IF(A2686="","",IF(ISERROR(VLOOKUP(A2686,Articoli!$1:$48422,2,FALSE)),"Codice Errato",VLOOKUP(A2686,Articoli!$1:$48422,2,FALSE)))</f>
        <v/>
      </c>
      <c r="D2686" s="13">
        <f t="shared" si="306"/>
        <v>0</v>
      </c>
      <c r="E2686" s="13" t="str">
        <f t="shared" si="307"/>
        <v xml:space="preserve">        </v>
      </c>
      <c r="F2686" s="13" t="str">
        <f t="shared" si="308"/>
        <v xml:space="preserve">        ;</v>
      </c>
      <c r="G2686" s="13">
        <f t="shared" si="309"/>
        <v>0</v>
      </c>
      <c r="H2686" s="13" t="str">
        <f t="shared" si="310"/>
        <v xml:space="preserve">      </v>
      </c>
      <c r="I2686" s="13" t="str">
        <f t="shared" si="311"/>
        <v xml:space="preserve">      </v>
      </c>
      <c r="J2686" s="13" t="str">
        <f t="shared" si="305"/>
        <v/>
      </c>
    </row>
    <row r="2687" spans="2:10" x14ac:dyDescent="0.25">
      <c r="B2687" s="13" t="str">
        <f>IF(A2687="","",IF(ISERROR(VLOOKUP(A2687,Articoli!$1:$48422,2,FALSE)),"Codice Errato",VLOOKUP(A2687,Articoli!$1:$48422,2,FALSE)))</f>
        <v/>
      </c>
      <c r="D2687" s="13">
        <f t="shared" si="306"/>
        <v>0</v>
      </c>
      <c r="E2687" s="13" t="str">
        <f t="shared" si="307"/>
        <v xml:space="preserve">        </v>
      </c>
      <c r="F2687" s="13" t="str">
        <f t="shared" si="308"/>
        <v xml:space="preserve">        ;</v>
      </c>
      <c r="G2687" s="13">
        <f t="shared" si="309"/>
        <v>0</v>
      </c>
      <c r="H2687" s="13" t="str">
        <f t="shared" si="310"/>
        <v xml:space="preserve">      </v>
      </c>
      <c r="I2687" s="13" t="str">
        <f t="shared" si="311"/>
        <v xml:space="preserve">      </v>
      </c>
      <c r="J2687" s="13" t="str">
        <f t="shared" si="305"/>
        <v/>
      </c>
    </row>
    <row r="2688" spans="2:10" x14ac:dyDescent="0.25">
      <c r="B2688" s="13" t="str">
        <f>IF(A2688="","",IF(ISERROR(VLOOKUP(A2688,Articoli!$1:$48422,2,FALSE)),"Codice Errato",VLOOKUP(A2688,Articoli!$1:$48422,2,FALSE)))</f>
        <v/>
      </c>
      <c r="D2688" s="13">
        <f t="shared" si="306"/>
        <v>0</v>
      </c>
      <c r="E2688" s="13" t="str">
        <f t="shared" si="307"/>
        <v xml:space="preserve">        </v>
      </c>
      <c r="F2688" s="13" t="str">
        <f t="shared" si="308"/>
        <v xml:space="preserve">        ;</v>
      </c>
      <c r="G2688" s="13">
        <f t="shared" si="309"/>
        <v>0</v>
      </c>
      <c r="H2688" s="13" t="str">
        <f t="shared" si="310"/>
        <v xml:space="preserve">      </v>
      </c>
      <c r="I2688" s="13" t="str">
        <f t="shared" si="311"/>
        <v xml:space="preserve">      </v>
      </c>
      <c r="J2688" s="13" t="str">
        <f t="shared" si="305"/>
        <v/>
      </c>
    </row>
    <row r="2689" spans="2:10" x14ac:dyDescent="0.25">
      <c r="B2689" s="13" t="str">
        <f>IF(A2689="","",IF(ISERROR(VLOOKUP(A2689,Articoli!$1:$48422,2,FALSE)),"Codice Errato",VLOOKUP(A2689,Articoli!$1:$48422,2,FALSE)))</f>
        <v/>
      </c>
      <c r="D2689" s="13">
        <f t="shared" si="306"/>
        <v>0</v>
      </c>
      <c r="E2689" s="13" t="str">
        <f t="shared" si="307"/>
        <v xml:space="preserve">        </v>
      </c>
      <c r="F2689" s="13" t="str">
        <f t="shared" si="308"/>
        <v xml:space="preserve">        ;</v>
      </c>
      <c r="G2689" s="13">
        <f t="shared" si="309"/>
        <v>0</v>
      </c>
      <c r="H2689" s="13" t="str">
        <f t="shared" si="310"/>
        <v xml:space="preserve">      </v>
      </c>
      <c r="I2689" s="13" t="str">
        <f t="shared" si="311"/>
        <v xml:space="preserve">      </v>
      </c>
      <c r="J2689" s="13" t="str">
        <f t="shared" si="305"/>
        <v/>
      </c>
    </row>
    <row r="2690" spans="2:10" x14ac:dyDescent="0.25">
      <c r="B2690" s="13" t="str">
        <f>IF(A2690="","",IF(ISERROR(VLOOKUP(A2690,Articoli!$1:$48422,2,FALSE)),"Codice Errato",VLOOKUP(A2690,Articoli!$1:$48422,2,FALSE)))</f>
        <v/>
      </c>
      <c r="D2690" s="13">
        <f t="shared" si="306"/>
        <v>0</v>
      </c>
      <c r="E2690" s="13" t="str">
        <f t="shared" si="307"/>
        <v xml:space="preserve">        </v>
      </c>
      <c r="F2690" s="13" t="str">
        <f t="shared" si="308"/>
        <v xml:space="preserve">        ;</v>
      </c>
      <c r="G2690" s="13">
        <f t="shared" si="309"/>
        <v>0</v>
      </c>
      <c r="H2690" s="13" t="str">
        <f t="shared" si="310"/>
        <v xml:space="preserve">      </v>
      </c>
      <c r="I2690" s="13" t="str">
        <f t="shared" si="311"/>
        <v xml:space="preserve">      </v>
      </c>
      <c r="J2690" s="13" t="str">
        <f t="shared" si="305"/>
        <v/>
      </c>
    </row>
    <row r="2691" spans="2:10" x14ac:dyDescent="0.25">
      <c r="B2691" s="13" t="str">
        <f>IF(A2691="","",IF(ISERROR(VLOOKUP(A2691,Articoli!$1:$48422,2,FALSE)),"Codice Errato",VLOOKUP(A2691,Articoli!$1:$48422,2,FALSE)))</f>
        <v/>
      </c>
      <c r="D2691" s="13">
        <f t="shared" si="306"/>
        <v>0</v>
      </c>
      <c r="E2691" s="13" t="str">
        <f t="shared" si="307"/>
        <v xml:space="preserve">        </v>
      </c>
      <c r="F2691" s="13" t="str">
        <f t="shared" si="308"/>
        <v xml:space="preserve">        ;</v>
      </c>
      <c r="G2691" s="13">
        <f t="shared" si="309"/>
        <v>0</v>
      </c>
      <c r="H2691" s="13" t="str">
        <f t="shared" si="310"/>
        <v xml:space="preserve">      </v>
      </c>
      <c r="I2691" s="13" t="str">
        <f t="shared" si="311"/>
        <v xml:space="preserve">      </v>
      </c>
      <c r="J2691" s="13" t="str">
        <f t="shared" si="305"/>
        <v/>
      </c>
    </row>
    <row r="2692" spans="2:10" x14ac:dyDescent="0.25">
      <c r="B2692" s="13" t="str">
        <f>IF(A2692="","",IF(ISERROR(VLOOKUP(A2692,Articoli!$1:$48422,2,FALSE)),"Codice Errato",VLOOKUP(A2692,Articoli!$1:$48422,2,FALSE)))</f>
        <v/>
      </c>
      <c r="D2692" s="13">
        <f t="shared" si="306"/>
        <v>0</v>
      </c>
      <c r="E2692" s="13" t="str">
        <f t="shared" si="307"/>
        <v xml:space="preserve">        </v>
      </c>
      <c r="F2692" s="13" t="str">
        <f t="shared" si="308"/>
        <v xml:space="preserve">        ;</v>
      </c>
      <c r="G2692" s="13">
        <f t="shared" si="309"/>
        <v>0</v>
      </c>
      <c r="H2692" s="13" t="str">
        <f t="shared" si="310"/>
        <v xml:space="preserve">      </v>
      </c>
      <c r="I2692" s="13" t="str">
        <f t="shared" si="311"/>
        <v xml:space="preserve">      </v>
      </c>
      <c r="J2692" s="13" t="str">
        <f t="shared" si="305"/>
        <v/>
      </c>
    </row>
    <row r="2693" spans="2:10" x14ac:dyDescent="0.25">
      <c r="B2693" s="13" t="str">
        <f>IF(A2693="","",IF(ISERROR(VLOOKUP(A2693,Articoli!$1:$48422,2,FALSE)),"Codice Errato",VLOOKUP(A2693,Articoli!$1:$48422,2,FALSE)))</f>
        <v/>
      </c>
      <c r="D2693" s="13">
        <f t="shared" si="306"/>
        <v>0</v>
      </c>
      <c r="E2693" s="13" t="str">
        <f t="shared" si="307"/>
        <v xml:space="preserve">        </v>
      </c>
      <c r="F2693" s="13" t="str">
        <f t="shared" si="308"/>
        <v xml:space="preserve">        ;</v>
      </c>
      <c r="G2693" s="13">
        <f t="shared" si="309"/>
        <v>0</v>
      </c>
      <c r="H2693" s="13" t="str">
        <f t="shared" si="310"/>
        <v xml:space="preserve">      </v>
      </c>
      <c r="I2693" s="13" t="str">
        <f t="shared" si="311"/>
        <v xml:space="preserve">      </v>
      </c>
      <c r="J2693" s="13" t="str">
        <f t="shared" si="305"/>
        <v/>
      </c>
    </row>
    <row r="2694" spans="2:10" x14ac:dyDescent="0.25">
      <c r="B2694" s="13" t="str">
        <f>IF(A2694="","",IF(ISERROR(VLOOKUP(A2694,Articoli!$1:$48422,2,FALSE)),"Codice Errato",VLOOKUP(A2694,Articoli!$1:$48422,2,FALSE)))</f>
        <v/>
      </c>
      <c r="D2694" s="13">
        <f t="shared" si="306"/>
        <v>0</v>
      </c>
      <c r="E2694" s="13" t="str">
        <f t="shared" si="307"/>
        <v xml:space="preserve">        </v>
      </c>
      <c r="F2694" s="13" t="str">
        <f t="shared" si="308"/>
        <v xml:space="preserve">        ;</v>
      </c>
      <c r="G2694" s="13">
        <f t="shared" si="309"/>
        <v>0</v>
      </c>
      <c r="H2694" s="13" t="str">
        <f t="shared" si="310"/>
        <v xml:space="preserve">      </v>
      </c>
      <c r="I2694" s="13" t="str">
        <f t="shared" si="311"/>
        <v xml:space="preserve">      </v>
      </c>
      <c r="J2694" s="13" t="str">
        <f t="shared" si="305"/>
        <v/>
      </c>
    </row>
    <row r="2695" spans="2:10" x14ac:dyDescent="0.25">
      <c r="B2695" s="13" t="str">
        <f>IF(A2695="","",IF(ISERROR(VLOOKUP(A2695,Articoli!$1:$48422,2,FALSE)),"Codice Errato",VLOOKUP(A2695,Articoli!$1:$48422,2,FALSE)))</f>
        <v/>
      </c>
      <c r="D2695" s="13">
        <f t="shared" si="306"/>
        <v>0</v>
      </c>
      <c r="E2695" s="13" t="str">
        <f t="shared" si="307"/>
        <v xml:space="preserve">        </v>
      </c>
      <c r="F2695" s="13" t="str">
        <f t="shared" si="308"/>
        <v xml:space="preserve">        ;</v>
      </c>
      <c r="G2695" s="13">
        <f t="shared" si="309"/>
        <v>0</v>
      </c>
      <c r="H2695" s="13" t="str">
        <f t="shared" si="310"/>
        <v xml:space="preserve">      </v>
      </c>
      <c r="I2695" s="13" t="str">
        <f t="shared" si="311"/>
        <v xml:space="preserve">      </v>
      </c>
      <c r="J2695" s="13" t="str">
        <f t="shared" si="305"/>
        <v/>
      </c>
    </row>
    <row r="2696" spans="2:10" x14ac:dyDescent="0.25">
      <c r="B2696" s="13" t="str">
        <f>IF(A2696="","",IF(ISERROR(VLOOKUP(A2696,Articoli!$1:$48422,2,FALSE)),"Codice Errato",VLOOKUP(A2696,Articoli!$1:$48422,2,FALSE)))</f>
        <v/>
      </c>
      <c r="D2696" s="13">
        <f t="shared" si="306"/>
        <v>0</v>
      </c>
      <c r="E2696" s="13" t="str">
        <f t="shared" si="307"/>
        <v xml:space="preserve">        </v>
      </c>
      <c r="F2696" s="13" t="str">
        <f t="shared" si="308"/>
        <v xml:space="preserve">        ;</v>
      </c>
      <c r="G2696" s="13">
        <f t="shared" si="309"/>
        <v>0</v>
      </c>
      <c r="H2696" s="13" t="str">
        <f t="shared" si="310"/>
        <v xml:space="preserve">      </v>
      </c>
      <c r="I2696" s="13" t="str">
        <f t="shared" si="311"/>
        <v xml:space="preserve">      </v>
      </c>
      <c r="J2696" s="13" t="str">
        <f t="shared" si="305"/>
        <v/>
      </c>
    </row>
    <row r="2697" spans="2:10" x14ac:dyDescent="0.25">
      <c r="B2697" s="13" t="str">
        <f>IF(A2697="","",IF(ISERROR(VLOOKUP(A2697,Articoli!$1:$48422,2,FALSE)),"Codice Errato",VLOOKUP(A2697,Articoli!$1:$48422,2,FALSE)))</f>
        <v/>
      </c>
      <c r="D2697" s="13">
        <f t="shared" si="306"/>
        <v>0</v>
      </c>
      <c r="E2697" s="13" t="str">
        <f t="shared" si="307"/>
        <v xml:space="preserve">        </v>
      </c>
      <c r="F2697" s="13" t="str">
        <f t="shared" si="308"/>
        <v xml:space="preserve">        ;</v>
      </c>
      <c r="G2697" s="13">
        <f t="shared" si="309"/>
        <v>0</v>
      </c>
      <c r="H2697" s="13" t="str">
        <f t="shared" si="310"/>
        <v xml:space="preserve">      </v>
      </c>
      <c r="I2697" s="13" t="str">
        <f t="shared" si="311"/>
        <v xml:space="preserve">      </v>
      </c>
      <c r="J2697" s="13" t="str">
        <f t="shared" si="305"/>
        <v/>
      </c>
    </row>
    <row r="2698" spans="2:10" x14ac:dyDescent="0.25">
      <c r="B2698" s="13" t="str">
        <f>IF(A2698="","",IF(ISERROR(VLOOKUP(A2698,Articoli!$1:$48422,2,FALSE)),"Codice Errato",VLOOKUP(A2698,Articoli!$1:$48422,2,FALSE)))</f>
        <v/>
      </c>
      <c r="D2698" s="13">
        <f t="shared" si="306"/>
        <v>0</v>
      </c>
      <c r="E2698" s="13" t="str">
        <f t="shared" si="307"/>
        <v xml:space="preserve">        </v>
      </c>
      <c r="F2698" s="13" t="str">
        <f t="shared" si="308"/>
        <v xml:space="preserve">        ;</v>
      </c>
      <c r="G2698" s="13">
        <f t="shared" si="309"/>
        <v>0</v>
      </c>
      <c r="H2698" s="13" t="str">
        <f t="shared" si="310"/>
        <v xml:space="preserve">      </v>
      </c>
      <c r="I2698" s="13" t="str">
        <f t="shared" si="311"/>
        <v xml:space="preserve">      </v>
      </c>
      <c r="J2698" s="13" t="str">
        <f t="shared" si="305"/>
        <v/>
      </c>
    </row>
    <row r="2699" spans="2:10" x14ac:dyDescent="0.25">
      <c r="B2699" s="13" t="str">
        <f>IF(A2699="","",IF(ISERROR(VLOOKUP(A2699,Articoli!$1:$48422,2,FALSE)),"Codice Errato",VLOOKUP(A2699,Articoli!$1:$48422,2,FALSE)))</f>
        <v/>
      </c>
      <c r="D2699" s="13">
        <f t="shared" si="306"/>
        <v>0</v>
      </c>
      <c r="E2699" s="13" t="str">
        <f t="shared" si="307"/>
        <v xml:space="preserve">        </v>
      </c>
      <c r="F2699" s="13" t="str">
        <f t="shared" si="308"/>
        <v xml:space="preserve">        ;</v>
      </c>
      <c r="G2699" s="13">
        <f t="shared" si="309"/>
        <v>0</v>
      </c>
      <c r="H2699" s="13" t="str">
        <f t="shared" si="310"/>
        <v xml:space="preserve">      </v>
      </c>
      <c r="I2699" s="13" t="str">
        <f t="shared" si="311"/>
        <v xml:space="preserve">      </v>
      </c>
      <c r="J2699" s="13" t="str">
        <f t="shared" si="305"/>
        <v/>
      </c>
    </row>
    <row r="2700" spans="2:10" x14ac:dyDescent="0.25">
      <c r="B2700" s="13" t="str">
        <f>IF(A2700="","",IF(ISERROR(VLOOKUP(A2700,Articoli!$1:$48422,2,FALSE)),"Codice Errato",VLOOKUP(A2700,Articoli!$1:$48422,2,FALSE)))</f>
        <v/>
      </c>
      <c r="D2700" s="13">
        <f t="shared" si="306"/>
        <v>0</v>
      </c>
      <c r="E2700" s="13" t="str">
        <f t="shared" si="307"/>
        <v xml:space="preserve">        </v>
      </c>
      <c r="F2700" s="13" t="str">
        <f t="shared" si="308"/>
        <v xml:space="preserve">        ;</v>
      </c>
      <c r="G2700" s="13">
        <f t="shared" si="309"/>
        <v>0</v>
      </c>
      <c r="H2700" s="13" t="str">
        <f t="shared" si="310"/>
        <v xml:space="preserve">      </v>
      </c>
      <c r="I2700" s="13" t="str">
        <f t="shared" si="311"/>
        <v xml:space="preserve">      </v>
      </c>
      <c r="J2700" s="13" t="str">
        <f t="shared" si="305"/>
        <v/>
      </c>
    </row>
    <row r="2701" spans="2:10" x14ac:dyDescent="0.25">
      <c r="B2701" s="13" t="str">
        <f>IF(A2701="","",IF(ISERROR(VLOOKUP(A2701,Articoli!$1:$48422,2,FALSE)),"Codice Errato",VLOOKUP(A2701,Articoli!$1:$48422,2,FALSE)))</f>
        <v/>
      </c>
      <c r="D2701" s="13">
        <f t="shared" si="306"/>
        <v>0</v>
      </c>
      <c r="E2701" s="13" t="str">
        <f t="shared" si="307"/>
        <v xml:space="preserve">        </v>
      </c>
      <c r="F2701" s="13" t="str">
        <f t="shared" si="308"/>
        <v xml:space="preserve">        ;</v>
      </c>
      <c r="G2701" s="13">
        <f t="shared" si="309"/>
        <v>0</v>
      </c>
      <c r="H2701" s="13" t="str">
        <f t="shared" si="310"/>
        <v xml:space="preserve">      </v>
      </c>
      <c r="I2701" s="13" t="str">
        <f t="shared" si="311"/>
        <v xml:space="preserve">      </v>
      </c>
      <c r="J2701" s="13" t="str">
        <f t="shared" si="305"/>
        <v/>
      </c>
    </row>
    <row r="2702" spans="2:10" x14ac:dyDescent="0.25">
      <c r="B2702" s="13" t="str">
        <f>IF(A2702="","",IF(ISERROR(VLOOKUP(A2702,Articoli!$1:$48422,2,FALSE)),"Codice Errato",VLOOKUP(A2702,Articoli!$1:$48422,2,FALSE)))</f>
        <v/>
      </c>
      <c r="D2702" s="13">
        <f t="shared" si="306"/>
        <v>0</v>
      </c>
      <c r="E2702" s="13" t="str">
        <f t="shared" si="307"/>
        <v xml:space="preserve">        </v>
      </c>
      <c r="F2702" s="13" t="str">
        <f t="shared" si="308"/>
        <v xml:space="preserve">        ;</v>
      </c>
      <c r="G2702" s="13">
        <f t="shared" si="309"/>
        <v>0</v>
      </c>
      <c r="H2702" s="13" t="str">
        <f t="shared" si="310"/>
        <v xml:space="preserve">      </v>
      </c>
      <c r="I2702" s="13" t="str">
        <f t="shared" si="311"/>
        <v xml:space="preserve">      </v>
      </c>
      <c r="J2702" s="13" t="str">
        <f t="shared" si="305"/>
        <v/>
      </c>
    </row>
    <row r="2703" spans="2:10" x14ac:dyDescent="0.25">
      <c r="B2703" s="13" t="str">
        <f>IF(A2703="","",IF(ISERROR(VLOOKUP(A2703,Articoli!$1:$48422,2,FALSE)),"Codice Errato",VLOOKUP(A2703,Articoli!$1:$48422,2,FALSE)))</f>
        <v/>
      </c>
      <c r="D2703" s="13">
        <f t="shared" si="306"/>
        <v>0</v>
      </c>
      <c r="E2703" s="13" t="str">
        <f t="shared" si="307"/>
        <v xml:space="preserve">        </v>
      </c>
      <c r="F2703" s="13" t="str">
        <f t="shared" si="308"/>
        <v xml:space="preserve">        ;</v>
      </c>
      <c r="G2703" s="13">
        <f t="shared" si="309"/>
        <v>0</v>
      </c>
      <c r="H2703" s="13" t="str">
        <f t="shared" si="310"/>
        <v xml:space="preserve">      </v>
      </c>
      <c r="I2703" s="13" t="str">
        <f t="shared" si="311"/>
        <v xml:space="preserve">      </v>
      </c>
      <c r="J2703" s="13" t="str">
        <f t="shared" si="305"/>
        <v/>
      </c>
    </row>
    <row r="2704" spans="2:10" x14ac:dyDescent="0.25">
      <c r="B2704" s="13" t="str">
        <f>IF(A2704="","",IF(ISERROR(VLOOKUP(A2704,Articoli!$1:$48422,2,FALSE)),"Codice Errato",VLOOKUP(A2704,Articoli!$1:$48422,2,FALSE)))</f>
        <v/>
      </c>
      <c r="D2704" s="13">
        <f t="shared" si="306"/>
        <v>0</v>
      </c>
      <c r="E2704" s="13" t="str">
        <f t="shared" si="307"/>
        <v xml:space="preserve">        </v>
      </c>
      <c r="F2704" s="13" t="str">
        <f t="shared" si="308"/>
        <v xml:space="preserve">        ;</v>
      </c>
      <c r="G2704" s="13">
        <f t="shared" si="309"/>
        <v>0</v>
      </c>
      <c r="H2704" s="13" t="str">
        <f t="shared" si="310"/>
        <v xml:space="preserve">      </v>
      </c>
      <c r="I2704" s="13" t="str">
        <f t="shared" si="311"/>
        <v xml:space="preserve">      </v>
      </c>
      <c r="J2704" s="13" t="str">
        <f t="shared" si="305"/>
        <v/>
      </c>
    </row>
    <row r="2705" spans="2:10" x14ac:dyDescent="0.25">
      <c r="B2705" s="13" t="str">
        <f>IF(A2705="","",IF(ISERROR(VLOOKUP(A2705,Articoli!$1:$48422,2,FALSE)),"Codice Errato",VLOOKUP(A2705,Articoli!$1:$48422,2,FALSE)))</f>
        <v/>
      </c>
      <c r="D2705" s="13">
        <f t="shared" si="306"/>
        <v>0</v>
      </c>
      <c r="E2705" s="13" t="str">
        <f t="shared" si="307"/>
        <v xml:space="preserve">        </v>
      </c>
      <c r="F2705" s="13" t="str">
        <f t="shared" si="308"/>
        <v xml:space="preserve">        ;</v>
      </c>
      <c r="G2705" s="13">
        <f t="shared" si="309"/>
        <v>0</v>
      </c>
      <c r="H2705" s="13" t="str">
        <f t="shared" si="310"/>
        <v xml:space="preserve">      </v>
      </c>
      <c r="I2705" s="13" t="str">
        <f t="shared" si="311"/>
        <v xml:space="preserve">      </v>
      </c>
      <c r="J2705" s="13" t="str">
        <f t="shared" si="305"/>
        <v/>
      </c>
    </row>
    <row r="2706" spans="2:10" x14ac:dyDescent="0.25">
      <c r="B2706" s="13" t="str">
        <f>IF(A2706="","",IF(ISERROR(VLOOKUP(A2706,Articoli!$1:$48422,2,FALSE)),"Codice Errato",VLOOKUP(A2706,Articoli!$1:$48422,2,FALSE)))</f>
        <v/>
      </c>
      <c r="D2706" s="13">
        <f t="shared" si="306"/>
        <v>0</v>
      </c>
      <c r="E2706" s="13" t="str">
        <f t="shared" si="307"/>
        <v xml:space="preserve">        </v>
      </c>
      <c r="F2706" s="13" t="str">
        <f t="shared" si="308"/>
        <v xml:space="preserve">        ;</v>
      </c>
      <c r="G2706" s="13">
        <f t="shared" si="309"/>
        <v>0</v>
      </c>
      <c r="H2706" s="13" t="str">
        <f t="shared" si="310"/>
        <v xml:space="preserve">      </v>
      </c>
      <c r="I2706" s="13" t="str">
        <f t="shared" si="311"/>
        <v xml:space="preserve">      </v>
      </c>
      <c r="J2706" s="13" t="str">
        <f t="shared" si="305"/>
        <v/>
      </c>
    </row>
    <row r="2707" spans="2:10" x14ac:dyDescent="0.25">
      <c r="B2707" s="13" t="str">
        <f>IF(A2707="","",IF(ISERROR(VLOOKUP(A2707,Articoli!$1:$48422,2,FALSE)),"Codice Errato",VLOOKUP(A2707,Articoli!$1:$48422,2,FALSE)))</f>
        <v/>
      </c>
      <c r="D2707" s="13">
        <f t="shared" si="306"/>
        <v>0</v>
      </c>
      <c r="E2707" s="13" t="str">
        <f t="shared" si="307"/>
        <v xml:space="preserve">        </v>
      </c>
      <c r="F2707" s="13" t="str">
        <f t="shared" si="308"/>
        <v xml:space="preserve">        ;</v>
      </c>
      <c r="G2707" s="13">
        <f t="shared" si="309"/>
        <v>0</v>
      </c>
      <c r="H2707" s="13" t="str">
        <f t="shared" si="310"/>
        <v xml:space="preserve">      </v>
      </c>
      <c r="I2707" s="13" t="str">
        <f t="shared" si="311"/>
        <v xml:space="preserve">      </v>
      </c>
      <c r="J2707" s="13" t="str">
        <f t="shared" si="305"/>
        <v/>
      </c>
    </row>
    <row r="2708" spans="2:10" x14ac:dyDescent="0.25">
      <c r="B2708" s="13" t="str">
        <f>IF(A2708="","",IF(ISERROR(VLOOKUP(A2708,Articoli!$1:$48422,2,FALSE)),"Codice Errato",VLOOKUP(A2708,Articoli!$1:$48422,2,FALSE)))</f>
        <v/>
      </c>
      <c r="D2708" s="13">
        <f t="shared" si="306"/>
        <v>0</v>
      </c>
      <c r="E2708" s="13" t="str">
        <f t="shared" si="307"/>
        <v xml:space="preserve">        </v>
      </c>
      <c r="F2708" s="13" t="str">
        <f t="shared" si="308"/>
        <v xml:space="preserve">        ;</v>
      </c>
      <c r="G2708" s="13">
        <f t="shared" si="309"/>
        <v>0</v>
      </c>
      <c r="H2708" s="13" t="str">
        <f t="shared" si="310"/>
        <v xml:space="preserve">      </v>
      </c>
      <c r="I2708" s="13" t="str">
        <f t="shared" si="311"/>
        <v xml:space="preserve">      </v>
      </c>
      <c r="J2708" s="13" t="str">
        <f t="shared" si="305"/>
        <v/>
      </c>
    </row>
    <row r="2709" spans="2:10" x14ac:dyDescent="0.25">
      <c r="B2709" s="13" t="str">
        <f>IF(A2709="","",IF(ISERROR(VLOOKUP(A2709,Articoli!$1:$48422,2,FALSE)),"Codice Errato",VLOOKUP(A2709,Articoli!$1:$48422,2,FALSE)))</f>
        <v/>
      </c>
      <c r="D2709" s="13">
        <f t="shared" si="306"/>
        <v>0</v>
      </c>
      <c r="E2709" s="13" t="str">
        <f t="shared" si="307"/>
        <v xml:space="preserve">        </v>
      </c>
      <c r="F2709" s="13" t="str">
        <f t="shared" si="308"/>
        <v xml:space="preserve">        ;</v>
      </c>
      <c r="G2709" s="13">
        <f t="shared" si="309"/>
        <v>0</v>
      </c>
      <c r="H2709" s="13" t="str">
        <f t="shared" si="310"/>
        <v xml:space="preserve">      </v>
      </c>
      <c r="I2709" s="13" t="str">
        <f t="shared" si="311"/>
        <v xml:space="preserve">      </v>
      </c>
      <c r="J2709" s="13" t="str">
        <f t="shared" si="305"/>
        <v/>
      </c>
    </row>
    <row r="2710" spans="2:10" x14ac:dyDescent="0.25">
      <c r="B2710" s="13" t="str">
        <f>IF(A2710="","",IF(ISERROR(VLOOKUP(A2710,Articoli!$1:$48422,2,FALSE)),"Codice Errato",VLOOKUP(A2710,Articoli!$1:$48422,2,FALSE)))</f>
        <v/>
      </c>
      <c r="D2710" s="13">
        <f t="shared" si="306"/>
        <v>0</v>
      </c>
      <c r="E2710" s="13" t="str">
        <f t="shared" si="307"/>
        <v xml:space="preserve">        </v>
      </c>
      <c r="F2710" s="13" t="str">
        <f t="shared" si="308"/>
        <v xml:space="preserve">        ;</v>
      </c>
      <c r="G2710" s="13">
        <f t="shared" si="309"/>
        <v>0</v>
      </c>
      <c r="H2710" s="13" t="str">
        <f t="shared" si="310"/>
        <v xml:space="preserve">      </v>
      </c>
      <c r="I2710" s="13" t="str">
        <f t="shared" si="311"/>
        <v xml:space="preserve">      </v>
      </c>
      <c r="J2710" s="13" t="str">
        <f t="shared" si="305"/>
        <v/>
      </c>
    </row>
    <row r="2711" spans="2:10" x14ac:dyDescent="0.25">
      <c r="B2711" s="13" t="str">
        <f>IF(A2711="","",IF(ISERROR(VLOOKUP(A2711,Articoli!$1:$48422,2,FALSE)),"Codice Errato",VLOOKUP(A2711,Articoli!$1:$48422,2,FALSE)))</f>
        <v/>
      </c>
      <c r="D2711" s="13">
        <f t="shared" si="306"/>
        <v>0</v>
      </c>
      <c r="E2711" s="13" t="str">
        <f t="shared" si="307"/>
        <v xml:space="preserve">        </v>
      </c>
      <c r="F2711" s="13" t="str">
        <f t="shared" si="308"/>
        <v xml:space="preserve">        ;</v>
      </c>
      <c r="G2711" s="13">
        <f t="shared" si="309"/>
        <v>0</v>
      </c>
      <c r="H2711" s="13" t="str">
        <f t="shared" si="310"/>
        <v xml:space="preserve">      </v>
      </c>
      <c r="I2711" s="13" t="str">
        <f t="shared" si="311"/>
        <v xml:space="preserve">      </v>
      </c>
      <c r="J2711" s="13" t="str">
        <f t="shared" si="305"/>
        <v/>
      </c>
    </row>
    <row r="2712" spans="2:10" x14ac:dyDescent="0.25">
      <c r="B2712" s="13" t="str">
        <f>IF(A2712="","",IF(ISERROR(VLOOKUP(A2712,Articoli!$1:$48422,2,FALSE)),"Codice Errato",VLOOKUP(A2712,Articoli!$1:$48422,2,FALSE)))</f>
        <v/>
      </c>
      <c r="D2712" s="13">
        <f t="shared" si="306"/>
        <v>0</v>
      </c>
      <c r="E2712" s="13" t="str">
        <f t="shared" si="307"/>
        <v xml:space="preserve">        </v>
      </c>
      <c r="F2712" s="13" t="str">
        <f t="shared" si="308"/>
        <v xml:space="preserve">        ;</v>
      </c>
      <c r="G2712" s="13">
        <f t="shared" si="309"/>
        <v>0</v>
      </c>
      <c r="H2712" s="13" t="str">
        <f t="shared" si="310"/>
        <v xml:space="preserve">      </v>
      </c>
      <c r="I2712" s="13" t="str">
        <f t="shared" si="311"/>
        <v xml:space="preserve">      </v>
      </c>
      <c r="J2712" s="13" t="str">
        <f t="shared" si="305"/>
        <v/>
      </c>
    </row>
    <row r="2713" spans="2:10" x14ac:dyDescent="0.25">
      <c r="B2713" s="13" t="str">
        <f>IF(A2713="","",IF(ISERROR(VLOOKUP(A2713,Articoli!$1:$48422,2,FALSE)),"Codice Errato",VLOOKUP(A2713,Articoli!$1:$48422,2,FALSE)))</f>
        <v/>
      </c>
      <c r="D2713" s="13">
        <f t="shared" si="306"/>
        <v>0</v>
      </c>
      <c r="E2713" s="13" t="str">
        <f t="shared" si="307"/>
        <v xml:space="preserve">        </v>
      </c>
      <c r="F2713" s="13" t="str">
        <f t="shared" si="308"/>
        <v xml:space="preserve">        ;</v>
      </c>
      <c r="G2713" s="13">
        <f t="shared" si="309"/>
        <v>0</v>
      </c>
      <c r="H2713" s="13" t="str">
        <f t="shared" si="310"/>
        <v xml:space="preserve">      </v>
      </c>
      <c r="I2713" s="13" t="str">
        <f t="shared" si="311"/>
        <v xml:space="preserve">      </v>
      </c>
      <c r="J2713" s="13" t="str">
        <f t="shared" si="305"/>
        <v/>
      </c>
    </row>
    <row r="2714" spans="2:10" x14ac:dyDescent="0.25">
      <c r="B2714" s="13" t="str">
        <f>IF(A2714="","",IF(ISERROR(VLOOKUP(A2714,Articoli!$1:$48422,2,FALSE)),"Codice Errato",VLOOKUP(A2714,Articoli!$1:$48422,2,FALSE)))</f>
        <v/>
      </c>
      <c r="D2714" s="13">
        <f t="shared" si="306"/>
        <v>0</v>
      </c>
      <c r="E2714" s="13" t="str">
        <f t="shared" si="307"/>
        <v xml:space="preserve">        </v>
      </c>
      <c r="F2714" s="13" t="str">
        <f t="shared" si="308"/>
        <v xml:space="preserve">        ;</v>
      </c>
      <c r="G2714" s="13">
        <f t="shared" si="309"/>
        <v>0</v>
      </c>
      <c r="H2714" s="13" t="str">
        <f t="shared" si="310"/>
        <v xml:space="preserve">      </v>
      </c>
      <c r="I2714" s="13" t="str">
        <f t="shared" si="311"/>
        <v xml:space="preserve">      </v>
      </c>
      <c r="J2714" s="13" t="str">
        <f t="shared" si="305"/>
        <v/>
      </c>
    </row>
    <row r="2715" spans="2:10" x14ac:dyDescent="0.25">
      <c r="B2715" s="13" t="str">
        <f>IF(A2715="","",IF(ISERROR(VLOOKUP(A2715,Articoli!$1:$48422,2,FALSE)),"Codice Errato",VLOOKUP(A2715,Articoli!$1:$48422,2,FALSE)))</f>
        <v/>
      </c>
      <c r="D2715" s="13">
        <f t="shared" si="306"/>
        <v>0</v>
      </c>
      <c r="E2715" s="13" t="str">
        <f t="shared" si="307"/>
        <v xml:space="preserve">        </v>
      </c>
      <c r="F2715" s="13" t="str">
        <f t="shared" si="308"/>
        <v xml:space="preserve">        ;</v>
      </c>
      <c r="G2715" s="13">
        <f t="shared" si="309"/>
        <v>0</v>
      </c>
      <c r="H2715" s="13" t="str">
        <f t="shared" si="310"/>
        <v xml:space="preserve">      </v>
      </c>
      <c r="I2715" s="13" t="str">
        <f t="shared" si="311"/>
        <v xml:space="preserve">      </v>
      </c>
      <c r="J2715" s="13" t="str">
        <f t="shared" si="305"/>
        <v/>
      </c>
    </row>
    <row r="2716" spans="2:10" x14ac:dyDescent="0.25">
      <c r="B2716" s="13" t="str">
        <f>IF(A2716="","",IF(ISERROR(VLOOKUP(A2716,Articoli!$1:$48422,2,FALSE)),"Codice Errato",VLOOKUP(A2716,Articoli!$1:$48422,2,FALSE)))</f>
        <v/>
      </c>
      <c r="D2716" s="13">
        <f t="shared" si="306"/>
        <v>0</v>
      </c>
      <c r="E2716" s="13" t="str">
        <f t="shared" si="307"/>
        <v xml:space="preserve">        </v>
      </c>
      <c r="F2716" s="13" t="str">
        <f t="shared" si="308"/>
        <v xml:space="preserve">        ;</v>
      </c>
      <c r="G2716" s="13">
        <f t="shared" si="309"/>
        <v>0</v>
      </c>
      <c r="H2716" s="13" t="str">
        <f t="shared" si="310"/>
        <v xml:space="preserve">      </v>
      </c>
      <c r="I2716" s="13" t="str">
        <f t="shared" si="311"/>
        <v xml:space="preserve">      </v>
      </c>
      <c r="J2716" s="13" t="str">
        <f t="shared" si="305"/>
        <v/>
      </c>
    </row>
    <row r="2717" spans="2:10" x14ac:dyDescent="0.25">
      <c r="B2717" s="13" t="str">
        <f>IF(A2717="","",IF(ISERROR(VLOOKUP(A2717,Articoli!$1:$48422,2,FALSE)),"Codice Errato",VLOOKUP(A2717,Articoli!$1:$48422,2,FALSE)))</f>
        <v/>
      </c>
      <c r="D2717" s="13">
        <f t="shared" si="306"/>
        <v>0</v>
      </c>
      <c r="E2717" s="13" t="str">
        <f t="shared" si="307"/>
        <v xml:space="preserve">        </v>
      </c>
      <c r="F2717" s="13" t="str">
        <f t="shared" si="308"/>
        <v xml:space="preserve">        ;</v>
      </c>
      <c r="G2717" s="13">
        <f t="shared" si="309"/>
        <v>0</v>
      </c>
      <c r="H2717" s="13" t="str">
        <f t="shared" si="310"/>
        <v xml:space="preserve">      </v>
      </c>
      <c r="I2717" s="13" t="str">
        <f t="shared" si="311"/>
        <v xml:space="preserve">      </v>
      </c>
      <c r="J2717" s="13" t="str">
        <f t="shared" si="305"/>
        <v/>
      </c>
    </row>
    <row r="2718" spans="2:10" x14ac:dyDescent="0.25">
      <c r="B2718" s="13" t="str">
        <f>IF(A2718="","",IF(ISERROR(VLOOKUP(A2718,Articoli!$1:$48422,2,FALSE)),"Codice Errato",VLOOKUP(A2718,Articoli!$1:$48422,2,FALSE)))</f>
        <v/>
      </c>
      <c r="D2718" s="13">
        <f t="shared" si="306"/>
        <v>0</v>
      </c>
      <c r="E2718" s="13" t="str">
        <f t="shared" si="307"/>
        <v xml:space="preserve">        </v>
      </c>
      <c r="F2718" s="13" t="str">
        <f t="shared" si="308"/>
        <v xml:space="preserve">        ;</v>
      </c>
      <c r="G2718" s="13">
        <f t="shared" si="309"/>
        <v>0</v>
      </c>
      <c r="H2718" s="13" t="str">
        <f t="shared" si="310"/>
        <v xml:space="preserve">      </v>
      </c>
      <c r="I2718" s="13" t="str">
        <f t="shared" si="311"/>
        <v xml:space="preserve">      </v>
      </c>
      <c r="J2718" s="13" t="str">
        <f t="shared" si="305"/>
        <v/>
      </c>
    </row>
    <row r="2719" spans="2:10" x14ac:dyDescent="0.25">
      <c r="B2719" s="13" t="str">
        <f>IF(A2719="","",IF(ISERROR(VLOOKUP(A2719,Articoli!$1:$48422,2,FALSE)),"Codice Errato",VLOOKUP(A2719,Articoli!$1:$48422,2,FALSE)))</f>
        <v/>
      </c>
      <c r="D2719" s="13">
        <f t="shared" si="306"/>
        <v>0</v>
      </c>
      <c r="E2719" s="13" t="str">
        <f t="shared" si="307"/>
        <v xml:space="preserve">        </v>
      </c>
      <c r="F2719" s="13" t="str">
        <f t="shared" si="308"/>
        <v xml:space="preserve">        ;</v>
      </c>
      <c r="G2719" s="13">
        <f t="shared" si="309"/>
        <v>0</v>
      </c>
      <c r="H2719" s="13" t="str">
        <f t="shared" si="310"/>
        <v xml:space="preserve">      </v>
      </c>
      <c r="I2719" s="13" t="str">
        <f t="shared" si="311"/>
        <v xml:space="preserve">      </v>
      </c>
      <c r="J2719" s="13" t="str">
        <f t="shared" si="305"/>
        <v/>
      </c>
    </row>
    <row r="2720" spans="2:10" x14ac:dyDescent="0.25">
      <c r="B2720" s="13" t="str">
        <f>IF(A2720="","",IF(ISERROR(VLOOKUP(A2720,Articoli!$1:$48422,2,FALSE)),"Codice Errato",VLOOKUP(A2720,Articoli!$1:$48422,2,FALSE)))</f>
        <v/>
      </c>
      <c r="D2720" s="13">
        <f t="shared" si="306"/>
        <v>0</v>
      </c>
      <c r="E2720" s="13" t="str">
        <f t="shared" si="307"/>
        <v xml:space="preserve">        </v>
      </c>
      <c r="F2720" s="13" t="str">
        <f t="shared" si="308"/>
        <v xml:space="preserve">        ;</v>
      </c>
      <c r="G2720" s="13">
        <f t="shared" si="309"/>
        <v>0</v>
      </c>
      <c r="H2720" s="13" t="str">
        <f t="shared" si="310"/>
        <v xml:space="preserve">      </v>
      </c>
      <c r="I2720" s="13" t="str">
        <f t="shared" si="311"/>
        <v xml:space="preserve">      </v>
      </c>
      <c r="J2720" s="13" t="str">
        <f t="shared" ref="J2720:J2783" si="312">IF(C2720="","",CONCATENATE(F2720,I2720))</f>
        <v/>
      </c>
    </row>
    <row r="2721" spans="2:10" x14ac:dyDescent="0.25">
      <c r="B2721" s="13" t="str">
        <f>IF(A2721="","",IF(ISERROR(VLOOKUP(A2721,Articoli!$1:$48422,2,FALSE)),"Codice Errato",VLOOKUP(A2721,Articoli!$1:$48422,2,FALSE)))</f>
        <v/>
      </c>
      <c r="D2721" s="13">
        <f t="shared" si="306"/>
        <v>0</v>
      </c>
      <c r="E2721" s="13" t="str">
        <f t="shared" si="307"/>
        <v xml:space="preserve">        </v>
      </c>
      <c r="F2721" s="13" t="str">
        <f t="shared" si="308"/>
        <v xml:space="preserve">        ;</v>
      </c>
      <c r="G2721" s="13">
        <f t="shared" si="309"/>
        <v>0</v>
      </c>
      <c r="H2721" s="13" t="str">
        <f t="shared" si="310"/>
        <v xml:space="preserve">      </v>
      </c>
      <c r="I2721" s="13" t="str">
        <f t="shared" si="311"/>
        <v xml:space="preserve">      </v>
      </c>
      <c r="J2721" s="13" t="str">
        <f t="shared" si="312"/>
        <v/>
      </c>
    </row>
    <row r="2722" spans="2:10" x14ac:dyDescent="0.25">
      <c r="B2722" s="13" t="str">
        <f>IF(A2722="","",IF(ISERROR(VLOOKUP(A2722,Articoli!$1:$48422,2,FALSE)),"Codice Errato",VLOOKUP(A2722,Articoli!$1:$48422,2,FALSE)))</f>
        <v/>
      </c>
      <c r="D2722" s="13">
        <f t="shared" si="306"/>
        <v>0</v>
      </c>
      <c r="E2722" s="13" t="str">
        <f t="shared" si="307"/>
        <v xml:space="preserve">        </v>
      </c>
      <c r="F2722" s="13" t="str">
        <f t="shared" si="308"/>
        <v xml:space="preserve">        ;</v>
      </c>
      <c r="G2722" s="13">
        <f t="shared" si="309"/>
        <v>0</v>
      </c>
      <c r="H2722" s="13" t="str">
        <f t="shared" si="310"/>
        <v xml:space="preserve">      </v>
      </c>
      <c r="I2722" s="13" t="str">
        <f t="shared" si="311"/>
        <v xml:space="preserve">      </v>
      </c>
      <c r="J2722" s="13" t="str">
        <f t="shared" si="312"/>
        <v/>
      </c>
    </row>
    <row r="2723" spans="2:10" x14ac:dyDescent="0.25">
      <c r="B2723" s="13" t="str">
        <f>IF(A2723="","",IF(ISERROR(VLOOKUP(A2723,Articoli!$1:$48422,2,FALSE)),"Codice Errato",VLOOKUP(A2723,Articoli!$1:$48422,2,FALSE)))</f>
        <v/>
      </c>
      <c r="D2723" s="13">
        <f t="shared" si="306"/>
        <v>0</v>
      </c>
      <c r="E2723" s="13" t="str">
        <f t="shared" si="307"/>
        <v xml:space="preserve">        </v>
      </c>
      <c r="F2723" s="13" t="str">
        <f t="shared" si="308"/>
        <v xml:space="preserve">        ;</v>
      </c>
      <c r="G2723" s="13">
        <f t="shared" si="309"/>
        <v>0</v>
      </c>
      <c r="H2723" s="13" t="str">
        <f t="shared" si="310"/>
        <v xml:space="preserve">      </v>
      </c>
      <c r="I2723" s="13" t="str">
        <f t="shared" si="311"/>
        <v xml:space="preserve">      </v>
      </c>
      <c r="J2723" s="13" t="str">
        <f t="shared" si="312"/>
        <v/>
      </c>
    </row>
    <row r="2724" spans="2:10" x14ac:dyDescent="0.25">
      <c r="B2724" s="13" t="str">
        <f>IF(A2724="","",IF(ISERROR(VLOOKUP(A2724,Articoli!$1:$48422,2,FALSE)),"Codice Errato",VLOOKUP(A2724,Articoli!$1:$48422,2,FALSE)))</f>
        <v/>
      </c>
      <c r="D2724" s="13">
        <f t="shared" si="306"/>
        <v>0</v>
      </c>
      <c r="E2724" s="13" t="str">
        <f t="shared" si="307"/>
        <v xml:space="preserve">        </v>
      </c>
      <c r="F2724" s="13" t="str">
        <f t="shared" si="308"/>
        <v xml:space="preserve">        ;</v>
      </c>
      <c r="G2724" s="13">
        <f t="shared" si="309"/>
        <v>0</v>
      </c>
      <c r="H2724" s="13" t="str">
        <f t="shared" si="310"/>
        <v xml:space="preserve">      </v>
      </c>
      <c r="I2724" s="13" t="str">
        <f t="shared" si="311"/>
        <v xml:space="preserve">      </v>
      </c>
      <c r="J2724" s="13" t="str">
        <f t="shared" si="312"/>
        <v/>
      </c>
    </row>
    <row r="2725" spans="2:10" x14ac:dyDescent="0.25">
      <c r="B2725" s="13" t="str">
        <f>IF(A2725="","",IF(ISERROR(VLOOKUP(A2725,Articoli!$1:$48422,2,FALSE)),"Codice Errato",VLOOKUP(A2725,Articoli!$1:$48422,2,FALSE)))</f>
        <v/>
      </c>
      <c r="D2725" s="13">
        <f t="shared" si="306"/>
        <v>0</v>
      </c>
      <c r="E2725" s="13" t="str">
        <f t="shared" si="307"/>
        <v xml:space="preserve">        </v>
      </c>
      <c r="F2725" s="13" t="str">
        <f t="shared" si="308"/>
        <v xml:space="preserve">        ;</v>
      </c>
      <c r="G2725" s="13">
        <f t="shared" si="309"/>
        <v>0</v>
      </c>
      <c r="H2725" s="13" t="str">
        <f t="shared" si="310"/>
        <v xml:space="preserve">      </v>
      </c>
      <c r="I2725" s="13" t="str">
        <f t="shared" si="311"/>
        <v xml:space="preserve">      </v>
      </c>
      <c r="J2725" s="13" t="str">
        <f t="shared" si="312"/>
        <v/>
      </c>
    </row>
    <row r="2726" spans="2:10" x14ac:dyDescent="0.25">
      <c r="B2726" s="13" t="str">
        <f>IF(A2726="","",IF(ISERROR(VLOOKUP(A2726,Articoli!$1:$48422,2,FALSE)),"Codice Errato",VLOOKUP(A2726,Articoli!$1:$48422,2,FALSE)))</f>
        <v/>
      </c>
      <c r="D2726" s="13">
        <f t="shared" si="306"/>
        <v>0</v>
      </c>
      <c r="E2726" s="13" t="str">
        <f t="shared" si="307"/>
        <v xml:space="preserve">        </v>
      </c>
      <c r="F2726" s="13" t="str">
        <f t="shared" si="308"/>
        <v xml:space="preserve">        ;</v>
      </c>
      <c r="G2726" s="13">
        <f t="shared" si="309"/>
        <v>0</v>
      </c>
      <c r="H2726" s="13" t="str">
        <f t="shared" si="310"/>
        <v xml:space="preserve">      </v>
      </c>
      <c r="I2726" s="13" t="str">
        <f t="shared" si="311"/>
        <v xml:space="preserve">      </v>
      </c>
      <c r="J2726" s="13" t="str">
        <f t="shared" si="312"/>
        <v/>
      </c>
    </row>
    <row r="2727" spans="2:10" x14ac:dyDescent="0.25">
      <c r="B2727" s="13" t="str">
        <f>IF(A2727="","",IF(ISERROR(VLOOKUP(A2727,Articoli!$1:$48422,2,FALSE)),"Codice Errato",VLOOKUP(A2727,Articoli!$1:$48422,2,FALSE)))</f>
        <v/>
      </c>
      <c r="D2727" s="13">
        <f t="shared" si="306"/>
        <v>0</v>
      </c>
      <c r="E2727" s="13" t="str">
        <f t="shared" si="307"/>
        <v xml:space="preserve">        </v>
      </c>
      <c r="F2727" s="13" t="str">
        <f t="shared" si="308"/>
        <v xml:space="preserve">        ;</v>
      </c>
      <c r="G2727" s="13">
        <f t="shared" si="309"/>
        <v>0</v>
      </c>
      <c r="H2727" s="13" t="str">
        <f t="shared" si="310"/>
        <v xml:space="preserve">      </v>
      </c>
      <c r="I2727" s="13" t="str">
        <f t="shared" si="311"/>
        <v xml:space="preserve">      </v>
      </c>
      <c r="J2727" s="13" t="str">
        <f t="shared" si="312"/>
        <v/>
      </c>
    </row>
    <row r="2728" spans="2:10" x14ac:dyDescent="0.25">
      <c r="B2728" s="13" t="str">
        <f>IF(A2728="","",IF(ISERROR(VLOOKUP(A2728,Articoli!$1:$48422,2,FALSE)),"Codice Errato",VLOOKUP(A2728,Articoli!$1:$48422,2,FALSE)))</f>
        <v/>
      </c>
      <c r="D2728" s="13">
        <f t="shared" si="306"/>
        <v>0</v>
      </c>
      <c r="E2728" s="13" t="str">
        <f t="shared" si="307"/>
        <v xml:space="preserve">        </v>
      </c>
      <c r="F2728" s="13" t="str">
        <f t="shared" si="308"/>
        <v xml:space="preserve">        ;</v>
      </c>
      <c r="G2728" s="13">
        <f t="shared" si="309"/>
        <v>0</v>
      </c>
      <c r="H2728" s="13" t="str">
        <f t="shared" si="310"/>
        <v xml:space="preserve">      </v>
      </c>
      <c r="I2728" s="13" t="str">
        <f t="shared" si="311"/>
        <v xml:space="preserve">      </v>
      </c>
      <c r="J2728" s="13" t="str">
        <f t="shared" si="312"/>
        <v/>
      </c>
    </row>
    <row r="2729" spans="2:10" x14ac:dyDescent="0.25">
      <c r="B2729" s="13" t="str">
        <f>IF(A2729="","",IF(ISERROR(VLOOKUP(A2729,Articoli!$1:$48422,2,FALSE)),"Codice Errato",VLOOKUP(A2729,Articoli!$1:$48422,2,FALSE)))</f>
        <v/>
      </c>
      <c r="D2729" s="13">
        <f t="shared" si="306"/>
        <v>0</v>
      </c>
      <c r="E2729" s="13" t="str">
        <f t="shared" si="307"/>
        <v xml:space="preserve">        </v>
      </c>
      <c r="F2729" s="13" t="str">
        <f t="shared" si="308"/>
        <v xml:space="preserve">        ;</v>
      </c>
      <c r="G2729" s="13">
        <f t="shared" si="309"/>
        <v>0</v>
      </c>
      <c r="H2729" s="13" t="str">
        <f t="shared" si="310"/>
        <v xml:space="preserve">      </v>
      </c>
      <c r="I2729" s="13" t="str">
        <f t="shared" si="311"/>
        <v xml:space="preserve">      </v>
      </c>
      <c r="J2729" s="13" t="str">
        <f t="shared" si="312"/>
        <v/>
      </c>
    </row>
    <row r="2730" spans="2:10" x14ac:dyDescent="0.25">
      <c r="B2730" s="13" t="str">
        <f>IF(A2730="","",IF(ISERROR(VLOOKUP(A2730,Articoli!$1:$48422,2,FALSE)),"Codice Errato",VLOOKUP(A2730,Articoli!$1:$48422,2,FALSE)))</f>
        <v/>
      </c>
      <c r="D2730" s="13">
        <f t="shared" si="306"/>
        <v>0</v>
      </c>
      <c r="E2730" s="13" t="str">
        <f t="shared" si="307"/>
        <v xml:space="preserve">        </v>
      </c>
      <c r="F2730" s="13" t="str">
        <f t="shared" si="308"/>
        <v xml:space="preserve">        ;</v>
      </c>
      <c r="G2730" s="13">
        <f t="shared" si="309"/>
        <v>0</v>
      </c>
      <c r="H2730" s="13" t="str">
        <f t="shared" si="310"/>
        <v xml:space="preserve">      </v>
      </c>
      <c r="I2730" s="13" t="str">
        <f t="shared" si="311"/>
        <v xml:space="preserve">      </v>
      </c>
      <c r="J2730" s="13" t="str">
        <f t="shared" si="312"/>
        <v/>
      </c>
    </row>
    <row r="2731" spans="2:10" x14ac:dyDescent="0.25">
      <c r="B2731" s="13" t="str">
        <f>IF(A2731="","",IF(ISERROR(VLOOKUP(A2731,Articoli!$1:$48422,2,FALSE)),"Codice Errato",VLOOKUP(A2731,Articoli!$1:$48422,2,FALSE)))</f>
        <v/>
      </c>
      <c r="D2731" s="13">
        <f t="shared" si="306"/>
        <v>0</v>
      </c>
      <c r="E2731" s="13" t="str">
        <f t="shared" si="307"/>
        <v xml:space="preserve">        </v>
      </c>
      <c r="F2731" s="13" t="str">
        <f t="shared" si="308"/>
        <v xml:space="preserve">        ;</v>
      </c>
      <c r="G2731" s="13">
        <f t="shared" si="309"/>
        <v>0</v>
      </c>
      <c r="H2731" s="13" t="str">
        <f t="shared" si="310"/>
        <v xml:space="preserve">      </v>
      </c>
      <c r="I2731" s="13" t="str">
        <f t="shared" si="311"/>
        <v xml:space="preserve">      </v>
      </c>
      <c r="J2731" s="13" t="str">
        <f t="shared" si="312"/>
        <v/>
      </c>
    </row>
    <row r="2732" spans="2:10" x14ac:dyDescent="0.25">
      <c r="B2732" s="13" t="str">
        <f>IF(A2732="","",IF(ISERROR(VLOOKUP(A2732,Articoli!$1:$48422,2,FALSE)),"Codice Errato",VLOOKUP(A2732,Articoli!$1:$48422,2,FALSE)))</f>
        <v/>
      </c>
      <c r="D2732" s="13">
        <f t="shared" si="306"/>
        <v>0</v>
      </c>
      <c r="E2732" s="13" t="str">
        <f t="shared" si="307"/>
        <v xml:space="preserve">        </v>
      </c>
      <c r="F2732" s="13" t="str">
        <f t="shared" si="308"/>
        <v xml:space="preserve">        ;</v>
      </c>
      <c r="G2732" s="13">
        <f t="shared" si="309"/>
        <v>0</v>
      </c>
      <c r="H2732" s="13" t="str">
        <f t="shared" si="310"/>
        <v xml:space="preserve">      </v>
      </c>
      <c r="I2732" s="13" t="str">
        <f t="shared" si="311"/>
        <v xml:space="preserve">      </v>
      </c>
      <c r="J2732" s="13" t="str">
        <f t="shared" si="312"/>
        <v/>
      </c>
    </row>
    <row r="2733" spans="2:10" x14ac:dyDescent="0.25">
      <c r="B2733" s="13" t="str">
        <f>IF(A2733="","",IF(ISERROR(VLOOKUP(A2733,Articoli!$1:$48422,2,FALSE)),"Codice Errato",VLOOKUP(A2733,Articoli!$1:$48422,2,FALSE)))</f>
        <v/>
      </c>
      <c r="D2733" s="13">
        <f t="shared" si="306"/>
        <v>0</v>
      </c>
      <c r="E2733" s="13" t="str">
        <f t="shared" si="307"/>
        <v xml:space="preserve">        </v>
      </c>
      <c r="F2733" s="13" t="str">
        <f t="shared" si="308"/>
        <v xml:space="preserve">        ;</v>
      </c>
      <c r="G2733" s="13">
        <f t="shared" si="309"/>
        <v>0</v>
      </c>
      <c r="H2733" s="13" t="str">
        <f t="shared" si="310"/>
        <v xml:space="preserve">      </v>
      </c>
      <c r="I2733" s="13" t="str">
        <f t="shared" si="311"/>
        <v xml:space="preserve">      </v>
      </c>
      <c r="J2733" s="13" t="str">
        <f t="shared" si="312"/>
        <v/>
      </c>
    </row>
    <row r="2734" spans="2:10" x14ac:dyDescent="0.25">
      <c r="B2734" s="13" t="str">
        <f>IF(A2734="","",IF(ISERROR(VLOOKUP(A2734,Articoli!$1:$48422,2,FALSE)),"Codice Errato",VLOOKUP(A2734,Articoli!$1:$48422,2,FALSE)))</f>
        <v/>
      </c>
      <c r="D2734" s="13">
        <f t="shared" si="306"/>
        <v>0</v>
      </c>
      <c r="E2734" s="13" t="str">
        <f t="shared" si="307"/>
        <v xml:space="preserve">        </v>
      </c>
      <c r="F2734" s="13" t="str">
        <f t="shared" si="308"/>
        <v xml:space="preserve">        ;</v>
      </c>
      <c r="G2734" s="13">
        <f t="shared" si="309"/>
        <v>0</v>
      </c>
      <c r="H2734" s="13" t="str">
        <f t="shared" si="310"/>
        <v xml:space="preserve">      </v>
      </c>
      <c r="I2734" s="13" t="str">
        <f t="shared" si="311"/>
        <v xml:space="preserve">      </v>
      </c>
      <c r="J2734" s="13" t="str">
        <f t="shared" si="312"/>
        <v/>
      </c>
    </row>
    <row r="2735" spans="2:10" x14ac:dyDescent="0.25">
      <c r="B2735" s="13" t="str">
        <f>IF(A2735="","",IF(ISERROR(VLOOKUP(A2735,Articoli!$1:$48422,2,FALSE)),"Codice Errato",VLOOKUP(A2735,Articoli!$1:$48422,2,FALSE)))</f>
        <v/>
      </c>
      <c r="D2735" s="13">
        <f t="shared" si="306"/>
        <v>0</v>
      </c>
      <c r="E2735" s="13" t="str">
        <f t="shared" si="307"/>
        <v xml:space="preserve">        </v>
      </c>
      <c r="F2735" s="13" t="str">
        <f t="shared" si="308"/>
        <v xml:space="preserve">        ;</v>
      </c>
      <c r="G2735" s="13">
        <f t="shared" si="309"/>
        <v>0</v>
      </c>
      <c r="H2735" s="13" t="str">
        <f t="shared" si="310"/>
        <v xml:space="preserve">      </v>
      </c>
      <c r="I2735" s="13" t="str">
        <f t="shared" si="311"/>
        <v xml:space="preserve">      </v>
      </c>
      <c r="J2735" s="13" t="str">
        <f t="shared" si="312"/>
        <v/>
      </c>
    </row>
    <row r="2736" spans="2:10" x14ac:dyDescent="0.25">
      <c r="B2736" s="13" t="str">
        <f>IF(A2736="","",IF(ISERROR(VLOOKUP(A2736,Articoli!$1:$48422,2,FALSE)),"Codice Errato",VLOOKUP(A2736,Articoli!$1:$48422,2,FALSE)))</f>
        <v/>
      </c>
      <c r="D2736" s="13">
        <f t="shared" si="306"/>
        <v>0</v>
      </c>
      <c r="E2736" s="13" t="str">
        <f t="shared" si="307"/>
        <v xml:space="preserve">        </v>
      </c>
      <c r="F2736" s="13" t="str">
        <f t="shared" si="308"/>
        <v xml:space="preserve">        ;</v>
      </c>
      <c r="G2736" s="13">
        <f t="shared" si="309"/>
        <v>0</v>
      </c>
      <c r="H2736" s="13" t="str">
        <f t="shared" si="310"/>
        <v xml:space="preserve">      </v>
      </c>
      <c r="I2736" s="13" t="str">
        <f t="shared" si="311"/>
        <v xml:space="preserve">      </v>
      </c>
      <c r="J2736" s="13" t="str">
        <f t="shared" si="312"/>
        <v/>
      </c>
    </row>
    <row r="2737" spans="2:10" x14ac:dyDescent="0.25">
      <c r="B2737" s="13" t="str">
        <f>IF(A2737="","",IF(ISERROR(VLOOKUP(A2737,Articoli!$1:$48422,2,FALSE)),"Codice Errato",VLOOKUP(A2737,Articoli!$1:$48422,2,FALSE)))</f>
        <v/>
      </c>
      <c r="D2737" s="13">
        <f t="shared" si="306"/>
        <v>0</v>
      </c>
      <c r="E2737" s="13" t="str">
        <f t="shared" si="307"/>
        <v xml:space="preserve">        </v>
      </c>
      <c r="F2737" s="13" t="str">
        <f t="shared" si="308"/>
        <v xml:space="preserve">        ;</v>
      </c>
      <c r="G2737" s="13">
        <f t="shared" si="309"/>
        <v>0</v>
      </c>
      <c r="H2737" s="13" t="str">
        <f t="shared" si="310"/>
        <v xml:space="preserve">      </v>
      </c>
      <c r="I2737" s="13" t="str">
        <f t="shared" si="311"/>
        <v xml:space="preserve">      </v>
      </c>
      <c r="J2737" s="13" t="str">
        <f t="shared" si="312"/>
        <v/>
      </c>
    </row>
    <row r="2738" spans="2:10" x14ac:dyDescent="0.25">
      <c r="B2738" s="13" t="str">
        <f>IF(A2738="","",IF(ISERROR(VLOOKUP(A2738,Articoli!$1:$48422,2,FALSE)),"Codice Errato",VLOOKUP(A2738,Articoli!$1:$48422,2,FALSE)))</f>
        <v/>
      </c>
      <c r="D2738" s="13">
        <f t="shared" ref="D2738:D2801" si="313">LEN(A2738)</f>
        <v>0</v>
      </c>
      <c r="E2738" s="13" t="str">
        <f t="shared" ref="E2738:E2801" si="314">REPT(" ",8-D2738)</f>
        <v xml:space="preserve">        </v>
      </c>
      <c r="F2738" s="13" t="str">
        <f t="shared" ref="F2738:F2801" si="315">CONCATENATE(A2738,E2738,";",)</f>
        <v xml:space="preserve">        ;</v>
      </c>
      <c r="G2738" s="13">
        <f t="shared" ref="G2738:G2801" si="316">LEN(C2738)</f>
        <v>0</v>
      </c>
      <c r="H2738" s="13" t="str">
        <f t="shared" ref="H2738:H2801" si="317">REPT(" ",6-G2738)</f>
        <v xml:space="preserve">      </v>
      </c>
      <c r="I2738" s="13" t="str">
        <f t="shared" ref="I2738:I2801" si="318">CONCATENATE(H2738,C2738,)</f>
        <v xml:space="preserve">      </v>
      </c>
      <c r="J2738" s="13" t="str">
        <f t="shared" si="312"/>
        <v/>
      </c>
    </row>
    <row r="2739" spans="2:10" x14ac:dyDescent="0.25">
      <c r="B2739" s="13" t="str">
        <f>IF(A2739="","",IF(ISERROR(VLOOKUP(A2739,Articoli!$1:$48422,2,FALSE)),"Codice Errato",VLOOKUP(A2739,Articoli!$1:$48422,2,FALSE)))</f>
        <v/>
      </c>
      <c r="D2739" s="13">
        <f t="shared" si="313"/>
        <v>0</v>
      </c>
      <c r="E2739" s="13" t="str">
        <f t="shared" si="314"/>
        <v xml:space="preserve">        </v>
      </c>
      <c r="F2739" s="13" t="str">
        <f t="shared" si="315"/>
        <v xml:space="preserve">        ;</v>
      </c>
      <c r="G2739" s="13">
        <f t="shared" si="316"/>
        <v>0</v>
      </c>
      <c r="H2739" s="13" t="str">
        <f t="shared" si="317"/>
        <v xml:space="preserve">      </v>
      </c>
      <c r="I2739" s="13" t="str">
        <f t="shared" si="318"/>
        <v xml:space="preserve">      </v>
      </c>
      <c r="J2739" s="13" t="str">
        <f t="shared" si="312"/>
        <v/>
      </c>
    </row>
    <row r="2740" spans="2:10" x14ac:dyDescent="0.25">
      <c r="B2740" s="13" t="str">
        <f>IF(A2740="","",IF(ISERROR(VLOOKUP(A2740,Articoli!$1:$48422,2,FALSE)),"Codice Errato",VLOOKUP(A2740,Articoli!$1:$48422,2,FALSE)))</f>
        <v/>
      </c>
      <c r="D2740" s="13">
        <f t="shared" si="313"/>
        <v>0</v>
      </c>
      <c r="E2740" s="13" t="str">
        <f t="shared" si="314"/>
        <v xml:space="preserve">        </v>
      </c>
      <c r="F2740" s="13" t="str">
        <f t="shared" si="315"/>
        <v xml:space="preserve">        ;</v>
      </c>
      <c r="G2740" s="13">
        <f t="shared" si="316"/>
        <v>0</v>
      </c>
      <c r="H2740" s="13" t="str">
        <f t="shared" si="317"/>
        <v xml:space="preserve">      </v>
      </c>
      <c r="I2740" s="13" t="str">
        <f t="shared" si="318"/>
        <v xml:space="preserve">      </v>
      </c>
      <c r="J2740" s="13" t="str">
        <f t="shared" si="312"/>
        <v/>
      </c>
    </row>
    <row r="2741" spans="2:10" x14ac:dyDescent="0.25">
      <c r="B2741" s="13" t="str">
        <f>IF(A2741="","",IF(ISERROR(VLOOKUP(A2741,Articoli!$1:$48422,2,FALSE)),"Codice Errato",VLOOKUP(A2741,Articoli!$1:$48422,2,FALSE)))</f>
        <v/>
      </c>
      <c r="D2741" s="13">
        <f t="shared" si="313"/>
        <v>0</v>
      </c>
      <c r="E2741" s="13" t="str">
        <f t="shared" si="314"/>
        <v xml:space="preserve">        </v>
      </c>
      <c r="F2741" s="13" t="str">
        <f t="shared" si="315"/>
        <v xml:space="preserve">        ;</v>
      </c>
      <c r="G2741" s="13">
        <f t="shared" si="316"/>
        <v>0</v>
      </c>
      <c r="H2741" s="13" t="str">
        <f t="shared" si="317"/>
        <v xml:space="preserve">      </v>
      </c>
      <c r="I2741" s="13" t="str">
        <f t="shared" si="318"/>
        <v xml:space="preserve">      </v>
      </c>
      <c r="J2741" s="13" t="str">
        <f t="shared" si="312"/>
        <v/>
      </c>
    </row>
    <row r="2742" spans="2:10" x14ac:dyDescent="0.25">
      <c r="B2742" s="13" t="str">
        <f>IF(A2742="","",IF(ISERROR(VLOOKUP(A2742,Articoli!$1:$48422,2,FALSE)),"Codice Errato",VLOOKUP(A2742,Articoli!$1:$48422,2,FALSE)))</f>
        <v/>
      </c>
      <c r="D2742" s="13">
        <f t="shared" si="313"/>
        <v>0</v>
      </c>
      <c r="E2742" s="13" t="str">
        <f t="shared" si="314"/>
        <v xml:space="preserve">        </v>
      </c>
      <c r="F2742" s="13" t="str">
        <f t="shared" si="315"/>
        <v xml:space="preserve">        ;</v>
      </c>
      <c r="G2742" s="13">
        <f t="shared" si="316"/>
        <v>0</v>
      </c>
      <c r="H2742" s="13" t="str">
        <f t="shared" si="317"/>
        <v xml:space="preserve">      </v>
      </c>
      <c r="I2742" s="13" t="str">
        <f t="shared" si="318"/>
        <v xml:space="preserve">      </v>
      </c>
      <c r="J2742" s="13" t="str">
        <f t="shared" si="312"/>
        <v/>
      </c>
    </row>
    <row r="2743" spans="2:10" x14ac:dyDescent="0.25">
      <c r="B2743" s="13" t="str">
        <f>IF(A2743="","",IF(ISERROR(VLOOKUP(A2743,Articoli!$1:$48422,2,FALSE)),"Codice Errato",VLOOKUP(A2743,Articoli!$1:$48422,2,FALSE)))</f>
        <v/>
      </c>
      <c r="D2743" s="13">
        <f t="shared" si="313"/>
        <v>0</v>
      </c>
      <c r="E2743" s="13" t="str">
        <f t="shared" si="314"/>
        <v xml:space="preserve">        </v>
      </c>
      <c r="F2743" s="13" t="str">
        <f t="shared" si="315"/>
        <v xml:space="preserve">        ;</v>
      </c>
      <c r="G2743" s="13">
        <f t="shared" si="316"/>
        <v>0</v>
      </c>
      <c r="H2743" s="13" t="str">
        <f t="shared" si="317"/>
        <v xml:space="preserve">      </v>
      </c>
      <c r="I2743" s="13" t="str">
        <f t="shared" si="318"/>
        <v xml:space="preserve">      </v>
      </c>
      <c r="J2743" s="13" t="str">
        <f t="shared" si="312"/>
        <v/>
      </c>
    </row>
    <row r="2744" spans="2:10" x14ac:dyDescent="0.25">
      <c r="B2744" s="13" t="str">
        <f>IF(A2744="","",IF(ISERROR(VLOOKUP(A2744,Articoli!$1:$48422,2,FALSE)),"Codice Errato",VLOOKUP(A2744,Articoli!$1:$48422,2,FALSE)))</f>
        <v/>
      </c>
      <c r="D2744" s="13">
        <f t="shared" si="313"/>
        <v>0</v>
      </c>
      <c r="E2744" s="13" t="str">
        <f t="shared" si="314"/>
        <v xml:space="preserve">        </v>
      </c>
      <c r="F2744" s="13" t="str">
        <f t="shared" si="315"/>
        <v xml:space="preserve">        ;</v>
      </c>
      <c r="G2744" s="13">
        <f t="shared" si="316"/>
        <v>0</v>
      </c>
      <c r="H2744" s="13" t="str">
        <f t="shared" si="317"/>
        <v xml:space="preserve">      </v>
      </c>
      <c r="I2744" s="13" t="str">
        <f t="shared" si="318"/>
        <v xml:space="preserve">      </v>
      </c>
      <c r="J2744" s="13" t="str">
        <f t="shared" si="312"/>
        <v/>
      </c>
    </row>
    <row r="2745" spans="2:10" x14ac:dyDescent="0.25">
      <c r="B2745" s="13" t="str">
        <f>IF(A2745="","",IF(ISERROR(VLOOKUP(A2745,Articoli!$1:$48422,2,FALSE)),"Codice Errato",VLOOKUP(A2745,Articoli!$1:$48422,2,FALSE)))</f>
        <v/>
      </c>
      <c r="D2745" s="13">
        <f t="shared" si="313"/>
        <v>0</v>
      </c>
      <c r="E2745" s="13" t="str">
        <f t="shared" si="314"/>
        <v xml:space="preserve">        </v>
      </c>
      <c r="F2745" s="13" t="str">
        <f t="shared" si="315"/>
        <v xml:space="preserve">        ;</v>
      </c>
      <c r="G2745" s="13">
        <f t="shared" si="316"/>
        <v>0</v>
      </c>
      <c r="H2745" s="13" t="str">
        <f t="shared" si="317"/>
        <v xml:space="preserve">      </v>
      </c>
      <c r="I2745" s="13" t="str">
        <f t="shared" si="318"/>
        <v xml:space="preserve">      </v>
      </c>
      <c r="J2745" s="13" t="str">
        <f t="shared" si="312"/>
        <v/>
      </c>
    </row>
    <row r="2746" spans="2:10" x14ac:dyDescent="0.25">
      <c r="B2746" s="13" t="str">
        <f>IF(A2746="","",IF(ISERROR(VLOOKUP(A2746,Articoli!$1:$48422,2,FALSE)),"Codice Errato",VLOOKUP(A2746,Articoli!$1:$48422,2,FALSE)))</f>
        <v/>
      </c>
      <c r="D2746" s="13">
        <f t="shared" si="313"/>
        <v>0</v>
      </c>
      <c r="E2746" s="13" t="str">
        <f t="shared" si="314"/>
        <v xml:space="preserve">        </v>
      </c>
      <c r="F2746" s="13" t="str">
        <f t="shared" si="315"/>
        <v xml:space="preserve">        ;</v>
      </c>
      <c r="G2746" s="13">
        <f t="shared" si="316"/>
        <v>0</v>
      </c>
      <c r="H2746" s="13" t="str">
        <f t="shared" si="317"/>
        <v xml:space="preserve">      </v>
      </c>
      <c r="I2746" s="13" t="str">
        <f t="shared" si="318"/>
        <v xml:space="preserve">      </v>
      </c>
      <c r="J2746" s="13" t="str">
        <f t="shared" si="312"/>
        <v/>
      </c>
    </row>
    <row r="2747" spans="2:10" x14ac:dyDescent="0.25">
      <c r="B2747" s="13" t="str">
        <f>IF(A2747="","",IF(ISERROR(VLOOKUP(A2747,Articoli!$1:$48422,2,FALSE)),"Codice Errato",VLOOKUP(A2747,Articoli!$1:$48422,2,FALSE)))</f>
        <v/>
      </c>
      <c r="D2747" s="13">
        <f t="shared" si="313"/>
        <v>0</v>
      </c>
      <c r="E2747" s="13" t="str">
        <f t="shared" si="314"/>
        <v xml:space="preserve">        </v>
      </c>
      <c r="F2747" s="13" t="str">
        <f t="shared" si="315"/>
        <v xml:space="preserve">        ;</v>
      </c>
      <c r="G2747" s="13">
        <f t="shared" si="316"/>
        <v>0</v>
      </c>
      <c r="H2747" s="13" t="str">
        <f t="shared" si="317"/>
        <v xml:space="preserve">      </v>
      </c>
      <c r="I2747" s="13" t="str">
        <f t="shared" si="318"/>
        <v xml:space="preserve">      </v>
      </c>
      <c r="J2747" s="13" t="str">
        <f t="shared" si="312"/>
        <v/>
      </c>
    </row>
    <row r="2748" spans="2:10" x14ac:dyDescent="0.25">
      <c r="B2748" s="13" t="str">
        <f>IF(A2748="","",IF(ISERROR(VLOOKUP(A2748,Articoli!$1:$48422,2,FALSE)),"Codice Errato",VLOOKUP(A2748,Articoli!$1:$48422,2,FALSE)))</f>
        <v/>
      </c>
      <c r="D2748" s="13">
        <f t="shared" si="313"/>
        <v>0</v>
      </c>
      <c r="E2748" s="13" t="str">
        <f t="shared" si="314"/>
        <v xml:space="preserve">        </v>
      </c>
      <c r="F2748" s="13" t="str">
        <f t="shared" si="315"/>
        <v xml:space="preserve">        ;</v>
      </c>
      <c r="G2748" s="13">
        <f t="shared" si="316"/>
        <v>0</v>
      </c>
      <c r="H2748" s="13" t="str">
        <f t="shared" si="317"/>
        <v xml:space="preserve">      </v>
      </c>
      <c r="I2748" s="13" t="str">
        <f t="shared" si="318"/>
        <v xml:space="preserve">      </v>
      </c>
      <c r="J2748" s="13" t="str">
        <f t="shared" si="312"/>
        <v/>
      </c>
    </row>
    <row r="2749" spans="2:10" x14ac:dyDescent="0.25">
      <c r="B2749" s="13" t="str">
        <f>IF(A2749="","",IF(ISERROR(VLOOKUP(A2749,Articoli!$1:$48422,2,FALSE)),"Codice Errato",VLOOKUP(A2749,Articoli!$1:$48422,2,FALSE)))</f>
        <v/>
      </c>
      <c r="D2749" s="13">
        <f t="shared" si="313"/>
        <v>0</v>
      </c>
      <c r="E2749" s="13" t="str">
        <f t="shared" si="314"/>
        <v xml:space="preserve">        </v>
      </c>
      <c r="F2749" s="13" t="str">
        <f t="shared" si="315"/>
        <v xml:space="preserve">        ;</v>
      </c>
      <c r="G2749" s="13">
        <f t="shared" si="316"/>
        <v>0</v>
      </c>
      <c r="H2749" s="13" t="str">
        <f t="shared" si="317"/>
        <v xml:space="preserve">      </v>
      </c>
      <c r="I2749" s="13" t="str">
        <f t="shared" si="318"/>
        <v xml:space="preserve">      </v>
      </c>
      <c r="J2749" s="13" t="str">
        <f t="shared" si="312"/>
        <v/>
      </c>
    </row>
    <row r="2750" spans="2:10" x14ac:dyDescent="0.25">
      <c r="B2750" s="13" t="str">
        <f>IF(A2750="","",IF(ISERROR(VLOOKUP(A2750,Articoli!$1:$48422,2,FALSE)),"Codice Errato",VLOOKUP(A2750,Articoli!$1:$48422,2,FALSE)))</f>
        <v/>
      </c>
      <c r="D2750" s="13">
        <f t="shared" si="313"/>
        <v>0</v>
      </c>
      <c r="E2750" s="13" t="str">
        <f t="shared" si="314"/>
        <v xml:space="preserve">        </v>
      </c>
      <c r="F2750" s="13" t="str">
        <f t="shared" si="315"/>
        <v xml:space="preserve">        ;</v>
      </c>
      <c r="G2750" s="13">
        <f t="shared" si="316"/>
        <v>0</v>
      </c>
      <c r="H2750" s="13" t="str">
        <f t="shared" si="317"/>
        <v xml:space="preserve">      </v>
      </c>
      <c r="I2750" s="13" t="str">
        <f t="shared" si="318"/>
        <v xml:space="preserve">      </v>
      </c>
      <c r="J2750" s="13" t="str">
        <f t="shared" si="312"/>
        <v/>
      </c>
    </row>
    <row r="2751" spans="2:10" x14ac:dyDescent="0.25">
      <c r="B2751" s="13" t="str">
        <f>IF(A2751="","",IF(ISERROR(VLOOKUP(A2751,Articoli!$1:$48422,2,FALSE)),"Codice Errato",VLOOKUP(A2751,Articoli!$1:$48422,2,FALSE)))</f>
        <v/>
      </c>
      <c r="D2751" s="13">
        <f t="shared" si="313"/>
        <v>0</v>
      </c>
      <c r="E2751" s="13" t="str">
        <f t="shared" si="314"/>
        <v xml:space="preserve">        </v>
      </c>
      <c r="F2751" s="13" t="str">
        <f t="shared" si="315"/>
        <v xml:space="preserve">        ;</v>
      </c>
      <c r="G2751" s="13">
        <f t="shared" si="316"/>
        <v>0</v>
      </c>
      <c r="H2751" s="13" t="str">
        <f t="shared" si="317"/>
        <v xml:space="preserve">      </v>
      </c>
      <c r="I2751" s="13" t="str">
        <f t="shared" si="318"/>
        <v xml:space="preserve">      </v>
      </c>
      <c r="J2751" s="13" t="str">
        <f t="shared" si="312"/>
        <v/>
      </c>
    </row>
    <row r="2752" spans="2:10" x14ac:dyDescent="0.25">
      <c r="B2752" s="13" t="str">
        <f>IF(A2752="","",IF(ISERROR(VLOOKUP(A2752,Articoli!$1:$48422,2,FALSE)),"Codice Errato",VLOOKUP(A2752,Articoli!$1:$48422,2,FALSE)))</f>
        <v/>
      </c>
      <c r="D2752" s="13">
        <f t="shared" si="313"/>
        <v>0</v>
      </c>
      <c r="E2752" s="13" t="str">
        <f t="shared" si="314"/>
        <v xml:space="preserve">        </v>
      </c>
      <c r="F2752" s="13" t="str">
        <f t="shared" si="315"/>
        <v xml:space="preserve">        ;</v>
      </c>
      <c r="G2752" s="13">
        <f t="shared" si="316"/>
        <v>0</v>
      </c>
      <c r="H2752" s="13" t="str">
        <f t="shared" si="317"/>
        <v xml:space="preserve">      </v>
      </c>
      <c r="I2752" s="13" t="str">
        <f t="shared" si="318"/>
        <v xml:space="preserve">      </v>
      </c>
      <c r="J2752" s="13" t="str">
        <f t="shared" si="312"/>
        <v/>
      </c>
    </row>
    <row r="2753" spans="2:10" x14ac:dyDescent="0.25">
      <c r="B2753" s="13" t="str">
        <f>IF(A2753="","",IF(ISERROR(VLOOKUP(A2753,Articoli!$1:$48422,2,FALSE)),"Codice Errato",VLOOKUP(A2753,Articoli!$1:$48422,2,FALSE)))</f>
        <v/>
      </c>
      <c r="D2753" s="13">
        <f t="shared" si="313"/>
        <v>0</v>
      </c>
      <c r="E2753" s="13" t="str">
        <f t="shared" si="314"/>
        <v xml:space="preserve">        </v>
      </c>
      <c r="F2753" s="13" t="str">
        <f t="shared" si="315"/>
        <v xml:space="preserve">        ;</v>
      </c>
      <c r="G2753" s="13">
        <f t="shared" si="316"/>
        <v>0</v>
      </c>
      <c r="H2753" s="13" t="str">
        <f t="shared" si="317"/>
        <v xml:space="preserve">      </v>
      </c>
      <c r="I2753" s="13" t="str">
        <f t="shared" si="318"/>
        <v xml:space="preserve">      </v>
      </c>
      <c r="J2753" s="13" t="str">
        <f t="shared" si="312"/>
        <v/>
      </c>
    </row>
    <row r="2754" spans="2:10" x14ac:dyDescent="0.25">
      <c r="B2754" s="13" t="str">
        <f>IF(A2754="","",IF(ISERROR(VLOOKUP(A2754,Articoli!$1:$48422,2,FALSE)),"Codice Errato",VLOOKUP(A2754,Articoli!$1:$48422,2,FALSE)))</f>
        <v/>
      </c>
      <c r="D2754" s="13">
        <f t="shared" si="313"/>
        <v>0</v>
      </c>
      <c r="E2754" s="13" t="str">
        <f t="shared" si="314"/>
        <v xml:space="preserve">        </v>
      </c>
      <c r="F2754" s="13" t="str">
        <f t="shared" si="315"/>
        <v xml:space="preserve">        ;</v>
      </c>
      <c r="G2754" s="13">
        <f t="shared" si="316"/>
        <v>0</v>
      </c>
      <c r="H2754" s="13" t="str">
        <f t="shared" si="317"/>
        <v xml:space="preserve">      </v>
      </c>
      <c r="I2754" s="13" t="str">
        <f t="shared" si="318"/>
        <v xml:space="preserve">      </v>
      </c>
      <c r="J2754" s="13" t="str">
        <f t="shared" si="312"/>
        <v/>
      </c>
    </row>
    <row r="2755" spans="2:10" x14ac:dyDescent="0.25">
      <c r="B2755" s="13" t="str">
        <f>IF(A2755="","",IF(ISERROR(VLOOKUP(A2755,Articoli!$1:$48422,2,FALSE)),"Codice Errato",VLOOKUP(A2755,Articoli!$1:$48422,2,FALSE)))</f>
        <v/>
      </c>
      <c r="D2755" s="13">
        <f t="shared" si="313"/>
        <v>0</v>
      </c>
      <c r="E2755" s="13" t="str">
        <f t="shared" si="314"/>
        <v xml:space="preserve">        </v>
      </c>
      <c r="F2755" s="13" t="str">
        <f t="shared" si="315"/>
        <v xml:space="preserve">        ;</v>
      </c>
      <c r="G2755" s="13">
        <f t="shared" si="316"/>
        <v>0</v>
      </c>
      <c r="H2755" s="13" t="str">
        <f t="shared" si="317"/>
        <v xml:space="preserve">      </v>
      </c>
      <c r="I2755" s="13" t="str">
        <f t="shared" si="318"/>
        <v xml:space="preserve">      </v>
      </c>
      <c r="J2755" s="13" t="str">
        <f t="shared" si="312"/>
        <v/>
      </c>
    </row>
    <row r="2756" spans="2:10" x14ac:dyDescent="0.25">
      <c r="B2756" s="13" t="str">
        <f>IF(A2756="","",IF(ISERROR(VLOOKUP(A2756,Articoli!$1:$48422,2,FALSE)),"Codice Errato",VLOOKUP(A2756,Articoli!$1:$48422,2,FALSE)))</f>
        <v/>
      </c>
      <c r="D2756" s="13">
        <f t="shared" si="313"/>
        <v>0</v>
      </c>
      <c r="E2756" s="13" t="str">
        <f t="shared" si="314"/>
        <v xml:space="preserve">        </v>
      </c>
      <c r="F2756" s="13" t="str">
        <f t="shared" si="315"/>
        <v xml:space="preserve">        ;</v>
      </c>
      <c r="G2756" s="13">
        <f t="shared" si="316"/>
        <v>0</v>
      </c>
      <c r="H2756" s="13" t="str">
        <f t="shared" si="317"/>
        <v xml:space="preserve">      </v>
      </c>
      <c r="I2756" s="13" t="str">
        <f t="shared" si="318"/>
        <v xml:space="preserve">      </v>
      </c>
      <c r="J2756" s="13" t="str">
        <f t="shared" si="312"/>
        <v/>
      </c>
    </row>
    <row r="2757" spans="2:10" x14ac:dyDescent="0.25">
      <c r="B2757" s="13" t="str">
        <f>IF(A2757="","",IF(ISERROR(VLOOKUP(A2757,Articoli!$1:$48422,2,FALSE)),"Codice Errato",VLOOKUP(A2757,Articoli!$1:$48422,2,FALSE)))</f>
        <v/>
      </c>
      <c r="D2757" s="13">
        <f t="shared" si="313"/>
        <v>0</v>
      </c>
      <c r="E2757" s="13" t="str">
        <f t="shared" si="314"/>
        <v xml:space="preserve">        </v>
      </c>
      <c r="F2757" s="13" t="str">
        <f t="shared" si="315"/>
        <v xml:space="preserve">        ;</v>
      </c>
      <c r="G2757" s="13">
        <f t="shared" si="316"/>
        <v>0</v>
      </c>
      <c r="H2757" s="13" t="str">
        <f t="shared" si="317"/>
        <v xml:space="preserve">      </v>
      </c>
      <c r="I2757" s="13" t="str">
        <f t="shared" si="318"/>
        <v xml:space="preserve">      </v>
      </c>
      <c r="J2757" s="13" t="str">
        <f t="shared" si="312"/>
        <v/>
      </c>
    </row>
    <row r="2758" spans="2:10" x14ac:dyDescent="0.25">
      <c r="B2758" s="13" t="str">
        <f>IF(A2758="","",IF(ISERROR(VLOOKUP(A2758,Articoli!$1:$48422,2,FALSE)),"Codice Errato",VLOOKUP(A2758,Articoli!$1:$48422,2,FALSE)))</f>
        <v/>
      </c>
      <c r="D2758" s="13">
        <f t="shared" si="313"/>
        <v>0</v>
      </c>
      <c r="E2758" s="13" t="str">
        <f t="shared" si="314"/>
        <v xml:space="preserve">        </v>
      </c>
      <c r="F2758" s="13" t="str">
        <f t="shared" si="315"/>
        <v xml:space="preserve">        ;</v>
      </c>
      <c r="G2758" s="13">
        <f t="shared" si="316"/>
        <v>0</v>
      </c>
      <c r="H2758" s="13" t="str">
        <f t="shared" si="317"/>
        <v xml:space="preserve">      </v>
      </c>
      <c r="I2758" s="13" t="str">
        <f t="shared" si="318"/>
        <v xml:space="preserve">      </v>
      </c>
      <c r="J2758" s="13" t="str">
        <f t="shared" si="312"/>
        <v/>
      </c>
    </row>
    <row r="2759" spans="2:10" x14ac:dyDescent="0.25">
      <c r="B2759" s="13" t="str">
        <f>IF(A2759="","",IF(ISERROR(VLOOKUP(A2759,Articoli!$1:$48422,2,FALSE)),"Codice Errato",VLOOKUP(A2759,Articoli!$1:$48422,2,FALSE)))</f>
        <v/>
      </c>
      <c r="D2759" s="13">
        <f t="shared" si="313"/>
        <v>0</v>
      </c>
      <c r="E2759" s="13" t="str">
        <f t="shared" si="314"/>
        <v xml:space="preserve">        </v>
      </c>
      <c r="F2759" s="13" t="str">
        <f t="shared" si="315"/>
        <v xml:space="preserve">        ;</v>
      </c>
      <c r="G2759" s="13">
        <f t="shared" si="316"/>
        <v>0</v>
      </c>
      <c r="H2759" s="13" t="str">
        <f t="shared" si="317"/>
        <v xml:space="preserve">      </v>
      </c>
      <c r="I2759" s="13" t="str">
        <f t="shared" si="318"/>
        <v xml:space="preserve">      </v>
      </c>
      <c r="J2759" s="13" t="str">
        <f t="shared" si="312"/>
        <v/>
      </c>
    </row>
    <row r="2760" spans="2:10" x14ac:dyDescent="0.25">
      <c r="B2760" s="13" t="str">
        <f>IF(A2760="","",IF(ISERROR(VLOOKUP(A2760,Articoli!$1:$48422,2,FALSE)),"Codice Errato",VLOOKUP(A2760,Articoli!$1:$48422,2,FALSE)))</f>
        <v/>
      </c>
      <c r="D2760" s="13">
        <f t="shared" si="313"/>
        <v>0</v>
      </c>
      <c r="E2760" s="13" t="str">
        <f t="shared" si="314"/>
        <v xml:space="preserve">        </v>
      </c>
      <c r="F2760" s="13" t="str">
        <f t="shared" si="315"/>
        <v xml:space="preserve">        ;</v>
      </c>
      <c r="G2760" s="13">
        <f t="shared" si="316"/>
        <v>0</v>
      </c>
      <c r="H2760" s="13" t="str">
        <f t="shared" si="317"/>
        <v xml:space="preserve">      </v>
      </c>
      <c r="I2760" s="13" t="str">
        <f t="shared" si="318"/>
        <v xml:space="preserve">      </v>
      </c>
      <c r="J2760" s="13" t="str">
        <f t="shared" si="312"/>
        <v/>
      </c>
    </row>
    <row r="2761" spans="2:10" x14ac:dyDescent="0.25">
      <c r="B2761" s="13" t="str">
        <f>IF(A2761="","",IF(ISERROR(VLOOKUP(A2761,Articoli!$1:$48422,2,FALSE)),"Codice Errato",VLOOKUP(A2761,Articoli!$1:$48422,2,FALSE)))</f>
        <v/>
      </c>
      <c r="D2761" s="13">
        <f t="shared" si="313"/>
        <v>0</v>
      </c>
      <c r="E2761" s="13" t="str">
        <f t="shared" si="314"/>
        <v xml:space="preserve">        </v>
      </c>
      <c r="F2761" s="13" t="str">
        <f t="shared" si="315"/>
        <v xml:space="preserve">        ;</v>
      </c>
      <c r="G2761" s="13">
        <f t="shared" si="316"/>
        <v>0</v>
      </c>
      <c r="H2761" s="13" t="str">
        <f t="shared" si="317"/>
        <v xml:space="preserve">      </v>
      </c>
      <c r="I2761" s="13" t="str">
        <f t="shared" si="318"/>
        <v xml:space="preserve">      </v>
      </c>
      <c r="J2761" s="13" t="str">
        <f t="shared" si="312"/>
        <v/>
      </c>
    </row>
    <row r="2762" spans="2:10" x14ac:dyDescent="0.25">
      <c r="B2762" s="13" t="str">
        <f>IF(A2762="","",IF(ISERROR(VLOOKUP(A2762,Articoli!$1:$48422,2,FALSE)),"Codice Errato",VLOOKUP(A2762,Articoli!$1:$48422,2,FALSE)))</f>
        <v/>
      </c>
      <c r="D2762" s="13">
        <f t="shared" si="313"/>
        <v>0</v>
      </c>
      <c r="E2762" s="13" t="str">
        <f t="shared" si="314"/>
        <v xml:space="preserve">        </v>
      </c>
      <c r="F2762" s="13" t="str">
        <f t="shared" si="315"/>
        <v xml:space="preserve">        ;</v>
      </c>
      <c r="G2762" s="13">
        <f t="shared" si="316"/>
        <v>0</v>
      </c>
      <c r="H2762" s="13" t="str">
        <f t="shared" si="317"/>
        <v xml:space="preserve">      </v>
      </c>
      <c r="I2762" s="13" t="str">
        <f t="shared" si="318"/>
        <v xml:space="preserve">      </v>
      </c>
      <c r="J2762" s="13" t="str">
        <f t="shared" si="312"/>
        <v/>
      </c>
    </row>
    <row r="2763" spans="2:10" x14ac:dyDescent="0.25">
      <c r="B2763" s="13" t="str">
        <f>IF(A2763="","",IF(ISERROR(VLOOKUP(A2763,Articoli!$1:$48422,2,FALSE)),"Codice Errato",VLOOKUP(A2763,Articoli!$1:$48422,2,FALSE)))</f>
        <v/>
      </c>
      <c r="D2763" s="13">
        <f t="shared" si="313"/>
        <v>0</v>
      </c>
      <c r="E2763" s="13" t="str">
        <f t="shared" si="314"/>
        <v xml:space="preserve">        </v>
      </c>
      <c r="F2763" s="13" t="str">
        <f t="shared" si="315"/>
        <v xml:space="preserve">        ;</v>
      </c>
      <c r="G2763" s="13">
        <f t="shared" si="316"/>
        <v>0</v>
      </c>
      <c r="H2763" s="13" t="str">
        <f t="shared" si="317"/>
        <v xml:space="preserve">      </v>
      </c>
      <c r="I2763" s="13" t="str">
        <f t="shared" si="318"/>
        <v xml:space="preserve">      </v>
      </c>
      <c r="J2763" s="13" t="str">
        <f t="shared" si="312"/>
        <v/>
      </c>
    </row>
    <row r="2764" spans="2:10" x14ac:dyDescent="0.25">
      <c r="B2764" s="13" t="str">
        <f>IF(A2764="","",IF(ISERROR(VLOOKUP(A2764,Articoli!$1:$48422,2,FALSE)),"Codice Errato",VLOOKUP(A2764,Articoli!$1:$48422,2,FALSE)))</f>
        <v/>
      </c>
      <c r="D2764" s="13">
        <f t="shared" si="313"/>
        <v>0</v>
      </c>
      <c r="E2764" s="13" t="str">
        <f t="shared" si="314"/>
        <v xml:space="preserve">        </v>
      </c>
      <c r="F2764" s="13" t="str">
        <f t="shared" si="315"/>
        <v xml:space="preserve">        ;</v>
      </c>
      <c r="G2764" s="13">
        <f t="shared" si="316"/>
        <v>0</v>
      </c>
      <c r="H2764" s="13" t="str">
        <f t="shared" si="317"/>
        <v xml:space="preserve">      </v>
      </c>
      <c r="I2764" s="13" t="str">
        <f t="shared" si="318"/>
        <v xml:space="preserve">      </v>
      </c>
      <c r="J2764" s="13" t="str">
        <f t="shared" si="312"/>
        <v/>
      </c>
    </row>
    <row r="2765" spans="2:10" x14ac:dyDescent="0.25">
      <c r="B2765" s="13" t="str">
        <f>IF(A2765="","",IF(ISERROR(VLOOKUP(A2765,Articoli!$1:$48422,2,FALSE)),"Codice Errato",VLOOKUP(A2765,Articoli!$1:$48422,2,FALSE)))</f>
        <v/>
      </c>
      <c r="D2765" s="13">
        <f t="shared" si="313"/>
        <v>0</v>
      </c>
      <c r="E2765" s="13" t="str">
        <f t="shared" si="314"/>
        <v xml:space="preserve">        </v>
      </c>
      <c r="F2765" s="13" t="str">
        <f t="shared" si="315"/>
        <v xml:space="preserve">        ;</v>
      </c>
      <c r="G2765" s="13">
        <f t="shared" si="316"/>
        <v>0</v>
      </c>
      <c r="H2765" s="13" t="str">
        <f t="shared" si="317"/>
        <v xml:space="preserve">      </v>
      </c>
      <c r="I2765" s="13" t="str">
        <f t="shared" si="318"/>
        <v xml:space="preserve">      </v>
      </c>
      <c r="J2765" s="13" t="str">
        <f t="shared" si="312"/>
        <v/>
      </c>
    </row>
    <row r="2766" spans="2:10" x14ac:dyDescent="0.25">
      <c r="B2766" s="13" t="str">
        <f>IF(A2766="","",IF(ISERROR(VLOOKUP(A2766,Articoli!$1:$48422,2,FALSE)),"Codice Errato",VLOOKUP(A2766,Articoli!$1:$48422,2,FALSE)))</f>
        <v/>
      </c>
      <c r="D2766" s="13">
        <f t="shared" si="313"/>
        <v>0</v>
      </c>
      <c r="E2766" s="13" t="str">
        <f t="shared" si="314"/>
        <v xml:space="preserve">        </v>
      </c>
      <c r="F2766" s="13" t="str">
        <f t="shared" si="315"/>
        <v xml:space="preserve">        ;</v>
      </c>
      <c r="G2766" s="13">
        <f t="shared" si="316"/>
        <v>0</v>
      </c>
      <c r="H2766" s="13" t="str">
        <f t="shared" si="317"/>
        <v xml:space="preserve">      </v>
      </c>
      <c r="I2766" s="13" t="str">
        <f t="shared" si="318"/>
        <v xml:space="preserve">      </v>
      </c>
      <c r="J2766" s="13" t="str">
        <f t="shared" si="312"/>
        <v/>
      </c>
    </row>
    <row r="2767" spans="2:10" x14ac:dyDescent="0.25">
      <c r="B2767" s="13" t="str">
        <f>IF(A2767="","",IF(ISERROR(VLOOKUP(A2767,Articoli!$1:$48422,2,FALSE)),"Codice Errato",VLOOKUP(A2767,Articoli!$1:$48422,2,FALSE)))</f>
        <v/>
      </c>
      <c r="D2767" s="13">
        <f t="shared" si="313"/>
        <v>0</v>
      </c>
      <c r="E2767" s="13" t="str">
        <f t="shared" si="314"/>
        <v xml:space="preserve">        </v>
      </c>
      <c r="F2767" s="13" t="str">
        <f t="shared" si="315"/>
        <v xml:space="preserve">        ;</v>
      </c>
      <c r="G2767" s="13">
        <f t="shared" si="316"/>
        <v>0</v>
      </c>
      <c r="H2767" s="13" t="str">
        <f t="shared" si="317"/>
        <v xml:space="preserve">      </v>
      </c>
      <c r="I2767" s="13" t="str">
        <f t="shared" si="318"/>
        <v xml:space="preserve">      </v>
      </c>
      <c r="J2767" s="13" t="str">
        <f t="shared" si="312"/>
        <v/>
      </c>
    </row>
    <row r="2768" spans="2:10" x14ac:dyDescent="0.25">
      <c r="B2768" s="13" t="str">
        <f>IF(A2768="","",IF(ISERROR(VLOOKUP(A2768,Articoli!$1:$48422,2,FALSE)),"Codice Errato",VLOOKUP(A2768,Articoli!$1:$48422,2,FALSE)))</f>
        <v/>
      </c>
      <c r="D2768" s="13">
        <f t="shared" si="313"/>
        <v>0</v>
      </c>
      <c r="E2768" s="13" t="str">
        <f t="shared" si="314"/>
        <v xml:space="preserve">        </v>
      </c>
      <c r="F2768" s="13" t="str">
        <f t="shared" si="315"/>
        <v xml:space="preserve">        ;</v>
      </c>
      <c r="G2768" s="13">
        <f t="shared" si="316"/>
        <v>0</v>
      </c>
      <c r="H2768" s="13" t="str">
        <f t="shared" si="317"/>
        <v xml:space="preserve">      </v>
      </c>
      <c r="I2768" s="13" t="str">
        <f t="shared" si="318"/>
        <v xml:space="preserve">      </v>
      </c>
      <c r="J2768" s="13" t="str">
        <f t="shared" si="312"/>
        <v/>
      </c>
    </row>
    <row r="2769" spans="2:10" x14ac:dyDescent="0.25">
      <c r="B2769" s="13" t="str">
        <f>IF(A2769="","",IF(ISERROR(VLOOKUP(A2769,Articoli!$1:$48422,2,FALSE)),"Codice Errato",VLOOKUP(A2769,Articoli!$1:$48422,2,FALSE)))</f>
        <v/>
      </c>
      <c r="D2769" s="13">
        <f t="shared" si="313"/>
        <v>0</v>
      </c>
      <c r="E2769" s="13" t="str">
        <f t="shared" si="314"/>
        <v xml:space="preserve">        </v>
      </c>
      <c r="F2769" s="13" t="str">
        <f t="shared" si="315"/>
        <v xml:space="preserve">        ;</v>
      </c>
      <c r="G2769" s="13">
        <f t="shared" si="316"/>
        <v>0</v>
      </c>
      <c r="H2769" s="13" t="str">
        <f t="shared" si="317"/>
        <v xml:space="preserve">      </v>
      </c>
      <c r="I2769" s="13" t="str">
        <f t="shared" si="318"/>
        <v xml:space="preserve">      </v>
      </c>
      <c r="J2769" s="13" t="str">
        <f t="shared" si="312"/>
        <v/>
      </c>
    </row>
    <row r="2770" spans="2:10" x14ac:dyDescent="0.25">
      <c r="B2770" s="13" t="str">
        <f>IF(A2770="","",IF(ISERROR(VLOOKUP(A2770,Articoli!$1:$48422,2,FALSE)),"Codice Errato",VLOOKUP(A2770,Articoli!$1:$48422,2,FALSE)))</f>
        <v/>
      </c>
      <c r="D2770" s="13">
        <f t="shared" si="313"/>
        <v>0</v>
      </c>
      <c r="E2770" s="13" t="str">
        <f t="shared" si="314"/>
        <v xml:space="preserve">        </v>
      </c>
      <c r="F2770" s="13" t="str">
        <f t="shared" si="315"/>
        <v xml:space="preserve">        ;</v>
      </c>
      <c r="G2770" s="13">
        <f t="shared" si="316"/>
        <v>0</v>
      </c>
      <c r="H2770" s="13" t="str">
        <f t="shared" si="317"/>
        <v xml:space="preserve">      </v>
      </c>
      <c r="I2770" s="13" t="str">
        <f t="shared" si="318"/>
        <v xml:space="preserve">      </v>
      </c>
      <c r="J2770" s="13" t="str">
        <f t="shared" si="312"/>
        <v/>
      </c>
    </row>
    <row r="2771" spans="2:10" x14ac:dyDescent="0.25">
      <c r="B2771" s="13" t="str">
        <f>IF(A2771="","",IF(ISERROR(VLOOKUP(A2771,Articoli!$1:$48422,2,FALSE)),"Codice Errato",VLOOKUP(A2771,Articoli!$1:$48422,2,FALSE)))</f>
        <v/>
      </c>
      <c r="D2771" s="13">
        <f t="shared" si="313"/>
        <v>0</v>
      </c>
      <c r="E2771" s="13" t="str">
        <f t="shared" si="314"/>
        <v xml:space="preserve">        </v>
      </c>
      <c r="F2771" s="13" t="str">
        <f t="shared" si="315"/>
        <v xml:space="preserve">        ;</v>
      </c>
      <c r="G2771" s="13">
        <f t="shared" si="316"/>
        <v>0</v>
      </c>
      <c r="H2771" s="13" t="str">
        <f t="shared" si="317"/>
        <v xml:space="preserve">      </v>
      </c>
      <c r="I2771" s="13" t="str">
        <f t="shared" si="318"/>
        <v xml:space="preserve">      </v>
      </c>
      <c r="J2771" s="13" t="str">
        <f t="shared" si="312"/>
        <v/>
      </c>
    </row>
    <row r="2772" spans="2:10" x14ac:dyDescent="0.25">
      <c r="B2772" s="13" t="str">
        <f>IF(A2772="","",IF(ISERROR(VLOOKUP(A2772,Articoli!$1:$48422,2,FALSE)),"Codice Errato",VLOOKUP(A2772,Articoli!$1:$48422,2,FALSE)))</f>
        <v/>
      </c>
      <c r="D2772" s="13">
        <f t="shared" si="313"/>
        <v>0</v>
      </c>
      <c r="E2772" s="13" t="str">
        <f t="shared" si="314"/>
        <v xml:space="preserve">        </v>
      </c>
      <c r="F2772" s="13" t="str">
        <f t="shared" si="315"/>
        <v xml:space="preserve">        ;</v>
      </c>
      <c r="G2772" s="13">
        <f t="shared" si="316"/>
        <v>0</v>
      </c>
      <c r="H2772" s="13" t="str">
        <f t="shared" si="317"/>
        <v xml:space="preserve">      </v>
      </c>
      <c r="I2772" s="13" t="str">
        <f t="shared" si="318"/>
        <v xml:space="preserve">      </v>
      </c>
      <c r="J2772" s="13" t="str">
        <f t="shared" si="312"/>
        <v/>
      </c>
    </row>
    <row r="2773" spans="2:10" x14ac:dyDescent="0.25">
      <c r="B2773" s="13" t="str">
        <f>IF(A2773="","",IF(ISERROR(VLOOKUP(A2773,Articoli!$1:$48422,2,FALSE)),"Codice Errato",VLOOKUP(A2773,Articoli!$1:$48422,2,FALSE)))</f>
        <v/>
      </c>
      <c r="D2773" s="13">
        <f t="shared" si="313"/>
        <v>0</v>
      </c>
      <c r="E2773" s="13" t="str">
        <f t="shared" si="314"/>
        <v xml:space="preserve">        </v>
      </c>
      <c r="F2773" s="13" t="str">
        <f t="shared" si="315"/>
        <v xml:space="preserve">        ;</v>
      </c>
      <c r="G2773" s="13">
        <f t="shared" si="316"/>
        <v>0</v>
      </c>
      <c r="H2773" s="13" t="str">
        <f t="shared" si="317"/>
        <v xml:space="preserve">      </v>
      </c>
      <c r="I2773" s="13" t="str">
        <f t="shared" si="318"/>
        <v xml:space="preserve">      </v>
      </c>
      <c r="J2773" s="13" t="str">
        <f t="shared" si="312"/>
        <v/>
      </c>
    </row>
    <row r="2774" spans="2:10" x14ac:dyDescent="0.25">
      <c r="B2774" s="13" t="str">
        <f>IF(A2774="","",IF(ISERROR(VLOOKUP(A2774,Articoli!$1:$48422,2,FALSE)),"Codice Errato",VLOOKUP(A2774,Articoli!$1:$48422,2,FALSE)))</f>
        <v/>
      </c>
      <c r="D2774" s="13">
        <f t="shared" si="313"/>
        <v>0</v>
      </c>
      <c r="E2774" s="13" t="str">
        <f t="shared" si="314"/>
        <v xml:space="preserve">        </v>
      </c>
      <c r="F2774" s="13" t="str">
        <f t="shared" si="315"/>
        <v xml:space="preserve">        ;</v>
      </c>
      <c r="G2774" s="13">
        <f t="shared" si="316"/>
        <v>0</v>
      </c>
      <c r="H2774" s="13" t="str">
        <f t="shared" si="317"/>
        <v xml:space="preserve">      </v>
      </c>
      <c r="I2774" s="13" t="str">
        <f t="shared" si="318"/>
        <v xml:space="preserve">      </v>
      </c>
      <c r="J2774" s="13" t="str">
        <f t="shared" si="312"/>
        <v/>
      </c>
    </row>
    <row r="2775" spans="2:10" x14ac:dyDescent="0.25">
      <c r="B2775" s="13" t="str">
        <f>IF(A2775="","",IF(ISERROR(VLOOKUP(A2775,Articoli!$1:$48422,2,FALSE)),"Codice Errato",VLOOKUP(A2775,Articoli!$1:$48422,2,FALSE)))</f>
        <v/>
      </c>
      <c r="D2775" s="13">
        <f t="shared" si="313"/>
        <v>0</v>
      </c>
      <c r="E2775" s="13" t="str">
        <f t="shared" si="314"/>
        <v xml:space="preserve">        </v>
      </c>
      <c r="F2775" s="13" t="str">
        <f t="shared" si="315"/>
        <v xml:space="preserve">        ;</v>
      </c>
      <c r="G2775" s="13">
        <f t="shared" si="316"/>
        <v>0</v>
      </c>
      <c r="H2775" s="13" t="str">
        <f t="shared" si="317"/>
        <v xml:space="preserve">      </v>
      </c>
      <c r="I2775" s="13" t="str">
        <f t="shared" si="318"/>
        <v xml:space="preserve">      </v>
      </c>
      <c r="J2775" s="13" t="str">
        <f t="shared" si="312"/>
        <v/>
      </c>
    </row>
    <row r="2776" spans="2:10" x14ac:dyDescent="0.25">
      <c r="B2776" s="13" t="str">
        <f>IF(A2776="","",IF(ISERROR(VLOOKUP(A2776,Articoli!$1:$48422,2,FALSE)),"Codice Errato",VLOOKUP(A2776,Articoli!$1:$48422,2,FALSE)))</f>
        <v/>
      </c>
      <c r="D2776" s="13">
        <f t="shared" si="313"/>
        <v>0</v>
      </c>
      <c r="E2776" s="13" t="str">
        <f t="shared" si="314"/>
        <v xml:space="preserve">        </v>
      </c>
      <c r="F2776" s="13" t="str">
        <f t="shared" si="315"/>
        <v xml:space="preserve">        ;</v>
      </c>
      <c r="G2776" s="13">
        <f t="shared" si="316"/>
        <v>0</v>
      </c>
      <c r="H2776" s="13" t="str">
        <f t="shared" si="317"/>
        <v xml:space="preserve">      </v>
      </c>
      <c r="I2776" s="13" t="str">
        <f t="shared" si="318"/>
        <v xml:space="preserve">      </v>
      </c>
      <c r="J2776" s="13" t="str">
        <f t="shared" si="312"/>
        <v/>
      </c>
    </row>
    <row r="2777" spans="2:10" x14ac:dyDescent="0.25">
      <c r="B2777" s="13" t="str">
        <f>IF(A2777="","",IF(ISERROR(VLOOKUP(A2777,Articoli!$1:$48422,2,FALSE)),"Codice Errato",VLOOKUP(A2777,Articoli!$1:$48422,2,FALSE)))</f>
        <v/>
      </c>
      <c r="D2777" s="13">
        <f t="shared" si="313"/>
        <v>0</v>
      </c>
      <c r="E2777" s="13" t="str">
        <f t="shared" si="314"/>
        <v xml:space="preserve">        </v>
      </c>
      <c r="F2777" s="13" t="str">
        <f t="shared" si="315"/>
        <v xml:space="preserve">        ;</v>
      </c>
      <c r="G2777" s="13">
        <f t="shared" si="316"/>
        <v>0</v>
      </c>
      <c r="H2777" s="13" t="str">
        <f t="shared" si="317"/>
        <v xml:space="preserve">      </v>
      </c>
      <c r="I2777" s="13" t="str">
        <f t="shared" si="318"/>
        <v xml:space="preserve">      </v>
      </c>
      <c r="J2777" s="13" t="str">
        <f t="shared" si="312"/>
        <v/>
      </c>
    </row>
    <row r="2778" spans="2:10" x14ac:dyDescent="0.25">
      <c r="B2778" s="13" t="str">
        <f>IF(A2778="","",IF(ISERROR(VLOOKUP(A2778,Articoli!$1:$48422,2,FALSE)),"Codice Errato",VLOOKUP(A2778,Articoli!$1:$48422,2,FALSE)))</f>
        <v/>
      </c>
      <c r="D2778" s="13">
        <f t="shared" si="313"/>
        <v>0</v>
      </c>
      <c r="E2778" s="13" t="str">
        <f t="shared" si="314"/>
        <v xml:space="preserve">        </v>
      </c>
      <c r="F2778" s="13" t="str">
        <f t="shared" si="315"/>
        <v xml:space="preserve">        ;</v>
      </c>
      <c r="G2778" s="13">
        <f t="shared" si="316"/>
        <v>0</v>
      </c>
      <c r="H2778" s="13" t="str">
        <f t="shared" si="317"/>
        <v xml:space="preserve">      </v>
      </c>
      <c r="I2778" s="13" t="str">
        <f t="shared" si="318"/>
        <v xml:space="preserve">      </v>
      </c>
      <c r="J2778" s="13" t="str">
        <f t="shared" si="312"/>
        <v/>
      </c>
    </row>
    <row r="2779" spans="2:10" x14ac:dyDescent="0.25">
      <c r="B2779" s="13" t="str">
        <f>IF(A2779="","",IF(ISERROR(VLOOKUP(A2779,Articoli!$1:$48422,2,FALSE)),"Codice Errato",VLOOKUP(A2779,Articoli!$1:$48422,2,FALSE)))</f>
        <v/>
      </c>
      <c r="D2779" s="13">
        <f t="shared" si="313"/>
        <v>0</v>
      </c>
      <c r="E2779" s="13" t="str">
        <f t="shared" si="314"/>
        <v xml:space="preserve">        </v>
      </c>
      <c r="F2779" s="13" t="str">
        <f t="shared" si="315"/>
        <v xml:space="preserve">        ;</v>
      </c>
      <c r="G2779" s="13">
        <f t="shared" si="316"/>
        <v>0</v>
      </c>
      <c r="H2779" s="13" t="str">
        <f t="shared" si="317"/>
        <v xml:space="preserve">      </v>
      </c>
      <c r="I2779" s="13" t="str">
        <f t="shared" si="318"/>
        <v xml:space="preserve">      </v>
      </c>
      <c r="J2779" s="13" t="str">
        <f t="shared" si="312"/>
        <v/>
      </c>
    </row>
    <row r="2780" spans="2:10" x14ac:dyDescent="0.25">
      <c r="B2780" s="13" t="str">
        <f>IF(A2780="","",IF(ISERROR(VLOOKUP(A2780,Articoli!$1:$48422,2,FALSE)),"Codice Errato",VLOOKUP(A2780,Articoli!$1:$48422,2,FALSE)))</f>
        <v/>
      </c>
      <c r="D2780" s="13">
        <f t="shared" si="313"/>
        <v>0</v>
      </c>
      <c r="E2780" s="13" t="str">
        <f t="shared" si="314"/>
        <v xml:space="preserve">        </v>
      </c>
      <c r="F2780" s="13" t="str">
        <f t="shared" si="315"/>
        <v xml:space="preserve">        ;</v>
      </c>
      <c r="G2780" s="13">
        <f t="shared" si="316"/>
        <v>0</v>
      </c>
      <c r="H2780" s="13" t="str">
        <f t="shared" si="317"/>
        <v xml:space="preserve">      </v>
      </c>
      <c r="I2780" s="13" t="str">
        <f t="shared" si="318"/>
        <v xml:space="preserve">      </v>
      </c>
      <c r="J2780" s="13" t="str">
        <f t="shared" si="312"/>
        <v/>
      </c>
    </row>
    <row r="2781" spans="2:10" x14ac:dyDescent="0.25">
      <c r="B2781" s="13" t="str">
        <f>IF(A2781="","",IF(ISERROR(VLOOKUP(A2781,Articoli!$1:$48422,2,FALSE)),"Codice Errato",VLOOKUP(A2781,Articoli!$1:$48422,2,FALSE)))</f>
        <v/>
      </c>
      <c r="D2781" s="13">
        <f t="shared" si="313"/>
        <v>0</v>
      </c>
      <c r="E2781" s="13" t="str">
        <f t="shared" si="314"/>
        <v xml:space="preserve">        </v>
      </c>
      <c r="F2781" s="13" t="str">
        <f t="shared" si="315"/>
        <v xml:space="preserve">        ;</v>
      </c>
      <c r="G2781" s="13">
        <f t="shared" si="316"/>
        <v>0</v>
      </c>
      <c r="H2781" s="13" t="str">
        <f t="shared" si="317"/>
        <v xml:space="preserve">      </v>
      </c>
      <c r="I2781" s="13" t="str">
        <f t="shared" si="318"/>
        <v xml:space="preserve">      </v>
      </c>
      <c r="J2781" s="13" t="str">
        <f t="shared" si="312"/>
        <v/>
      </c>
    </row>
    <row r="2782" spans="2:10" x14ac:dyDescent="0.25">
      <c r="B2782" s="13" t="str">
        <f>IF(A2782="","",IF(ISERROR(VLOOKUP(A2782,Articoli!$1:$48422,2,FALSE)),"Codice Errato",VLOOKUP(A2782,Articoli!$1:$48422,2,FALSE)))</f>
        <v/>
      </c>
      <c r="D2782" s="13">
        <f t="shared" si="313"/>
        <v>0</v>
      </c>
      <c r="E2782" s="13" t="str">
        <f t="shared" si="314"/>
        <v xml:space="preserve">        </v>
      </c>
      <c r="F2782" s="13" t="str">
        <f t="shared" si="315"/>
        <v xml:space="preserve">        ;</v>
      </c>
      <c r="G2782" s="13">
        <f t="shared" si="316"/>
        <v>0</v>
      </c>
      <c r="H2782" s="13" t="str">
        <f t="shared" si="317"/>
        <v xml:space="preserve">      </v>
      </c>
      <c r="I2782" s="13" t="str">
        <f t="shared" si="318"/>
        <v xml:space="preserve">      </v>
      </c>
      <c r="J2782" s="13" t="str">
        <f t="shared" si="312"/>
        <v/>
      </c>
    </row>
    <row r="2783" spans="2:10" x14ac:dyDescent="0.25">
      <c r="B2783" s="13" t="str">
        <f>IF(A2783="","",IF(ISERROR(VLOOKUP(A2783,Articoli!$1:$48422,2,FALSE)),"Codice Errato",VLOOKUP(A2783,Articoli!$1:$48422,2,FALSE)))</f>
        <v/>
      </c>
      <c r="D2783" s="13">
        <f t="shared" si="313"/>
        <v>0</v>
      </c>
      <c r="E2783" s="13" t="str">
        <f t="shared" si="314"/>
        <v xml:space="preserve">        </v>
      </c>
      <c r="F2783" s="13" t="str">
        <f t="shared" si="315"/>
        <v xml:space="preserve">        ;</v>
      </c>
      <c r="G2783" s="13">
        <f t="shared" si="316"/>
        <v>0</v>
      </c>
      <c r="H2783" s="13" t="str">
        <f t="shared" si="317"/>
        <v xml:space="preserve">      </v>
      </c>
      <c r="I2783" s="13" t="str">
        <f t="shared" si="318"/>
        <v xml:space="preserve">      </v>
      </c>
      <c r="J2783" s="13" t="str">
        <f t="shared" si="312"/>
        <v/>
      </c>
    </row>
    <row r="2784" spans="2:10" x14ac:dyDescent="0.25">
      <c r="B2784" s="13" t="str">
        <f>IF(A2784="","",IF(ISERROR(VLOOKUP(A2784,Articoli!$1:$48422,2,FALSE)),"Codice Errato",VLOOKUP(A2784,Articoli!$1:$48422,2,FALSE)))</f>
        <v/>
      </c>
      <c r="D2784" s="13">
        <f t="shared" si="313"/>
        <v>0</v>
      </c>
      <c r="E2784" s="13" t="str">
        <f t="shared" si="314"/>
        <v xml:space="preserve">        </v>
      </c>
      <c r="F2784" s="13" t="str">
        <f t="shared" si="315"/>
        <v xml:space="preserve">        ;</v>
      </c>
      <c r="G2784" s="13">
        <f t="shared" si="316"/>
        <v>0</v>
      </c>
      <c r="H2784" s="13" t="str">
        <f t="shared" si="317"/>
        <v xml:space="preserve">      </v>
      </c>
      <c r="I2784" s="13" t="str">
        <f t="shared" si="318"/>
        <v xml:space="preserve">      </v>
      </c>
      <c r="J2784" s="13" t="str">
        <f t="shared" ref="J2784:J2847" si="319">IF(C2784="","",CONCATENATE(F2784,I2784))</f>
        <v/>
      </c>
    </row>
    <row r="2785" spans="2:10" x14ac:dyDescent="0.25">
      <c r="B2785" s="13" t="str">
        <f>IF(A2785="","",IF(ISERROR(VLOOKUP(A2785,Articoli!$1:$48422,2,FALSE)),"Codice Errato",VLOOKUP(A2785,Articoli!$1:$48422,2,FALSE)))</f>
        <v/>
      </c>
      <c r="D2785" s="13">
        <f t="shared" si="313"/>
        <v>0</v>
      </c>
      <c r="E2785" s="13" t="str">
        <f t="shared" si="314"/>
        <v xml:space="preserve">        </v>
      </c>
      <c r="F2785" s="13" t="str">
        <f t="shared" si="315"/>
        <v xml:space="preserve">        ;</v>
      </c>
      <c r="G2785" s="13">
        <f t="shared" si="316"/>
        <v>0</v>
      </c>
      <c r="H2785" s="13" t="str">
        <f t="shared" si="317"/>
        <v xml:space="preserve">      </v>
      </c>
      <c r="I2785" s="13" t="str">
        <f t="shared" si="318"/>
        <v xml:space="preserve">      </v>
      </c>
      <c r="J2785" s="13" t="str">
        <f t="shared" si="319"/>
        <v/>
      </c>
    </row>
    <row r="2786" spans="2:10" x14ac:dyDescent="0.25">
      <c r="B2786" s="13" t="str">
        <f>IF(A2786="","",IF(ISERROR(VLOOKUP(A2786,Articoli!$1:$48422,2,FALSE)),"Codice Errato",VLOOKUP(A2786,Articoli!$1:$48422,2,FALSE)))</f>
        <v/>
      </c>
      <c r="D2786" s="13">
        <f t="shared" si="313"/>
        <v>0</v>
      </c>
      <c r="E2786" s="13" t="str">
        <f t="shared" si="314"/>
        <v xml:space="preserve">        </v>
      </c>
      <c r="F2786" s="13" t="str">
        <f t="shared" si="315"/>
        <v xml:space="preserve">        ;</v>
      </c>
      <c r="G2786" s="13">
        <f t="shared" si="316"/>
        <v>0</v>
      </c>
      <c r="H2786" s="13" t="str">
        <f t="shared" si="317"/>
        <v xml:space="preserve">      </v>
      </c>
      <c r="I2786" s="13" t="str">
        <f t="shared" si="318"/>
        <v xml:space="preserve">      </v>
      </c>
      <c r="J2786" s="13" t="str">
        <f t="shared" si="319"/>
        <v/>
      </c>
    </row>
    <row r="2787" spans="2:10" x14ac:dyDescent="0.25">
      <c r="B2787" s="13" t="str">
        <f>IF(A2787="","",IF(ISERROR(VLOOKUP(A2787,Articoli!$1:$48422,2,FALSE)),"Codice Errato",VLOOKUP(A2787,Articoli!$1:$48422,2,FALSE)))</f>
        <v/>
      </c>
      <c r="D2787" s="13">
        <f t="shared" si="313"/>
        <v>0</v>
      </c>
      <c r="E2787" s="13" t="str">
        <f t="shared" si="314"/>
        <v xml:space="preserve">        </v>
      </c>
      <c r="F2787" s="13" t="str">
        <f t="shared" si="315"/>
        <v xml:space="preserve">        ;</v>
      </c>
      <c r="G2787" s="13">
        <f t="shared" si="316"/>
        <v>0</v>
      </c>
      <c r="H2787" s="13" t="str">
        <f t="shared" si="317"/>
        <v xml:space="preserve">      </v>
      </c>
      <c r="I2787" s="13" t="str">
        <f t="shared" si="318"/>
        <v xml:space="preserve">      </v>
      </c>
      <c r="J2787" s="13" t="str">
        <f t="shared" si="319"/>
        <v/>
      </c>
    </row>
    <row r="2788" spans="2:10" x14ac:dyDescent="0.25">
      <c r="B2788" s="13" t="str">
        <f>IF(A2788="","",IF(ISERROR(VLOOKUP(A2788,Articoli!$1:$48422,2,FALSE)),"Codice Errato",VLOOKUP(A2788,Articoli!$1:$48422,2,FALSE)))</f>
        <v/>
      </c>
      <c r="D2788" s="13">
        <f t="shared" si="313"/>
        <v>0</v>
      </c>
      <c r="E2788" s="13" t="str">
        <f t="shared" si="314"/>
        <v xml:space="preserve">        </v>
      </c>
      <c r="F2788" s="13" t="str">
        <f t="shared" si="315"/>
        <v xml:space="preserve">        ;</v>
      </c>
      <c r="G2788" s="13">
        <f t="shared" si="316"/>
        <v>0</v>
      </c>
      <c r="H2788" s="13" t="str">
        <f t="shared" si="317"/>
        <v xml:space="preserve">      </v>
      </c>
      <c r="I2788" s="13" t="str">
        <f t="shared" si="318"/>
        <v xml:space="preserve">      </v>
      </c>
      <c r="J2788" s="13" t="str">
        <f t="shared" si="319"/>
        <v/>
      </c>
    </row>
    <row r="2789" spans="2:10" x14ac:dyDescent="0.25">
      <c r="B2789" s="13" t="str">
        <f>IF(A2789="","",IF(ISERROR(VLOOKUP(A2789,Articoli!$1:$48422,2,FALSE)),"Codice Errato",VLOOKUP(A2789,Articoli!$1:$48422,2,FALSE)))</f>
        <v/>
      </c>
      <c r="D2789" s="13">
        <f t="shared" si="313"/>
        <v>0</v>
      </c>
      <c r="E2789" s="13" t="str">
        <f t="shared" si="314"/>
        <v xml:space="preserve">        </v>
      </c>
      <c r="F2789" s="13" t="str">
        <f t="shared" si="315"/>
        <v xml:space="preserve">        ;</v>
      </c>
      <c r="G2789" s="13">
        <f t="shared" si="316"/>
        <v>0</v>
      </c>
      <c r="H2789" s="13" t="str">
        <f t="shared" si="317"/>
        <v xml:space="preserve">      </v>
      </c>
      <c r="I2789" s="13" t="str">
        <f t="shared" si="318"/>
        <v xml:space="preserve">      </v>
      </c>
      <c r="J2789" s="13" t="str">
        <f t="shared" si="319"/>
        <v/>
      </c>
    </row>
    <row r="2790" spans="2:10" x14ac:dyDescent="0.25">
      <c r="B2790" s="13" t="str">
        <f>IF(A2790="","",IF(ISERROR(VLOOKUP(A2790,Articoli!$1:$48422,2,FALSE)),"Codice Errato",VLOOKUP(A2790,Articoli!$1:$48422,2,FALSE)))</f>
        <v/>
      </c>
      <c r="D2790" s="13">
        <f t="shared" si="313"/>
        <v>0</v>
      </c>
      <c r="E2790" s="13" t="str">
        <f t="shared" si="314"/>
        <v xml:space="preserve">        </v>
      </c>
      <c r="F2790" s="13" t="str">
        <f t="shared" si="315"/>
        <v xml:space="preserve">        ;</v>
      </c>
      <c r="G2790" s="13">
        <f t="shared" si="316"/>
        <v>0</v>
      </c>
      <c r="H2790" s="13" t="str">
        <f t="shared" si="317"/>
        <v xml:space="preserve">      </v>
      </c>
      <c r="I2790" s="13" t="str">
        <f t="shared" si="318"/>
        <v xml:space="preserve">      </v>
      </c>
      <c r="J2790" s="13" t="str">
        <f t="shared" si="319"/>
        <v/>
      </c>
    </row>
    <row r="2791" spans="2:10" x14ac:dyDescent="0.25">
      <c r="B2791" s="13" t="str">
        <f>IF(A2791="","",IF(ISERROR(VLOOKUP(A2791,Articoli!$1:$48422,2,FALSE)),"Codice Errato",VLOOKUP(A2791,Articoli!$1:$48422,2,FALSE)))</f>
        <v/>
      </c>
      <c r="D2791" s="13">
        <f t="shared" si="313"/>
        <v>0</v>
      </c>
      <c r="E2791" s="13" t="str">
        <f t="shared" si="314"/>
        <v xml:space="preserve">        </v>
      </c>
      <c r="F2791" s="13" t="str">
        <f t="shared" si="315"/>
        <v xml:space="preserve">        ;</v>
      </c>
      <c r="G2791" s="13">
        <f t="shared" si="316"/>
        <v>0</v>
      </c>
      <c r="H2791" s="13" t="str">
        <f t="shared" si="317"/>
        <v xml:space="preserve">      </v>
      </c>
      <c r="I2791" s="13" t="str">
        <f t="shared" si="318"/>
        <v xml:space="preserve">      </v>
      </c>
      <c r="J2791" s="13" t="str">
        <f t="shared" si="319"/>
        <v/>
      </c>
    </row>
    <row r="2792" spans="2:10" x14ac:dyDescent="0.25">
      <c r="B2792" s="13" t="str">
        <f>IF(A2792="","",IF(ISERROR(VLOOKUP(A2792,Articoli!$1:$48422,2,FALSE)),"Codice Errato",VLOOKUP(A2792,Articoli!$1:$48422,2,FALSE)))</f>
        <v/>
      </c>
      <c r="D2792" s="13">
        <f t="shared" si="313"/>
        <v>0</v>
      </c>
      <c r="E2792" s="13" t="str">
        <f t="shared" si="314"/>
        <v xml:space="preserve">        </v>
      </c>
      <c r="F2792" s="13" t="str">
        <f t="shared" si="315"/>
        <v xml:space="preserve">        ;</v>
      </c>
      <c r="G2792" s="13">
        <f t="shared" si="316"/>
        <v>0</v>
      </c>
      <c r="H2792" s="13" t="str">
        <f t="shared" si="317"/>
        <v xml:space="preserve">      </v>
      </c>
      <c r="I2792" s="13" t="str">
        <f t="shared" si="318"/>
        <v xml:space="preserve">      </v>
      </c>
      <c r="J2792" s="13" t="str">
        <f t="shared" si="319"/>
        <v/>
      </c>
    </row>
    <row r="2793" spans="2:10" x14ac:dyDescent="0.25">
      <c r="B2793" s="13" t="str">
        <f>IF(A2793="","",IF(ISERROR(VLOOKUP(A2793,Articoli!$1:$48422,2,FALSE)),"Codice Errato",VLOOKUP(A2793,Articoli!$1:$48422,2,FALSE)))</f>
        <v/>
      </c>
      <c r="D2793" s="13">
        <f t="shared" si="313"/>
        <v>0</v>
      </c>
      <c r="E2793" s="13" t="str">
        <f t="shared" si="314"/>
        <v xml:space="preserve">        </v>
      </c>
      <c r="F2793" s="13" t="str">
        <f t="shared" si="315"/>
        <v xml:space="preserve">        ;</v>
      </c>
      <c r="G2793" s="13">
        <f t="shared" si="316"/>
        <v>0</v>
      </c>
      <c r="H2793" s="13" t="str">
        <f t="shared" si="317"/>
        <v xml:space="preserve">      </v>
      </c>
      <c r="I2793" s="13" t="str">
        <f t="shared" si="318"/>
        <v xml:space="preserve">      </v>
      </c>
      <c r="J2793" s="13" t="str">
        <f t="shared" si="319"/>
        <v/>
      </c>
    </row>
    <row r="2794" spans="2:10" x14ac:dyDescent="0.25">
      <c r="B2794" s="13" t="str">
        <f>IF(A2794="","",IF(ISERROR(VLOOKUP(A2794,Articoli!$1:$48422,2,FALSE)),"Codice Errato",VLOOKUP(A2794,Articoli!$1:$48422,2,FALSE)))</f>
        <v/>
      </c>
      <c r="D2794" s="13">
        <f t="shared" si="313"/>
        <v>0</v>
      </c>
      <c r="E2794" s="13" t="str">
        <f t="shared" si="314"/>
        <v xml:space="preserve">        </v>
      </c>
      <c r="F2794" s="13" t="str">
        <f t="shared" si="315"/>
        <v xml:space="preserve">        ;</v>
      </c>
      <c r="G2794" s="13">
        <f t="shared" si="316"/>
        <v>0</v>
      </c>
      <c r="H2794" s="13" t="str">
        <f t="shared" si="317"/>
        <v xml:space="preserve">      </v>
      </c>
      <c r="I2794" s="13" t="str">
        <f t="shared" si="318"/>
        <v xml:space="preserve">      </v>
      </c>
      <c r="J2794" s="13" t="str">
        <f t="shared" si="319"/>
        <v/>
      </c>
    </row>
    <row r="2795" spans="2:10" x14ac:dyDescent="0.25">
      <c r="B2795" s="13" t="str">
        <f>IF(A2795="","",IF(ISERROR(VLOOKUP(A2795,Articoli!$1:$48422,2,FALSE)),"Codice Errato",VLOOKUP(A2795,Articoli!$1:$48422,2,FALSE)))</f>
        <v/>
      </c>
      <c r="D2795" s="13">
        <f t="shared" si="313"/>
        <v>0</v>
      </c>
      <c r="E2795" s="13" t="str">
        <f t="shared" si="314"/>
        <v xml:space="preserve">        </v>
      </c>
      <c r="F2795" s="13" t="str">
        <f t="shared" si="315"/>
        <v xml:space="preserve">        ;</v>
      </c>
      <c r="G2795" s="13">
        <f t="shared" si="316"/>
        <v>0</v>
      </c>
      <c r="H2795" s="13" t="str">
        <f t="shared" si="317"/>
        <v xml:space="preserve">      </v>
      </c>
      <c r="I2795" s="13" t="str">
        <f t="shared" si="318"/>
        <v xml:space="preserve">      </v>
      </c>
      <c r="J2795" s="13" t="str">
        <f t="shared" si="319"/>
        <v/>
      </c>
    </row>
    <row r="2796" spans="2:10" x14ac:dyDescent="0.25">
      <c r="B2796" s="13" t="str">
        <f>IF(A2796="","",IF(ISERROR(VLOOKUP(A2796,Articoli!$1:$48422,2,FALSE)),"Codice Errato",VLOOKUP(A2796,Articoli!$1:$48422,2,FALSE)))</f>
        <v/>
      </c>
      <c r="D2796" s="13">
        <f t="shared" si="313"/>
        <v>0</v>
      </c>
      <c r="E2796" s="13" t="str">
        <f t="shared" si="314"/>
        <v xml:space="preserve">        </v>
      </c>
      <c r="F2796" s="13" t="str">
        <f t="shared" si="315"/>
        <v xml:space="preserve">        ;</v>
      </c>
      <c r="G2796" s="13">
        <f t="shared" si="316"/>
        <v>0</v>
      </c>
      <c r="H2796" s="13" t="str">
        <f t="shared" si="317"/>
        <v xml:space="preserve">      </v>
      </c>
      <c r="I2796" s="13" t="str">
        <f t="shared" si="318"/>
        <v xml:space="preserve">      </v>
      </c>
      <c r="J2796" s="13" t="str">
        <f t="shared" si="319"/>
        <v/>
      </c>
    </row>
    <row r="2797" spans="2:10" x14ac:dyDescent="0.25">
      <c r="B2797" s="13" t="str">
        <f>IF(A2797="","",IF(ISERROR(VLOOKUP(A2797,Articoli!$1:$48422,2,FALSE)),"Codice Errato",VLOOKUP(A2797,Articoli!$1:$48422,2,FALSE)))</f>
        <v/>
      </c>
      <c r="D2797" s="13">
        <f t="shared" si="313"/>
        <v>0</v>
      </c>
      <c r="E2797" s="13" t="str">
        <f t="shared" si="314"/>
        <v xml:space="preserve">        </v>
      </c>
      <c r="F2797" s="13" t="str">
        <f t="shared" si="315"/>
        <v xml:space="preserve">        ;</v>
      </c>
      <c r="G2797" s="13">
        <f t="shared" si="316"/>
        <v>0</v>
      </c>
      <c r="H2797" s="13" t="str">
        <f t="shared" si="317"/>
        <v xml:space="preserve">      </v>
      </c>
      <c r="I2797" s="13" t="str">
        <f t="shared" si="318"/>
        <v xml:space="preserve">      </v>
      </c>
      <c r="J2797" s="13" t="str">
        <f t="shared" si="319"/>
        <v/>
      </c>
    </row>
    <row r="2798" spans="2:10" x14ac:dyDescent="0.25">
      <c r="B2798" s="13" t="str">
        <f>IF(A2798="","",IF(ISERROR(VLOOKUP(A2798,Articoli!$1:$48422,2,FALSE)),"Codice Errato",VLOOKUP(A2798,Articoli!$1:$48422,2,FALSE)))</f>
        <v/>
      </c>
      <c r="D2798" s="13">
        <f t="shared" si="313"/>
        <v>0</v>
      </c>
      <c r="E2798" s="13" t="str">
        <f t="shared" si="314"/>
        <v xml:space="preserve">        </v>
      </c>
      <c r="F2798" s="13" t="str">
        <f t="shared" si="315"/>
        <v xml:space="preserve">        ;</v>
      </c>
      <c r="G2798" s="13">
        <f t="shared" si="316"/>
        <v>0</v>
      </c>
      <c r="H2798" s="13" t="str">
        <f t="shared" si="317"/>
        <v xml:space="preserve">      </v>
      </c>
      <c r="I2798" s="13" t="str">
        <f t="shared" si="318"/>
        <v xml:space="preserve">      </v>
      </c>
      <c r="J2798" s="13" t="str">
        <f t="shared" si="319"/>
        <v/>
      </c>
    </row>
    <row r="2799" spans="2:10" x14ac:dyDescent="0.25">
      <c r="B2799" s="13" t="str">
        <f>IF(A2799="","",IF(ISERROR(VLOOKUP(A2799,Articoli!$1:$48422,2,FALSE)),"Codice Errato",VLOOKUP(A2799,Articoli!$1:$48422,2,FALSE)))</f>
        <v/>
      </c>
      <c r="D2799" s="13">
        <f t="shared" si="313"/>
        <v>0</v>
      </c>
      <c r="E2799" s="13" t="str">
        <f t="shared" si="314"/>
        <v xml:space="preserve">        </v>
      </c>
      <c r="F2799" s="13" t="str">
        <f t="shared" si="315"/>
        <v xml:space="preserve">        ;</v>
      </c>
      <c r="G2799" s="13">
        <f t="shared" si="316"/>
        <v>0</v>
      </c>
      <c r="H2799" s="13" t="str">
        <f t="shared" si="317"/>
        <v xml:space="preserve">      </v>
      </c>
      <c r="I2799" s="13" t="str">
        <f t="shared" si="318"/>
        <v xml:space="preserve">      </v>
      </c>
      <c r="J2799" s="13" t="str">
        <f t="shared" si="319"/>
        <v/>
      </c>
    </row>
    <row r="2800" spans="2:10" x14ac:dyDescent="0.25">
      <c r="B2800" s="13" t="str">
        <f>IF(A2800="","",IF(ISERROR(VLOOKUP(A2800,Articoli!$1:$48422,2,FALSE)),"Codice Errato",VLOOKUP(A2800,Articoli!$1:$48422,2,FALSE)))</f>
        <v/>
      </c>
      <c r="D2800" s="13">
        <f t="shared" si="313"/>
        <v>0</v>
      </c>
      <c r="E2800" s="13" t="str">
        <f t="shared" si="314"/>
        <v xml:space="preserve">        </v>
      </c>
      <c r="F2800" s="13" t="str">
        <f t="shared" si="315"/>
        <v xml:space="preserve">        ;</v>
      </c>
      <c r="G2800" s="13">
        <f t="shared" si="316"/>
        <v>0</v>
      </c>
      <c r="H2800" s="13" t="str">
        <f t="shared" si="317"/>
        <v xml:space="preserve">      </v>
      </c>
      <c r="I2800" s="13" t="str">
        <f t="shared" si="318"/>
        <v xml:space="preserve">      </v>
      </c>
      <c r="J2800" s="13" t="str">
        <f t="shared" si="319"/>
        <v/>
      </c>
    </row>
    <row r="2801" spans="2:10" x14ac:dyDescent="0.25">
      <c r="B2801" s="13" t="str">
        <f>IF(A2801="","",IF(ISERROR(VLOOKUP(A2801,Articoli!$1:$48422,2,FALSE)),"Codice Errato",VLOOKUP(A2801,Articoli!$1:$48422,2,FALSE)))</f>
        <v/>
      </c>
      <c r="D2801" s="13">
        <f t="shared" si="313"/>
        <v>0</v>
      </c>
      <c r="E2801" s="13" t="str">
        <f t="shared" si="314"/>
        <v xml:space="preserve">        </v>
      </c>
      <c r="F2801" s="13" t="str">
        <f t="shared" si="315"/>
        <v xml:space="preserve">        ;</v>
      </c>
      <c r="G2801" s="13">
        <f t="shared" si="316"/>
        <v>0</v>
      </c>
      <c r="H2801" s="13" t="str">
        <f t="shared" si="317"/>
        <v xml:space="preserve">      </v>
      </c>
      <c r="I2801" s="13" t="str">
        <f t="shared" si="318"/>
        <v xml:space="preserve">      </v>
      </c>
      <c r="J2801" s="13" t="str">
        <f t="shared" si="319"/>
        <v/>
      </c>
    </row>
    <row r="2802" spans="2:10" x14ac:dyDescent="0.25">
      <c r="B2802" s="13" t="str">
        <f>IF(A2802="","",IF(ISERROR(VLOOKUP(A2802,Articoli!$1:$48422,2,FALSE)),"Codice Errato",VLOOKUP(A2802,Articoli!$1:$48422,2,FALSE)))</f>
        <v/>
      </c>
      <c r="D2802" s="13">
        <f t="shared" ref="D2802:D2865" si="320">LEN(A2802)</f>
        <v>0</v>
      </c>
      <c r="E2802" s="13" t="str">
        <f t="shared" ref="E2802:E2865" si="321">REPT(" ",8-D2802)</f>
        <v xml:space="preserve">        </v>
      </c>
      <c r="F2802" s="13" t="str">
        <f t="shared" ref="F2802:F2865" si="322">CONCATENATE(A2802,E2802,";",)</f>
        <v xml:space="preserve">        ;</v>
      </c>
      <c r="G2802" s="13">
        <f t="shared" ref="G2802:G2865" si="323">LEN(C2802)</f>
        <v>0</v>
      </c>
      <c r="H2802" s="13" t="str">
        <f t="shared" ref="H2802:H2865" si="324">REPT(" ",6-G2802)</f>
        <v xml:space="preserve">      </v>
      </c>
      <c r="I2802" s="13" t="str">
        <f t="shared" ref="I2802:I2865" si="325">CONCATENATE(H2802,C2802,)</f>
        <v xml:space="preserve">      </v>
      </c>
      <c r="J2802" s="13" t="str">
        <f t="shared" si="319"/>
        <v/>
      </c>
    </row>
    <row r="2803" spans="2:10" x14ac:dyDescent="0.25">
      <c r="B2803" s="13" t="str">
        <f>IF(A2803="","",IF(ISERROR(VLOOKUP(A2803,Articoli!$1:$48422,2,FALSE)),"Codice Errato",VLOOKUP(A2803,Articoli!$1:$48422,2,FALSE)))</f>
        <v/>
      </c>
      <c r="D2803" s="13">
        <f t="shared" si="320"/>
        <v>0</v>
      </c>
      <c r="E2803" s="13" t="str">
        <f t="shared" si="321"/>
        <v xml:space="preserve">        </v>
      </c>
      <c r="F2803" s="13" t="str">
        <f t="shared" si="322"/>
        <v xml:space="preserve">        ;</v>
      </c>
      <c r="G2803" s="13">
        <f t="shared" si="323"/>
        <v>0</v>
      </c>
      <c r="H2803" s="13" t="str">
        <f t="shared" si="324"/>
        <v xml:space="preserve">      </v>
      </c>
      <c r="I2803" s="13" t="str">
        <f t="shared" si="325"/>
        <v xml:space="preserve">      </v>
      </c>
      <c r="J2803" s="13" t="str">
        <f t="shared" si="319"/>
        <v/>
      </c>
    </row>
    <row r="2804" spans="2:10" x14ac:dyDescent="0.25">
      <c r="B2804" s="13" t="str">
        <f>IF(A2804="","",IF(ISERROR(VLOOKUP(A2804,Articoli!$1:$48422,2,FALSE)),"Codice Errato",VLOOKUP(A2804,Articoli!$1:$48422,2,FALSE)))</f>
        <v/>
      </c>
      <c r="D2804" s="13">
        <f t="shared" si="320"/>
        <v>0</v>
      </c>
      <c r="E2804" s="13" t="str">
        <f t="shared" si="321"/>
        <v xml:space="preserve">        </v>
      </c>
      <c r="F2804" s="13" t="str">
        <f t="shared" si="322"/>
        <v xml:space="preserve">        ;</v>
      </c>
      <c r="G2804" s="13">
        <f t="shared" si="323"/>
        <v>0</v>
      </c>
      <c r="H2804" s="13" t="str">
        <f t="shared" si="324"/>
        <v xml:space="preserve">      </v>
      </c>
      <c r="I2804" s="13" t="str">
        <f t="shared" si="325"/>
        <v xml:space="preserve">      </v>
      </c>
      <c r="J2804" s="13" t="str">
        <f t="shared" si="319"/>
        <v/>
      </c>
    </row>
    <row r="2805" spans="2:10" x14ac:dyDescent="0.25">
      <c r="B2805" s="13" t="str">
        <f>IF(A2805="","",IF(ISERROR(VLOOKUP(A2805,Articoli!$1:$48422,2,FALSE)),"Codice Errato",VLOOKUP(A2805,Articoli!$1:$48422,2,FALSE)))</f>
        <v/>
      </c>
      <c r="D2805" s="13">
        <f t="shared" si="320"/>
        <v>0</v>
      </c>
      <c r="E2805" s="13" t="str">
        <f t="shared" si="321"/>
        <v xml:space="preserve">        </v>
      </c>
      <c r="F2805" s="13" t="str">
        <f t="shared" si="322"/>
        <v xml:space="preserve">        ;</v>
      </c>
      <c r="G2805" s="13">
        <f t="shared" si="323"/>
        <v>0</v>
      </c>
      <c r="H2805" s="13" t="str">
        <f t="shared" si="324"/>
        <v xml:space="preserve">      </v>
      </c>
      <c r="I2805" s="13" t="str">
        <f t="shared" si="325"/>
        <v xml:space="preserve">      </v>
      </c>
      <c r="J2805" s="13" t="str">
        <f t="shared" si="319"/>
        <v/>
      </c>
    </row>
    <row r="2806" spans="2:10" x14ac:dyDescent="0.25">
      <c r="B2806" s="13" t="str">
        <f>IF(A2806="","",IF(ISERROR(VLOOKUP(A2806,Articoli!$1:$48422,2,FALSE)),"Codice Errato",VLOOKUP(A2806,Articoli!$1:$48422,2,FALSE)))</f>
        <v/>
      </c>
      <c r="D2806" s="13">
        <f t="shared" si="320"/>
        <v>0</v>
      </c>
      <c r="E2806" s="13" t="str">
        <f t="shared" si="321"/>
        <v xml:space="preserve">        </v>
      </c>
      <c r="F2806" s="13" t="str">
        <f t="shared" si="322"/>
        <v xml:space="preserve">        ;</v>
      </c>
      <c r="G2806" s="13">
        <f t="shared" si="323"/>
        <v>0</v>
      </c>
      <c r="H2806" s="13" t="str">
        <f t="shared" si="324"/>
        <v xml:space="preserve">      </v>
      </c>
      <c r="I2806" s="13" t="str">
        <f t="shared" si="325"/>
        <v xml:space="preserve">      </v>
      </c>
      <c r="J2806" s="13" t="str">
        <f t="shared" si="319"/>
        <v/>
      </c>
    </row>
    <row r="2807" spans="2:10" x14ac:dyDescent="0.25">
      <c r="B2807" s="13" t="str">
        <f>IF(A2807="","",IF(ISERROR(VLOOKUP(A2807,Articoli!$1:$48422,2,FALSE)),"Codice Errato",VLOOKUP(A2807,Articoli!$1:$48422,2,FALSE)))</f>
        <v/>
      </c>
      <c r="D2807" s="13">
        <f t="shared" si="320"/>
        <v>0</v>
      </c>
      <c r="E2807" s="13" t="str">
        <f t="shared" si="321"/>
        <v xml:space="preserve">        </v>
      </c>
      <c r="F2807" s="13" t="str">
        <f t="shared" si="322"/>
        <v xml:space="preserve">        ;</v>
      </c>
      <c r="G2807" s="13">
        <f t="shared" si="323"/>
        <v>0</v>
      </c>
      <c r="H2807" s="13" t="str">
        <f t="shared" si="324"/>
        <v xml:space="preserve">      </v>
      </c>
      <c r="I2807" s="13" t="str">
        <f t="shared" si="325"/>
        <v xml:space="preserve">      </v>
      </c>
      <c r="J2807" s="13" t="str">
        <f t="shared" si="319"/>
        <v/>
      </c>
    </row>
    <row r="2808" spans="2:10" x14ac:dyDescent="0.25">
      <c r="B2808" s="13" t="str">
        <f>IF(A2808="","",IF(ISERROR(VLOOKUP(A2808,Articoli!$1:$48422,2,FALSE)),"Codice Errato",VLOOKUP(A2808,Articoli!$1:$48422,2,FALSE)))</f>
        <v/>
      </c>
      <c r="D2808" s="13">
        <f t="shared" si="320"/>
        <v>0</v>
      </c>
      <c r="E2808" s="13" t="str">
        <f t="shared" si="321"/>
        <v xml:space="preserve">        </v>
      </c>
      <c r="F2808" s="13" t="str">
        <f t="shared" si="322"/>
        <v xml:space="preserve">        ;</v>
      </c>
      <c r="G2808" s="13">
        <f t="shared" si="323"/>
        <v>0</v>
      </c>
      <c r="H2808" s="13" t="str">
        <f t="shared" si="324"/>
        <v xml:space="preserve">      </v>
      </c>
      <c r="I2808" s="13" t="str">
        <f t="shared" si="325"/>
        <v xml:space="preserve">      </v>
      </c>
      <c r="J2808" s="13" t="str">
        <f t="shared" si="319"/>
        <v/>
      </c>
    </row>
    <row r="2809" spans="2:10" x14ac:dyDescent="0.25">
      <c r="B2809" s="13" t="str">
        <f>IF(A2809="","",IF(ISERROR(VLOOKUP(A2809,Articoli!$1:$48422,2,FALSE)),"Codice Errato",VLOOKUP(A2809,Articoli!$1:$48422,2,FALSE)))</f>
        <v/>
      </c>
      <c r="D2809" s="13">
        <f t="shared" si="320"/>
        <v>0</v>
      </c>
      <c r="E2809" s="13" t="str">
        <f t="shared" si="321"/>
        <v xml:space="preserve">        </v>
      </c>
      <c r="F2809" s="13" t="str">
        <f t="shared" si="322"/>
        <v xml:space="preserve">        ;</v>
      </c>
      <c r="G2809" s="13">
        <f t="shared" si="323"/>
        <v>0</v>
      </c>
      <c r="H2809" s="13" t="str">
        <f t="shared" si="324"/>
        <v xml:space="preserve">      </v>
      </c>
      <c r="I2809" s="13" t="str">
        <f t="shared" si="325"/>
        <v xml:space="preserve">      </v>
      </c>
      <c r="J2809" s="13" t="str">
        <f t="shared" si="319"/>
        <v/>
      </c>
    </row>
    <row r="2810" spans="2:10" x14ac:dyDescent="0.25">
      <c r="B2810" s="13" t="str">
        <f>IF(A2810="","",IF(ISERROR(VLOOKUP(A2810,Articoli!$1:$48422,2,FALSE)),"Codice Errato",VLOOKUP(A2810,Articoli!$1:$48422,2,FALSE)))</f>
        <v/>
      </c>
      <c r="D2810" s="13">
        <f t="shared" si="320"/>
        <v>0</v>
      </c>
      <c r="E2810" s="13" t="str">
        <f t="shared" si="321"/>
        <v xml:space="preserve">        </v>
      </c>
      <c r="F2810" s="13" t="str">
        <f t="shared" si="322"/>
        <v xml:space="preserve">        ;</v>
      </c>
      <c r="G2810" s="13">
        <f t="shared" si="323"/>
        <v>0</v>
      </c>
      <c r="H2810" s="13" t="str">
        <f t="shared" si="324"/>
        <v xml:space="preserve">      </v>
      </c>
      <c r="I2810" s="13" t="str">
        <f t="shared" si="325"/>
        <v xml:space="preserve">      </v>
      </c>
      <c r="J2810" s="13" t="str">
        <f t="shared" si="319"/>
        <v/>
      </c>
    </row>
    <row r="2811" spans="2:10" x14ac:dyDescent="0.25">
      <c r="B2811" s="13" t="str">
        <f>IF(A2811="","",IF(ISERROR(VLOOKUP(A2811,Articoli!$1:$48422,2,FALSE)),"Codice Errato",VLOOKUP(A2811,Articoli!$1:$48422,2,FALSE)))</f>
        <v/>
      </c>
      <c r="D2811" s="13">
        <f t="shared" si="320"/>
        <v>0</v>
      </c>
      <c r="E2811" s="13" t="str">
        <f t="shared" si="321"/>
        <v xml:space="preserve">        </v>
      </c>
      <c r="F2811" s="13" t="str">
        <f t="shared" si="322"/>
        <v xml:space="preserve">        ;</v>
      </c>
      <c r="G2811" s="13">
        <f t="shared" si="323"/>
        <v>0</v>
      </c>
      <c r="H2811" s="13" t="str">
        <f t="shared" si="324"/>
        <v xml:space="preserve">      </v>
      </c>
      <c r="I2811" s="13" t="str">
        <f t="shared" si="325"/>
        <v xml:space="preserve">      </v>
      </c>
      <c r="J2811" s="13" t="str">
        <f t="shared" si="319"/>
        <v/>
      </c>
    </row>
    <row r="2812" spans="2:10" x14ac:dyDescent="0.25">
      <c r="B2812" s="13" t="str">
        <f>IF(A2812="","",IF(ISERROR(VLOOKUP(A2812,Articoli!$1:$48422,2,FALSE)),"Codice Errato",VLOOKUP(A2812,Articoli!$1:$48422,2,FALSE)))</f>
        <v/>
      </c>
      <c r="D2812" s="13">
        <f t="shared" si="320"/>
        <v>0</v>
      </c>
      <c r="E2812" s="13" t="str">
        <f t="shared" si="321"/>
        <v xml:space="preserve">        </v>
      </c>
      <c r="F2812" s="13" t="str">
        <f t="shared" si="322"/>
        <v xml:space="preserve">        ;</v>
      </c>
      <c r="G2812" s="13">
        <f t="shared" si="323"/>
        <v>0</v>
      </c>
      <c r="H2812" s="13" t="str">
        <f t="shared" si="324"/>
        <v xml:space="preserve">      </v>
      </c>
      <c r="I2812" s="13" t="str">
        <f t="shared" si="325"/>
        <v xml:space="preserve">      </v>
      </c>
      <c r="J2812" s="13" t="str">
        <f t="shared" si="319"/>
        <v/>
      </c>
    </row>
    <row r="2813" spans="2:10" x14ac:dyDescent="0.25">
      <c r="B2813" s="13" t="str">
        <f>IF(A2813="","",IF(ISERROR(VLOOKUP(A2813,Articoli!$1:$48422,2,FALSE)),"Codice Errato",VLOOKUP(A2813,Articoli!$1:$48422,2,FALSE)))</f>
        <v/>
      </c>
      <c r="D2813" s="13">
        <f t="shared" si="320"/>
        <v>0</v>
      </c>
      <c r="E2813" s="13" t="str">
        <f t="shared" si="321"/>
        <v xml:space="preserve">        </v>
      </c>
      <c r="F2813" s="13" t="str">
        <f t="shared" si="322"/>
        <v xml:space="preserve">        ;</v>
      </c>
      <c r="G2813" s="13">
        <f t="shared" si="323"/>
        <v>0</v>
      </c>
      <c r="H2813" s="13" t="str">
        <f t="shared" si="324"/>
        <v xml:space="preserve">      </v>
      </c>
      <c r="I2813" s="13" t="str">
        <f t="shared" si="325"/>
        <v xml:space="preserve">      </v>
      </c>
      <c r="J2813" s="13" t="str">
        <f t="shared" si="319"/>
        <v/>
      </c>
    </row>
    <row r="2814" spans="2:10" x14ac:dyDescent="0.25">
      <c r="B2814" s="13" t="str">
        <f>IF(A2814="","",IF(ISERROR(VLOOKUP(A2814,Articoli!$1:$48422,2,FALSE)),"Codice Errato",VLOOKUP(A2814,Articoli!$1:$48422,2,FALSE)))</f>
        <v/>
      </c>
      <c r="D2814" s="13">
        <f t="shared" si="320"/>
        <v>0</v>
      </c>
      <c r="E2814" s="13" t="str">
        <f t="shared" si="321"/>
        <v xml:space="preserve">        </v>
      </c>
      <c r="F2814" s="13" t="str">
        <f t="shared" si="322"/>
        <v xml:space="preserve">        ;</v>
      </c>
      <c r="G2814" s="13">
        <f t="shared" si="323"/>
        <v>0</v>
      </c>
      <c r="H2814" s="13" t="str">
        <f t="shared" si="324"/>
        <v xml:space="preserve">      </v>
      </c>
      <c r="I2814" s="13" t="str">
        <f t="shared" si="325"/>
        <v xml:space="preserve">      </v>
      </c>
      <c r="J2814" s="13" t="str">
        <f t="shared" si="319"/>
        <v/>
      </c>
    </row>
    <row r="2815" spans="2:10" x14ac:dyDescent="0.25">
      <c r="B2815" s="13" t="str">
        <f>IF(A2815="","",IF(ISERROR(VLOOKUP(A2815,Articoli!$1:$48422,2,FALSE)),"Codice Errato",VLOOKUP(A2815,Articoli!$1:$48422,2,FALSE)))</f>
        <v/>
      </c>
      <c r="D2815" s="13">
        <f t="shared" si="320"/>
        <v>0</v>
      </c>
      <c r="E2815" s="13" t="str">
        <f t="shared" si="321"/>
        <v xml:space="preserve">        </v>
      </c>
      <c r="F2815" s="13" t="str">
        <f t="shared" si="322"/>
        <v xml:space="preserve">        ;</v>
      </c>
      <c r="G2815" s="13">
        <f t="shared" si="323"/>
        <v>0</v>
      </c>
      <c r="H2815" s="13" t="str">
        <f t="shared" si="324"/>
        <v xml:space="preserve">      </v>
      </c>
      <c r="I2815" s="13" t="str">
        <f t="shared" si="325"/>
        <v xml:space="preserve">      </v>
      </c>
      <c r="J2815" s="13" t="str">
        <f t="shared" si="319"/>
        <v/>
      </c>
    </row>
    <row r="2816" spans="2:10" x14ac:dyDescent="0.25">
      <c r="B2816" s="13" t="str">
        <f>IF(A2816="","",IF(ISERROR(VLOOKUP(A2816,Articoli!$1:$48422,2,FALSE)),"Codice Errato",VLOOKUP(A2816,Articoli!$1:$48422,2,FALSE)))</f>
        <v/>
      </c>
      <c r="D2816" s="13">
        <f t="shared" si="320"/>
        <v>0</v>
      </c>
      <c r="E2816" s="13" t="str">
        <f t="shared" si="321"/>
        <v xml:space="preserve">        </v>
      </c>
      <c r="F2816" s="13" t="str">
        <f t="shared" si="322"/>
        <v xml:space="preserve">        ;</v>
      </c>
      <c r="G2816" s="13">
        <f t="shared" si="323"/>
        <v>0</v>
      </c>
      <c r="H2816" s="13" t="str">
        <f t="shared" si="324"/>
        <v xml:space="preserve">      </v>
      </c>
      <c r="I2816" s="13" t="str">
        <f t="shared" si="325"/>
        <v xml:space="preserve">      </v>
      </c>
      <c r="J2816" s="13" t="str">
        <f t="shared" si="319"/>
        <v/>
      </c>
    </row>
    <row r="2817" spans="2:10" x14ac:dyDescent="0.25">
      <c r="B2817" s="13" t="str">
        <f>IF(A2817="","",IF(ISERROR(VLOOKUP(A2817,Articoli!$1:$48422,2,FALSE)),"Codice Errato",VLOOKUP(A2817,Articoli!$1:$48422,2,FALSE)))</f>
        <v/>
      </c>
      <c r="D2817" s="13">
        <f t="shared" si="320"/>
        <v>0</v>
      </c>
      <c r="E2817" s="13" t="str">
        <f t="shared" si="321"/>
        <v xml:space="preserve">        </v>
      </c>
      <c r="F2817" s="13" t="str">
        <f t="shared" si="322"/>
        <v xml:space="preserve">        ;</v>
      </c>
      <c r="G2817" s="13">
        <f t="shared" si="323"/>
        <v>0</v>
      </c>
      <c r="H2817" s="13" t="str">
        <f t="shared" si="324"/>
        <v xml:space="preserve">      </v>
      </c>
      <c r="I2817" s="13" t="str">
        <f t="shared" si="325"/>
        <v xml:space="preserve">      </v>
      </c>
      <c r="J2817" s="13" t="str">
        <f t="shared" si="319"/>
        <v/>
      </c>
    </row>
    <row r="2818" spans="2:10" x14ac:dyDescent="0.25">
      <c r="B2818" s="13" t="str">
        <f>IF(A2818="","",IF(ISERROR(VLOOKUP(A2818,Articoli!$1:$48422,2,FALSE)),"Codice Errato",VLOOKUP(A2818,Articoli!$1:$48422,2,FALSE)))</f>
        <v/>
      </c>
      <c r="D2818" s="13">
        <f t="shared" si="320"/>
        <v>0</v>
      </c>
      <c r="E2818" s="13" t="str">
        <f t="shared" si="321"/>
        <v xml:space="preserve">        </v>
      </c>
      <c r="F2818" s="13" t="str">
        <f t="shared" si="322"/>
        <v xml:space="preserve">        ;</v>
      </c>
      <c r="G2818" s="13">
        <f t="shared" si="323"/>
        <v>0</v>
      </c>
      <c r="H2818" s="13" t="str">
        <f t="shared" si="324"/>
        <v xml:space="preserve">      </v>
      </c>
      <c r="I2818" s="13" t="str">
        <f t="shared" si="325"/>
        <v xml:space="preserve">      </v>
      </c>
      <c r="J2818" s="13" t="str">
        <f t="shared" si="319"/>
        <v/>
      </c>
    </row>
    <row r="2819" spans="2:10" x14ac:dyDescent="0.25">
      <c r="B2819" s="13" t="str">
        <f>IF(A2819="","",IF(ISERROR(VLOOKUP(A2819,Articoli!$1:$48422,2,FALSE)),"Codice Errato",VLOOKUP(A2819,Articoli!$1:$48422,2,FALSE)))</f>
        <v/>
      </c>
      <c r="D2819" s="13">
        <f t="shared" si="320"/>
        <v>0</v>
      </c>
      <c r="E2819" s="13" t="str">
        <f t="shared" si="321"/>
        <v xml:space="preserve">        </v>
      </c>
      <c r="F2819" s="13" t="str">
        <f t="shared" si="322"/>
        <v xml:space="preserve">        ;</v>
      </c>
      <c r="G2819" s="13">
        <f t="shared" si="323"/>
        <v>0</v>
      </c>
      <c r="H2819" s="13" t="str">
        <f t="shared" si="324"/>
        <v xml:space="preserve">      </v>
      </c>
      <c r="I2819" s="13" t="str">
        <f t="shared" si="325"/>
        <v xml:space="preserve">      </v>
      </c>
      <c r="J2819" s="13" t="str">
        <f t="shared" si="319"/>
        <v/>
      </c>
    </row>
    <row r="2820" spans="2:10" x14ac:dyDescent="0.25">
      <c r="B2820" s="13" t="str">
        <f>IF(A2820="","",IF(ISERROR(VLOOKUP(A2820,Articoli!$1:$48422,2,FALSE)),"Codice Errato",VLOOKUP(A2820,Articoli!$1:$48422,2,FALSE)))</f>
        <v/>
      </c>
      <c r="D2820" s="13">
        <f t="shared" si="320"/>
        <v>0</v>
      </c>
      <c r="E2820" s="13" t="str">
        <f t="shared" si="321"/>
        <v xml:space="preserve">        </v>
      </c>
      <c r="F2820" s="13" t="str">
        <f t="shared" si="322"/>
        <v xml:space="preserve">        ;</v>
      </c>
      <c r="G2820" s="13">
        <f t="shared" si="323"/>
        <v>0</v>
      </c>
      <c r="H2820" s="13" t="str">
        <f t="shared" si="324"/>
        <v xml:space="preserve">      </v>
      </c>
      <c r="I2820" s="13" t="str">
        <f t="shared" si="325"/>
        <v xml:space="preserve">      </v>
      </c>
      <c r="J2820" s="13" t="str">
        <f t="shared" si="319"/>
        <v/>
      </c>
    </row>
    <row r="2821" spans="2:10" x14ac:dyDescent="0.25">
      <c r="B2821" s="13" t="str">
        <f>IF(A2821="","",IF(ISERROR(VLOOKUP(A2821,Articoli!$1:$48422,2,FALSE)),"Codice Errato",VLOOKUP(A2821,Articoli!$1:$48422,2,FALSE)))</f>
        <v/>
      </c>
      <c r="D2821" s="13">
        <f t="shared" si="320"/>
        <v>0</v>
      </c>
      <c r="E2821" s="13" t="str">
        <f t="shared" si="321"/>
        <v xml:space="preserve">        </v>
      </c>
      <c r="F2821" s="13" t="str">
        <f t="shared" si="322"/>
        <v xml:space="preserve">        ;</v>
      </c>
      <c r="G2821" s="13">
        <f t="shared" si="323"/>
        <v>0</v>
      </c>
      <c r="H2821" s="13" t="str">
        <f t="shared" si="324"/>
        <v xml:space="preserve">      </v>
      </c>
      <c r="I2821" s="13" t="str">
        <f t="shared" si="325"/>
        <v xml:space="preserve">      </v>
      </c>
      <c r="J2821" s="13" t="str">
        <f t="shared" si="319"/>
        <v/>
      </c>
    </row>
    <row r="2822" spans="2:10" x14ac:dyDescent="0.25">
      <c r="B2822" s="13" t="str">
        <f>IF(A2822="","",IF(ISERROR(VLOOKUP(A2822,Articoli!$1:$48422,2,FALSE)),"Codice Errato",VLOOKUP(A2822,Articoli!$1:$48422,2,FALSE)))</f>
        <v/>
      </c>
      <c r="D2822" s="13">
        <f t="shared" si="320"/>
        <v>0</v>
      </c>
      <c r="E2822" s="13" t="str">
        <f t="shared" si="321"/>
        <v xml:space="preserve">        </v>
      </c>
      <c r="F2822" s="13" t="str">
        <f t="shared" si="322"/>
        <v xml:space="preserve">        ;</v>
      </c>
      <c r="G2822" s="13">
        <f t="shared" si="323"/>
        <v>0</v>
      </c>
      <c r="H2822" s="13" t="str">
        <f t="shared" si="324"/>
        <v xml:space="preserve">      </v>
      </c>
      <c r="I2822" s="13" t="str">
        <f t="shared" si="325"/>
        <v xml:space="preserve">      </v>
      </c>
      <c r="J2822" s="13" t="str">
        <f t="shared" si="319"/>
        <v/>
      </c>
    </row>
    <row r="2823" spans="2:10" x14ac:dyDescent="0.25">
      <c r="B2823" s="13" t="str">
        <f>IF(A2823="","",IF(ISERROR(VLOOKUP(A2823,Articoli!$1:$48422,2,FALSE)),"Codice Errato",VLOOKUP(A2823,Articoli!$1:$48422,2,FALSE)))</f>
        <v/>
      </c>
      <c r="D2823" s="13">
        <f t="shared" si="320"/>
        <v>0</v>
      </c>
      <c r="E2823" s="13" t="str">
        <f t="shared" si="321"/>
        <v xml:space="preserve">        </v>
      </c>
      <c r="F2823" s="13" t="str">
        <f t="shared" si="322"/>
        <v xml:space="preserve">        ;</v>
      </c>
      <c r="G2823" s="13">
        <f t="shared" si="323"/>
        <v>0</v>
      </c>
      <c r="H2823" s="13" t="str">
        <f t="shared" si="324"/>
        <v xml:space="preserve">      </v>
      </c>
      <c r="I2823" s="13" t="str">
        <f t="shared" si="325"/>
        <v xml:space="preserve">      </v>
      </c>
      <c r="J2823" s="13" t="str">
        <f t="shared" si="319"/>
        <v/>
      </c>
    </row>
    <row r="2824" spans="2:10" x14ac:dyDescent="0.25">
      <c r="B2824" s="13" t="str">
        <f>IF(A2824="","",IF(ISERROR(VLOOKUP(A2824,Articoli!$1:$48422,2,FALSE)),"Codice Errato",VLOOKUP(A2824,Articoli!$1:$48422,2,FALSE)))</f>
        <v/>
      </c>
      <c r="D2824" s="13">
        <f t="shared" si="320"/>
        <v>0</v>
      </c>
      <c r="E2824" s="13" t="str">
        <f t="shared" si="321"/>
        <v xml:space="preserve">        </v>
      </c>
      <c r="F2824" s="13" t="str">
        <f t="shared" si="322"/>
        <v xml:space="preserve">        ;</v>
      </c>
      <c r="G2824" s="13">
        <f t="shared" si="323"/>
        <v>0</v>
      </c>
      <c r="H2824" s="13" t="str">
        <f t="shared" si="324"/>
        <v xml:space="preserve">      </v>
      </c>
      <c r="I2824" s="13" t="str">
        <f t="shared" si="325"/>
        <v xml:space="preserve">      </v>
      </c>
      <c r="J2824" s="13" t="str">
        <f t="shared" si="319"/>
        <v/>
      </c>
    </row>
    <row r="2825" spans="2:10" x14ac:dyDescent="0.25">
      <c r="B2825" s="13" t="str">
        <f>IF(A2825="","",IF(ISERROR(VLOOKUP(A2825,Articoli!$1:$48422,2,FALSE)),"Codice Errato",VLOOKUP(A2825,Articoli!$1:$48422,2,FALSE)))</f>
        <v/>
      </c>
      <c r="D2825" s="13">
        <f t="shared" si="320"/>
        <v>0</v>
      </c>
      <c r="E2825" s="13" t="str">
        <f t="shared" si="321"/>
        <v xml:space="preserve">        </v>
      </c>
      <c r="F2825" s="13" t="str">
        <f t="shared" si="322"/>
        <v xml:space="preserve">        ;</v>
      </c>
      <c r="G2825" s="13">
        <f t="shared" si="323"/>
        <v>0</v>
      </c>
      <c r="H2825" s="13" t="str">
        <f t="shared" si="324"/>
        <v xml:space="preserve">      </v>
      </c>
      <c r="I2825" s="13" t="str">
        <f t="shared" si="325"/>
        <v xml:space="preserve">      </v>
      </c>
      <c r="J2825" s="13" t="str">
        <f t="shared" si="319"/>
        <v/>
      </c>
    </row>
    <row r="2826" spans="2:10" x14ac:dyDescent="0.25">
      <c r="B2826" s="13" t="str">
        <f>IF(A2826="","",IF(ISERROR(VLOOKUP(A2826,Articoli!$1:$48422,2,FALSE)),"Codice Errato",VLOOKUP(A2826,Articoli!$1:$48422,2,FALSE)))</f>
        <v/>
      </c>
      <c r="D2826" s="13">
        <f t="shared" si="320"/>
        <v>0</v>
      </c>
      <c r="E2826" s="13" t="str">
        <f t="shared" si="321"/>
        <v xml:space="preserve">        </v>
      </c>
      <c r="F2826" s="13" t="str">
        <f t="shared" si="322"/>
        <v xml:space="preserve">        ;</v>
      </c>
      <c r="G2826" s="13">
        <f t="shared" si="323"/>
        <v>0</v>
      </c>
      <c r="H2826" s="13" t="str">
        <f t="shared" si="324"/>
        <v xml:space="preserve">      </v>
      </c>
      <c r="I2826" s="13" t="str">
        <f t="shared" si="325"/>
        <v xml:space="preserve">      </v>
      </c>
      <c r="J2826" s="13" t="str">
        <f t="shared" si="319"/>
        <v/>
      </c>
    </row>
    <row r="2827" spans="2:10" x14ac:dyDescent="0.25">
      <c r="B2827" s="13" t="str">
        <f>IF(A2827="","",IF(ISERROR(VLOOKUP(A2827,Articoli!$1:$48422,2,FALSE)),"Codice Errato",VLOOKUP(A2827,Articoli!$1:$48422,2,FALSE)))</f>
        <v/>
      </c>
      <c r="D2827" s="13">
        <f t="shared" si="320"/>
        <v>0</v>
      </c>
      <c r="E2827" s="13" t="str">
        <f t="shared" si="321"/>
        <v xml:space="preserve">        </v>
      </c>
      <c r="F2827" s="13" t="str">
        <f t="shared" si="322"/>
        <v xml:space="preserve">        ;</v>
      </c>
      <c r="G2827" s="13">
        <f t="shared" si="323"/>
        <v>0</v>
      </c>
      <c r="H2827" s="13" t="str">
        <f t="shared" si="324"/>
        <v xml:space="preserve">      </v>
      </c>
      <c r="I2827" s="13" t="str">
        <f t="shared" si="325"/>
        <v xml:space="preserve">      </v>
      </c>
      <c r="J2827" s="13" t="str">
        <f t="shared" si="319"/>
        <v/>
      </c>
    </row>
    <row r="2828" spans="2:10" x14ac:dyDescent="0.25">
      <c r="B2828" s="13" t="str">
        <f>IF(A2828="","",IF(ISERROR(VLOOKUP(A2828,Articoli!$1:$48422,2,FALSE)),"Codice Errato",VLOOKUP(A2828,Articoli!$1:$48422,2,FALSE)))</f>
        <v/>
      </c>
      <c r="D2828" s="13">
        <f t="shared" si="320"/>
        <v>0</v>
      </c>
      <c r="E2828" s="13" t="str">
        <f t="shared" si="321"/>
        <v xml:space="preserve">        </v>
      </c>
      <c r="F2828" s="13" t="str">
        <f t="shared" si="322"/>
        <v xml:space="preserve">        ;</v>
      </c>
      <c r="G2828" s="13">
        <f t="shared" si="323"/>
        <v>0</v>
      </c>
      <c r="H2828" s="13" t="str">
        <f t="shared" si="324"/>
        <v xml:space="preserve">      </v>
      </c>
      <c r="I2828" s="13" t="str">
        <f t="shared" si="325"/>
        <v xml:space="preserve">      </v>
      </c>
      <c r="J2828" s="13" t="str">
        <f t="shared" si="319"/>
        <v/>
      </c>
    </row>
    <row r="2829" spans="2:10" x14ac:dyDescent="0.25">
      <c r="B2829" s="13" t="str">
        <f>IF(A2829="","",IF(ISERROR(VLOOKUP(A2829,Articoli!$1:$48422,2,FALSE)),"Codice Errato",VLOOKUP(A2829,Articoli!$1:$48422,2,FALSE)))</f>
        <v/>
      </c>
      <c r="D2829" s="13">
        <f t="shared" si="320"/>
        <v>0</v>
      </c>
      <c r="E2829" s="13" t="str">
        <f t="shared" si="321"/>
        <v xml:space="preserve">        </v>
      </c>
      <c r="F2829" s="13" t="str">
        <f t="shared" si="322"/>
        <v xml:space="preserve">        ;</v>
      </c>
      <c r="G2829" s="13">
        <f t="shared" si="323"/>
        <v>0</v>
      </c>
      <c r="H2829" s="13" t="str">
        <f t="shared" si="324"/>
        <v xml:space="preserve">      </v>
      </c>
      <c r="I2829" s="13" t="str">
        <f t="shared" si="325"/>
        <v xml:space="preserve">      </v>
      </c>
      <c r="J2829" s="13" t="str">
        <f t="shared" si="319"/>
        <v/>
      </c>
    </row>
    <row r="2830" spans="2:10" x14ac:dyDescent="0.25">
      <c r="B2830" s="13" t="str">
        <f>IF(A2830="","",IF(ISERROR(VLOOKUP(A2830,Articoli!$1:$48422,2,FALSE)),"Codice Errato",VLOOKUP(A2830,Articoli!$1:$48422,2,FALSE)))</f>
        <v/>
      </c>
      <c r="D2830" s="13">
        <f t="shared" si="320"/>
        <v>0</v>
      </c>
      <c r="E2830" s="13" t="str">
        <f t="shared" si="321"/>
        <v xml:space="preserve">        </v>
      </c>
      <c r="F2830" s="13" t="str">
        <f t="shared" si="322"/>
        <v xml:space="preserve">        ;</v>
      </c>
      <c r="G2830" s="13">
        <f t="shared" si="323"/>
        <v>0</v>
      </c>
      <c r="H2830" s="13" t="str">
        <f t="shared" si="324"/>
        <v xml:space="preserve">      </v>
      </c>
      <c r="I2830" s="13" t="str">
        <f t="shared" si="325"/>
        <v xml:space="preserve">      </v>
      </c>
      <c r="J2830" s="13" t="str">
        <f t="shared" si="319"/>
        <v/>
      </c>
    </row>
    <row r="2831" spans="2:10" x14ac:dyDescent="0.25">
      <c r="B2831" s="13" t="str">
        <f>IF(A2831="","",IF(ISERROR(VLOOKUP(A2831,Articoli!$1:$48422,2,FALSE)),"Codice Errato",VLOOKUP(A2831,Articoli!$1:$48422,2,FALSE)))</f>
        <v/>
      </c>
      <c r="D2831" s="13">
        <f t="shared" si="320"/>
        <v>0</v>
      </c>
      <c r="E2831" s="13" t="str">
        <f t="shared" si="321"/>
        <v xml:space="preserve">        </v>
      </c>
      <c r="F2831" s="13" t="str">
        <f t="shared" si="322"/>
        <v xml:space="preserve">        ;</v>
      </c>
      <c r="G2831" s="13">
        <f t="shared" si="323"/>
        <v>0</v>
      </c>
      <c r="H2831" s="13" t="str">
        <f t="shared" si="324"/>
        <v xml:space="preserve">      </v>
      </c>
      <c r="I2831" s="13" t="str">
        <f t="shared" si="325"/>
        <v xml:space="preserve">      </v>
      </c>
      <c r="J2831" s="13" t="str">
        <f t="shared" si="319"/>
        <v/>
      </c>
    </row>
    <row r="2832" spans="2:10" x14ac:dyDescent="0.25">
      <c r="B2832" s="13" t="str">
        <f>IF(A2832="","",IF(ISERROR(VLOOKUP(A2832,Articoli!$1:$48422,2,FALSE)),"Codice Errato",VLOOKUP(A2832,Articoli!$1:$48422,2,FALSE)))</f>
        <v/>
      </c>
      <c r="D2832" s="13">
        <f t="shared" si="320"/>
        <v>0</v>
      </c>
      <c r="E2832" s="13" t="str">
        <f t="shared" si="321"/>
        <v xml:space="preserve">        </v>
      </c>
      <c r="F2832" s="13" t="str">
        <f t="shared" si="322"/>
        <v xml:space="preserve">        ;</v>
      </c>
      <c r="G2832" s="13">
        <f t="shared" si="323"/>
        <v>0</v>
      </c>
      <c r="H2832" s="13" t="str">
        <f t="shared" si="324"/>
        <v xml:space="preserve">      </v>
      </c>
      <c r="I2832" s="13" t="str">
        <f t="shared" si="325"/>
        <v xml:space="preserve">      </v>
      </c>
      <c r="J2832" s="13" t="str">
        <f t="shared" si="319"/>
        <v/>
      </c>
    </row>
    <row r="2833" spans="2:10" x14ac:dyDescent="0.25">
      <c r="B2833" s="13" t="str">
        <f>IF(A2833="","",IF(ISERROR(VLOOKUP(A2833,Articoli!$1:$48422,2,FALSE)),"Codice Errato",VLOOKUP(A2833,Articoli!$1:$48422,2,FALSE)))</f>
        <v/>
      </c>
      <c r="D2833" s="13">
        <f t="shared" si="320"/>
        <v>0</v>
      </c>
      <c r="E2833" s="13" t="str">
        <f t="shared" si="321"/>
        <v xml:space="preserve">        </v>
      </c>
      <c r="F2833" s="13" t="str">
        <f t="shared" si="322"/>
        <v xml:space="preserve">        ;</v>
      </c>
      <c r="G2833" s="13">
        <f t="shared" si="323"/>
        <v>0</v>
      </c>
      <c r="H2833" s="13" t="str">
        <f t="shared" si="324"/>
        <v xml:space="preserve">      </v>
      </c>
      <c r="I2833" s="13" t="str">
        <f t="shared" si="325"/>
        <v xml:space="preserve">      </v>
      </c>
      <c r="J2833" s="13" t="str">
        <f t="shared" si="319"/>
        <v/>
      </c>
    </row>
    <row r="2834" spans="2:10" x14ac:dyDescent="0.25">
      <c r="B2834" s="13" t="str">
        <f>IF(A2834="","",IF(ISERROR(VLOOKUP(A2834,Articoli!$1:$48422,2,FALSE)),"Codice Errato",VLOOKUP(A2834,Articoli!$1:$48422,2,FALSE)))</f>
        <v/>
      </c>
      <c r="D2834" s="13">
        <f t="shared" si="320"/>
        <v>0</v>
      </c>
      <c r="E2834" s="13" t="str">
        <f t="shared" si="321"/>
        <v xml:space="preserve">        </v>
      </c>
      <c r="F2834" s="13" t="str">
        <f t="shared" si="322"/>
        <v xml:space="preserve">        ;</v>
      </c>
      <c r="G2834" s="13">
        <f t="shared" si="323"/>
        <v>0</v>
      </c>
      <c r="H2834" s="13" t="str">
        <f t="shared" si="324"/>
        <v xml:space="preserve">      </v>
      </c>
      <c r="I2834" s="13" t="str">
        <f t="shared" si="325"/>
        <v xml:space="preserve">      </v>
      </c>
      <c r="J2834" s="13" t="str">
        <f t="shared" si="319"/>
        <v/>
      </c>
    </row>
    <row r="2835" spans="2:10" x14ac:dyDescent="0.25">
      <c r="B2835" s="13" t="str">
        <f>IF(A2835="","",IF(ISERROR(VLOOKUP(A2835,Articoli!$1:$48422,2,FALSE)),"Codice Errato",VLOOKUP(A2835,Articoli!$1:$48422,2,FALSE)))</f>
        <v/>
      </c>
      <c r="D2835" s="13">
        <f t="shared" si="320"/>
        <v>0</v>
      </c>
      <c r="E2835" s="13" t="str">
        <f t="shared" si="321"/>
        <v xml:space="preserve">        </v>
      </c>
      <c r="F2835" s="13" t="str">
        <f t="shared" si="322"/>
        <v xml:space="preserve">        ;</v>
      </c>
      <c r="G2835" s="13">
        <f t="shared" si="323"/>
        <v>0</v>
      </c>
      <c r="H2835" s="13" t="str">
        <f t="shared" si="324"/>
        <v xml:space="preserve">      </v>
      </c>
      <c r="I2835" s="13" t="str">
        <f t="shared" si="325"/>
        <v xml:space="preserve">      </v>
      </c>
      <c r="J2835" s="13" t="str">
        <f t="shared" si="319"/>
        <v/>
      </c>
    </row>
    <row r="2836" spans="2:10" x14ac:dyDescent="0.25">
      <c r="B2836" s="13" t="str">
        <f>IF(A2836="","",IF(ISERROR(VLOOKUP(A2836,Articoli!$1:$48422,2,FALSE)),"Codice Errato",VLOOKUP(A2836,Articoli!$1:$48422,2,FALSE)))</f>
        <v/>
      </c>
      <c r="D2836" s="13">
        <f t="shared" si="320"/>
        <v>0</v>
      </c>
      <c r="E2836" s="13" t="str">
        <f t="shared" si="321"/>
        <v xml:space="preserve">        </v>
      </c>
      <c r="F2836" s="13" t="str">
        <f t="shared" si="322"/>
        <v xml:space="preserve">        ;</v>
      </c>
      <c r="G2836" s="13">
        <f t="shared" si="323"/>
        <v>0</v>
      </c>
      <c r="H2836" s="13" t="str">
        <f t="shared" si="324"/>
        <v xml:space="preserve">      </v>
      </c>
      <c r="I2836" s="13" t="str">
        <f t="shared" si="325"/>
        <v xml:space="preserve">      </v>
      </c>
      <c r="J2836" s="13" t="str">
        <f t="shared" si="319"/>
        <v/>
      </c>
    </row>
    <row r="2837" spans="2:10" x14ac:dyDescent="0.25">
      <c r="B2837" s="13" t="str">
        <f>IF(A2837="","",IF(ISERROR(VLOOKUP(A2837,Articoli!$1:$48422,2,FALSE)),"Codice Errato",VLOOKUP(A2837,Articoli!$1:$48422,2,FALSE)))</f>
        <v/>
      </c>
      <c r="D2837" s="13">
        <f t="shared" si="320"/>
        <v>0</v>
      </c>
      <c r="E2837" s="13" t="str">
        <f t="shared" si="321"/>
        <v xml:space="preserve">        </v>
      </c>
      <c r="F2837" s="13" t="str">
        <f t="shared" si="322"/>
        <v xml:space="preserve">        ;</v>
      </c>
      <c r="G2837" s="13">
        <f t="shared" si="323"/>
        <v>0</v>
      </c>
      <c r="H2837" s="13" t="str">
        <f t="shared" si="324"/>
        <v xml:space="preserve">      </v>
      </c>
      <c r="I2837" s="13" t="str">
        <f t="shared" si="325"/>
        <v xml:space="preserve">      </v>
      </c>
      <c r="J2837" s="13" t="str">
        <f t="shared" si="319"/>
        <v/>
      </c>
    </row>
    <row r="2838" spans="2:10" x14ac:dyDescent="0.25">
      <c r="B2838" s="13" t="str">
        <f>IF(A2838="","",IF(ISERROR(VLOOKUP(A2838,Articoli!$1:$48422,2,FALSE)),"Codice Errato",VLOOKUP(A2838,Articoli!$1:$48422,2,FALSE)))</f>
        <v/>
      </c>
      <c r="D2838" s="13">
        <f t="shared" si="320"/>
        <v>0</v>
      </c>
      <c r="E2838" s="13" t="str">
        <f t="shared" si="321"/>
        <v xml:space="preserve">        </v>
      </c>
      <c r="F2838" s="13" t="str">
        <f t="shared" si="322"/>
        <v xml:space="preserve">        ;</v>
      </c>
      <c r="G2838" s="13">
        <f t="shared" si="323"/>
        <v>0</v>
      </c>
      <c r="H2838" s="13" t="str">
        <f t="shared" si="324"/>
        <v xml:space="preserve">      </v>
      </c>
      <c r="I2838" s="13" t="str">
        <f t="shared" si="325"/>
        <v xml:space="preserve">      </v>
      </c>
      <c r="J2838" s="13" t="str">
        <f t="shared" si="319"/>
        <v/>
      </c>
    </row>
    <row r="2839" spans="2:10" x14ac:dyDescent="0.25">
      <c r="B2839" s="13" t="str">
        <f>IF(A2839="","",IF(ISERROR(VLOOKUP(A2839,Articoli!$1:$48422,2,FALSE)),"Codice Errato",VLOOKUP(A2839,Articoli!$1:$48422,2,FALSE)))</f>
        <v/>
      </c>
      <c r="D2839" s="13">
        <f t="shared" si="320"/>
        <v>0</v>
      </c>
      <c r="E2839" s="13" t="str">
        <f t="shared" si="321"/>
        <v xml:space="preserve">        </v>
      </c>
      <c r="F2839" s="13" t="str">
        <f t="shared" si="322"/>
        <v xml:space="preserve">        ;</v>
      </c>
      <c r="G2839" s="13">
        <f t="shared" si="323"/>
        <v>0</v>
      </c>
      <c r="H2839" s="13" t="str">
        <f t="shared" si="324"/>
        <v xml:space="preserve">      </v>
      </c>
      <c r="I2839" s="13" t="str">
        <f t="shared" si="325"/>
        <v xml:space="preserve">      </v>
      </c>
      <c r="J2839" s="13" t="str">
        <f t="shared" si="319"/>
        <v/>
      </c>
    </row>
    <row r="2840" spans="2:10" x14ac:dyDescent="0.25">
      <c r="B2840" s="13" t="str">
        <f>IF(A2840="","",IF(ISERROR(VLOOKUP(A2840,Articoli!$1:$48422,2,FALSE)),"Codice Errato",VLOOKUP(A2840,Articoli!$1:$48422,2,FALSE)))</f>
        <v/>
      </c>
      <c r="D2840" s="13">
        <f t="shared" si="320"/>
        <v>0</v>
      </c>
      <c r="E2840" s="13" t="str">
        <f t="shared" si="321"/>
        <v xml:space="preserve">        </v>
      </c>
      <c r="F2840" s="13" t="str">
        <f t="shared" si="322"/>
        <v xml:space="preserve">        ;</v>
      </c>
      <c r="G2840" s="13">
        <f t="shared" si="323"/>
        <v>0</v>
      </c>
      <c r="H2840" s="13" t="str">
        <f t="shared" si="324"/>
        <v xml:space="preserve">      </v>
      </c>
      <c r="I2840" s="13" t="str">
        <f t="shared" si="325"/>
        <v xml:space="preserve">      </v>
      </c>
      <c r="J2840" s="13" t="str">
        <f t="shared" si="319"/>
        <v/>
      </c>
    </row>
    <row r="2841" spans="2:10" x14ac:dyDescent="0.25">
      <c r="B2841" s="13" t="str">
        <f>IF(A2841="","",IF(ISERROR(VLOOKUP(A2841,Articoli!$1:$48422,2,FALSE)),"Codice Errato",VLOOKUP(A2841,Articoli!$1:$48422,2,FALSE)))</f>
        <v/>
      </c>
      <c r="D2841" s="13">
        <f t="shared" si="320"/>
        <v>0</v>
      </c>
      <c r="E2841" s="13" t="str">
        <f t="shared" si="321"/>
        <v xml:space="preserve">        </v>
      </c>
      <c r="F2841" s="13" t="str">
        <f t="shared" si="322"/>
        <v xml:space="preserve">        ;</v>
      </c>
      <c r="G2841" s="13">
        <f t="shared" si="323"/>
        <v>0</v>
      </c>
      <c r="H2841" s="13" t="str">
        <f t="shared" si="324"/>
        <v xml:space="preserve">      </v>
      </c>
      <c r="I2841" s="13" t="str">
        <f t="shared" si="325"/>
        <v xml:space="preserve">      </v>
      </c>
      <c r="J2841" s="13" t="str">
        <f t="shared" si="319"/>
        <v/>
      </c>
    </row>
    <row r="2842" spans="2:10" x14ac:dyDescent="0.25">
      <c r="B2842" s="13" t="str">
        <f>IF(A2842="","",IF(ISERROR(VLOOKUP(A2842,Articoli!$1:$48422,2,FALSE)),"Codice Errato",VLOOKUP(A2842,Articoli!$1:$48422,2,FALSE)))</f>
        <v/>
      </c>
      <c r="D2842" s="13">
        <f t="shared" si="320"/>
        <v>0</v>
      </c>
      <c r="E2842" s="13" t="str">
        <f t="shared" si="321"/>
        <v xml:space="preserve">        </v>
      </c>
      <c r="F2842" s="13" t="str">
        <f t="shared" si="322"/>
        <v xml:space="preserve">        ;</v>
      </c>
      <c r="G2842" s="13">
        <f t="shared" si="323"/>
        <v>0</v>
      </c>
      <c r="H2842" s="13" t="str">
        <f t="shared" si="324"/>
        <v xml:space="preserve">      </v>
      </c>
      <c r="I2842" s="13" t="str">
        <f t="shared" si="325"/>
        <v xml:space="preserve">      </v>
      </c>
      <c r="J2842" s="13" t="str">
        <f t="shared" si="319"/>
        <v/>
      </c>
    </row>
    <row r="2843" spans="2:10" x14ac:dyDescent="0.25">
      <c r="B2843" s="13" t="str">
        <f>IF(A2843="","",IF(ISERROR(VLOOKUP(A2843,Articoli!$1:$48422,2,FALSE)),"Codice Errato",VLOOKUP(A2843,Articoli!$1:$48422,2,FALSE)))</f>
        <v/>
      </c>
      <c r="D2843" s="13">
        <f t="shared" si="320"/>
        <v>0</v>
      </c>
      <c r="E2843" s="13" t="str">
        <f t="shared" si="321"/>
        <v xml:space="preserve">        </v>
      </c>
      <c r="F2843" s="13" t="str">
        <f t="shared" si="322"/>
        <v xml:space="preserve">        ;</v>
      </c>
      <c r="G2843" s="13">
        <f t="shared" si="323"/>
        <v>0</v>
      </c>
      <c r="H2843" s="13" t="str">
        <f t="shared" si="324"/>
        <v xml:space="preserve">      </v>
      </c>
      <c r="I2843" s="13" t="str">
        <f t="shared" si="325"/>
        <v xml:space="preserve">      </v>
      </c>
      <c r="J2843" s="13" t="str">
        <f t="shared" si="319"/>
        <v/>
      </c>
    </row>
    <row r="2844" spans="2:10" x14ac:dyDescent="0.25">
      <c r="B2844" s="13" t="str">
        <f>IF(A2844="","",IF(ISERROR(VLOOKUP(A2844,Articoli!$1:$48422,2,FALSE)),"Codice Errato",VLOOKUP(A2844,Articoli!$1:$48422,2,FALSE)))</f>
        <v/>
      </c>
      <c r="D2844" s="13">
        <f t="shared" si="320"/>
        <v>0</v>
      </c>
      <c r="E2844" s="13" t="str">
        <f t="shared" si="321"/>
        <v xml:space="preserve">        </v>
      </c>
      <c r="F2844" s="13" t="str">
        <f t="shared" si="322"/>
        <v xml:space="preserve">        ;</v>
      </c>
      <c r="G2844" s="13">
        <f t="shared" si="323"/>
        <v>0</v>
      </c>
      <c r="H2844" s="13" t="str">
        <f t="shared" si="324"/>
        <v xml:space="preserve">      </v>
      </c>
      <c r="I2844" s="13" t="str">
        <f t="shared" si="325"/>
        <v xml:space="preserve">      </v>
      </c>
      <c r="J2844" s="13" t="str">
        <f t="shared" si="319"/>
        <v/>
      </c>
    </row>
    <row r="2845" spans="2:10" x14ac:dyDescent="0.25">
      <c r="B2845" s="13" t="str">
        <f>IF(A2845="","",IF(ISERROR(VLOOKUP(A2845,Articoli!$1:$48422,2,FALSE)),"Codice Errato",VLOOKUP(A2845,Articoli!$1:$48422,2,FALSE)))</f>
        <v/>
      </c>
      <c r="D2845" s="13">
        <f t="shared" si="320"/>
        <v>0</v>
      </c>
      <c r="E2845" s="13" t="str">
        <f t="shared" si="321"/>
        <v xml:space="preserve">        </v>
      </c>
      <c r="F2845" s="13" t="str">
        <f t="shared" si="322"/>
        <v xml:space="preserve">        ;</v>
      </c>
      <c r="G2845" s="13">
        <f t="shared" si="323"/>
        <v>0</v>
      </c>
      <c r="H2845" s="13" t="str">
        <f t="shared" si="324"/>
        <v xml:space="preserve">      </v>
      </c>
      <c r="I2845" s="13" t="str">
        <f t="shared" si="325"/>
        <v xml:space="preserve">      </v>
      </c>
      <c r="J2845" s="13" t="str">
        <f t="shared" si="319"/>
        <v/>
      </c>
    </row>
    <row r="2846" spans="2:10" x14ac:dyDescent="0.25">
      <c r="B2846" s="13" t="str">
        <f>IF(A2846="","",IF(ISERROR(VLOOKUP(A2846,Articoli!$1:$48422,2,FALSE)),"Codice Errato",VLOOKUP(A2846,Articoli!$1:$48422,2,FALSE)))</f>
        <v/>
      </c>
      <c r="D2846" s="13">
        <f t="shared" si="320"/>
        <v>0</v>
      </c>
      <c r="E2846" s="13" t="str">
        <f t="shared" si="321"/>
        <v xml:space="preserve">        </v>
      </c>
      <c r="F2846" s="13" t="str">
        <f t="shared" si="322"/>
        <v xml:space="preserve">        ;</v>
      </c>
      <c r="G2846" s="13">
        <f t="shared" si="323"/>
        <v>0</v>
      </c>
      <c r="H2846" s="13" t="str">
        <f t="shared" si="324"/>
        <v xml:space="preserve">      </v>
      </c>
      <c r="I2846" s="13" t="str">
        <f t="shared" si="325"/>
        <v xml:space="preserve">      </v>
      </c>
      <c r="J2846" s="13" t="str">
        <f t="shared" si="319"/>
        <v/>
      </c>
    </row>
    <row r="2847" spans="2:10" x14ac:dyDescent="0.25">
      <c r="B2847" s="13" t="str">
        <f>IF(A2847="","",IF(ISERROR(VLOOKUP(A2847,Articoli!$1:$48422,2,FALSE)),"Codice Errato",VLOOKUP(A2847,Articoli!$1:$48422,2,FALSE)))</f>
        <v/>
      </c>
      <c r="D2847" s="13">
        <f t="shared" si="320"/>
        <v>0</v>
      </c>
      <c r="E2847" s="13" t="str">
        <f t="shared" si="321"/>
        <v xml:space="preserve">        </v>
      </c>
      <c r="F2847" s="13" t="str">
        <f t="shared" si="322"/>
        <v xml:space="preserve">        ;</v>
      </c>
      <c r="G2847" s="13">
        <f t="shared" si="323"/>
        <v>0</v>
      </c>
      <c r="H2847" s="13" t="str">
        <f t="shared" si="324"/>
        <v xml:space="preserve">      </v>
      </c>
      <c r="I2847" s="13" t="str">
        <f t="shared" si="325"/>
        <v xml:space="preserve">      </v>
      </c>
      <c r="J2847" s="13" t="str">
        <f t="shared" si="319"/>
        <v/>
      </c>
    </row>
    <row r="2848" spans="2:10" x14ac:dyDescent="0.25">
      <c r="B2848" s="13" t="str">
        <f>IF(A2848="","",IF(ISERROR(VLOOKUP(A2848,Articoli!$1:$48422,2,FALSE)),"Codice Errato",VLOOKUP(A2848,Articoli!$1:$48422,2,FALSE)))</f>
        <v/>
      </c>
      <c r="D2848" s="13">
        <f t="shared" si="320"/>
        <v>0</v>
      </c>
      <c r="E2848" s="13" t="str">
        <f t="shared" si="321"/>
        <v xml:space="preserve">        </v>
      </c>
      <c r="F2848" s="13" t="str">
        <f t="shared" si="322"/>
        <v xml:space="preserve">        ;</v>
      </c>
      <c r="G2848" s="13">
        <f t="shared" si="323"/>
        <v>0</v>
      </c>
      <c r="H2848" s="13" t="str">
        <f t="shared" si="324"/>
        <v xml:space="preserve">      </v>
      </c>
      <c r="I2848" s="13" t="str">
        <f t="shared" si="325"/>
        <v xml:space="preserve">      </v>
      </c>
      <c r="J2848" s="13" t="str">
        <f t="shared" ref="J2848:J2911" si="326">IF(C2848="","",CONCATENATE(F2848,I2848))</f>
        <v/>
      </c>
    </row>
    <row r="2849" spans="2:10" x14ac:dyDescent="0.25">
      <c r="B2849" s="13" t="str">
        <f>IF(A2849="","",IF(ISERROR(VLOOKUP(A2849,Articoli!$1:$48422,2,FALSE)),"Codice Errato",VLOOKUP(A2849,Articoli!$1:$48422,2,FALSE)))</f>
        <v/>
      </c>
      <c r="D2849" s="13">
        <f t="shared" si="320"/>
        <v>0</v>
      </c>
      <c r="E2849" s="13" t="str">
        <f t="shared" si="321"/>
        <v xml:space="preserve">        </v>
      </c>
      <c r="F2849" s="13" t="str">
        <f t="shared" si="322"/>
        <v xml:space="preserve">        ;</v>
      </c>
      <c r="G2849" s="13">
        <f t="shared" si="323"/>
        <v>0</v>
      </c>
      <c r="H2849" s="13" t="str">
        <f t="shared" si="324"/>
        <v xml:space="preserve">      </v>
      </c>
      <c r="I2849" s="13" t="str">
        <f t="shared" si="325"/>
        <v xml:space="preserve">      </v>
      </c>
      <c r="J2849" s="13" t="str">
        <f t="shared" si="326"/>
        <v/>
      </c>
    </row>
    <row r="2850" spans="2:10" x14ac:dyDescent="0.25">
      <c r="B2850" s="13" t="str">
        <f>IF(A2850="","",IF(ISERROR(VLOOKUP(A2850,Articoli!$1:$48422,2,FALSE)),"Codice Errato",VLOOKUP(A2850,Articoli!$1:$48422,2,FALSE)))</f>
        <v/>
      </c>
      <c r="D2850" s="13">
        <f t="shared" si="320"/>
        <v>0</v>
      </c>
      <c r="E2850" s="13" t="str">
        <f t="shared" si="321"/>
        <v xml:space="preserve">        </v>
      </c>
      <c r="F2850" s="13" t="str">
        <f t="shared" si="322"/>
        <v xml:space="preserve">        ;</v>
      </c>
      <c r="G2850" s="13">
        <f t="shared" si="323"/>
        <v>0</v>
      </c>
      <c r="H2850" s="13" t="str">
        <f t="shared" si="324"/>
        <v xml:space="preserve">      </v>
      </c>
      <c r="I2850" s="13" t="str">
        <f t="shared" si="325"/>
        <v xml:space="preserve">      </v>
      </c>
      <c r="J2850" s="13" t="str">
        <f t="shared" si="326"/>
        <v/>
      </c>
    </row>
    <row r="2851" spans="2:10" x14ac:dyDescent="0.25">
      <c r="B2851" s="13" t="str">
        <f>IF(A2851="","",IF(ISERROR(VLOOKUP(A2851,Articoli!$1:$48422,2,FALSE)),"Codice Errato",VLOOKUP(A2851,Articoli!$1:$48422,2,FALSE)))</f>
        <v/>
      </c>
      <c r="D2851" s="13">
        <f t="shared" si="320"/>
        <v>0</v>
      </c>
      <c r="E2851" s="13" t="str">
        <f t="shared" si="321"/>
        <v xml:space="preserve">        </v>
      </c>
      <c r="F2851" s="13" t="str">
        <f t="shared" si="322"/>
        <v xml:space="preserve">        ;</v>
      </c>
      <c r="G2851" s="13">
        <f t="shared" si="323"/>
        <v>0</v>
      </c>
      <c r="H2851" s="13" t="str">
        <f t="shared" si="324"/>
        <v xml:space="preserve">      </v>
      </c>
      <c r="I2851" s="13" t="str">
        <f t="shared" si="325"/>
        <v xml:space="preserve">      </v>
      </c>
      <c r="J2851" s="13" t="str">
        <f t="shared" si="326"/>
        <v/>
      </c>
    </row>
    <row r="2852" spans="2:10" x14ac:dyDescent="0.25">
      <c r="B2852" s="13" t="str">
        <f>IF(A2852="","",IF(ISERROR(VLOOKUP(A2852,Articoli!$1:$48422,2,FALSE)),"Codice Errato",VLOOKUP(A2852,Articoli!$1:$48422,2,FALSE)))</f>
        <v/>
      </c>
      <c r="D2852" s="13">
        <f t="shared" si="320"/>
        <v>0</v>
      </c>
      <c r="E2852" s="13" t="str">
        <f t="shared" si="321"/>
        <v xml:space="preserve">        </v>
      </c>
      <c r="F2852" s="13" t="str">
        <f t="shared" si="322"/>
        <v xml:space="preserve">        ;</v>
      </c>
      <c r="G2852" s="13">
        <f t="shared" si="323"/>
        <v>0</v>
      </c>
      <c r="H2852" s="13" t="str">
        <f t="shared" si="324"/>
        <v xml:space="preserve">      </v>
      </c>
      <c r="I2852" s="13" t="str">
        <f t="shared" si="325"/>
        <v xml:space="preserve">      </v>
      </c>
      <c r="J2852" s="13" t="str">
        <f t="shared" si="326"/>
        <v/>
      </c>
    </row>
    <row r="2853" spans="2:10" x14ac:dyDescent="0.25">
      <c r="B2853" s="13" t="str">
        <f>IF(A2853="","",IF(ISERROR(VLOOKUP(A2853,Articoli!$1:$48422,2,FALSE)),"Codice Errato",VLOOKUP(A2853,Articoli!$1:$48422,2,FALSE)))</f>
        <v/>
      </c>
      <c r="D2853" s="13">
        <f t="shared" si="320"/>
        <v>0</v>
      </c>
      <c r="E2853" s="13" t="str">
        <f t="shared" si="321"/>
        <v xml:space="preserve">        </v>
      </c>
      <c r="F2853" s="13" t="str">
        <f t="shared" si="322"/>
        <v xml:space="preserve">        ;</v>
      </c>
      <c r="G2853" s="13">
        <f t="shared" si="323"/>
        <v>0</v>
      </c>
      <c r="H2853" s="13" t="str">
        <f t="shared" si="324"/>
        <v xml:space="preserve">      </v>
      </c>
      <c r="I2853" s="13" t="str">
        <f t="shared" si="325"/>
        <v xml:space="preserve">      </v>
      </c>
      <c r="J2853" s="13" t="str">
        <f t="shared" si="326"/>
        <v/>
      </c>
    </row>
    <row r="2854" spans="2:10" x14ac:dyDescent="0.25">
      <c r="B2854" s="13" t="str">
        <f>IF(A2854="","",IF(ISERROR(VLOOKUP(A2854,Articoli!$1:$48422,2,FALSE)),"Codice Errato",VLOOKUP(A2854,Articoli!$1:$48422,2,FALSE)))</f>
        <v/>
      </c>
      <c r="D2854" s="13">
        <f t="shared" si="320"/>
        <v>0</v>
      </c>
      <c r="E2854" s="13" t="str">
        <f t="shared" si="321"/>
        <v xml:space="preserve">        </v>
      </c>
      <c r="F2854" s="13" t="str">
        <f t="shared" si="322"/>
        <v xml:space="preserve">        ;</v>
      </c>
      <c r="G2854" s="13">
        <f t="shared" si="323"/>
        <v>0</v>
      </c>
      <c r="H2854" s="13" t="str">
        <f t="shared" si="324"/>
        <v xml:space="preserve">      </v>
      </c>
      <c r="I2854" s="13" t="str">
        <f t="shared" si="325"/>
        <v xml:space="preserve">      </v>
      </c>
      <c r="J2854" s="13" t="str">
        <f t="shared" si="326"/>
        <v/>
      </c>
    </row>
    <row r="2855" spans="2:10" x14ac:dyDescent="0.25">
      <c r="B2855" s="13" t="str">
        <f>IF(A2855="","",IF(ISERROR(VLOOKUP(A2855,Articoli!$1:$48422,2,FALSE)),"Codice Errato",VLOOKUP(A2855,Articoli!$1:$48422,2,FALSE)))</f>
        <v/>
      </c>
      <c r="D2855" s="13">
        <f t="shared" si="320"/>
        <v>0</v>
      </c>
      <c r="E2855" s="13" t="str">
        <f t="shared" si="321"/>
        <v xml:space="preserve">        </v>
      </c>
      <c r="F2855" s="13" t="str">
        <f t="shared" si="322"/>
        <v xml:space="preserve">        ;</v>
      </c>
      <c r="G2855" s="13">
        <f t="shared" si="323"/>
        <v>0</v>
      </c>
      <c r="H2855" s="13" t="str">
        <f t="shared" si="324"/>
        <v xml:space="preserve">      </v>
      </c>
      <c r="I2855" s="13" t="str">
        <f t="shared" si="325"/>
        <v xml:space="preserve">      </v>
      </c>
      <c r="J2855" s="13" t="str">
        <f t="shared" si="326"/>
        <v/>
      </c>
    </row>
    <row r="2856" spans="2:10" x14ac:dyDescent="0.25">
      <c r="B2856" s="13" t="str">
        <f>IF(A2856="","",IF(ISERROR(VLOOKUP(A2856,Articoli!$1:$48422,2,FALSE)),"Codice Errato",VLOOKUP(A2856,Articoli!$1:$48422,2,FALSE)))</f>
        <v/>
      </c>
      <c r="D2856" s="13">
        <f t="shared" si="320"/>
        <v>0</v>
      </c>
      <c r="E2856" s="13" t="str">
        <f t="shared" si="321"/>
        <v xml:space="preserve">        </v>
      </c>
      <c r="F2856" s="13" t="str">
        <f t="shared" si="322"/>
        <v xml:space="preserve">        ;</v>
      </c>
      <c r="G2856" s="13">
        <f t="shared" si="323"/>
        <v>0</v>
      </c>
      <c r="H2856" s="13" t="str">
        <f t="shared" si="324"/>
        <v xml:space="preserve">      </v>
      </c>
      <c r="I2856" s="13" t="str">
        <f t="shared" si="325"/>
        <v xml:space="preserve">      </v>
      </c>
      <c r="J2856" s="13" t="str">
        <f t="shared" si="326"/>
        <v/>
      </c>
    </row>
    <row r="2857" spans="2:10" x14ac:dyDescent="0.25">
      <c r="B2857" s="13" t="str">
        <f>IF(A2857="","",IF(ISERROR(VLOOKUP(A2857,Articoli!$1:$48422,2,FALSE)),"Codice Errato",VLOOKUP(A2857,Articoli!$1:$48422,2,FALSE)))</f>
        <v/>
      </c>
      <c r="D2857" s="13">
        <f t="shared" si="320"/>
        <v>0</v>
      </c>
      <c r="E2857" s="13" t="str">
        <f t="shared" si="321"/>
        <v xml:space="preserve">        </v>
      </c>
      <c r="F2857" s="13" t="str">
        <f t="shared" si="322"/>
        <v xml:space="preserve">        ;</v>
      </c>
      <c r="G2857" s="13">
        <f t="shared" si="323"/>
        <v>0</v>
      </c>
      <c r="H2857" s="13" t="str">
        <f t="shared" si="324"/>
        <v xml:space="preserve">      </v>
      </c>
      <c r="I2857" s="13" t="str">
        <f t="shared" si="325"/>
        <v xml:space="preserve">      </v>
      </c>
      <c r="J2857" s="13" t="str">
        <f t="shared" si="326"/>
        <v/>
      </c>
    </row>
    <row r="2858" spans="2:10" x14ac:dyDescent="0.25">
      <c r="B2858" s="13" t="str">
        <f>IF(A2858="","",IF(ISERROR(VLOOKUP(A2858,Articoli!$1:$48422,2,FALSE)),"Codice Errato",VLOOKUP(A2858,Articoli!$1:$48422,2,FALSE)))</f>
        <v/>
      </c>
      <c r="D2858" s="13">
        <f t="shared" si="320"/>
        <v>0</v>
      </c>
      <c r="E2858" s="13" t="str">
        <f t="shared" si="321"/>
        <v xml:space="preserve">        </v>
      </c>
      <c r="F2858" s="13" t="str">
        <f t="shared" si="322"/>
        <v xml:space="preserve">        ;</v>
      </c>
      <c r="G2858" s="13">
        <f t="shared" si="323"/>
        <v>0</v>
      </c>
      <c r="H2858" s="13" t="str">
        <f t="shared" si="324"/>
        <v xml:space="preserve">      </v>
      </c>
      <c r="I2858" s="13" t="str">
        <f t="shared" si="325"/>
        <v xml:space="preserve">      </v>
      </c>
      <c r="J2858" s="13" t="str">
        <f t="shared" si="326"/>
        <v/>
      </c>
    </row>
    <row r="2859" spans="2:10" x14ac:dyDescent="0.25">
      <c r="B2859" s="13" t="str">
        <f>IF(A2859="","",IF(ISERROR(VLOOKUP(A2859,Articoli!$1:$48422,2,FALSE)),"Codice Errato",VLOOKUP(A2859,Articoli!$1:$48422,2,FALSE)))</f>
        <v/>
      </c>
      <c r="D2859" s="13">
        <f t="shared" si="320"/>
        <v>0</v>
      </c>
      <c r="E2859" s="13" t="str">
        <f t="shared" si="321"/>
        <v xml:space="preserve">        </v>
      </c>
      <c r="F2859" s="13" t="str">
        <f t="shared" si="322"/>
        <v xml:space="preserve">        ;</v>
      </c>
      <c r="G2859" s="13">
        <f t="shared" si="323"/>
        <v>0</v>
      </c>
      <c r="H2859" s="13" t="str">
        <f t="shared" si="324"/>
        <v xml:space="preserve">      </v>
      </c>
      <c r="I2859" s="13" t="str">
        <f t="shared" si="325"/>
        <v xml:space="preserve">      </v>
      </c>
      <c r="J2859" s="13" t="str">
        <f t="shared" si="326"/>
        <v/>
      </c>
    </row>
    <row r="2860" spans="2:10" x14ac:dyDescent="0.25">
      <c r="B2860" s="13" t="str">
        <f>IF(A2860="","",IF(ISERROR(VLOOKUP(A2860,Articoli!$1:$48422,2,FALSE)),"Codice Errato",VLOOKUP(A2860,Articoli!$1:$48422,2,FALSE)))</f>
        <v/>
      </c>
      <c r="D2860" s="13">
        <f t="shared" si="320"/>
        <v>0</v>
      </c>
      <c r="E2860" s="13" t="str">
        <f t="shared" si="321"/>
        <v xml:space="preserve">        </v>
      </c>
      <c r="F2860" s="13" t="str">
        <f t="shared" si="322"/>
        <v xml:space="preserve">        ;</v>
      </c>
      <c r="G2860" s="13">
        <f t="shared" si="323"/>
        <v>0</v>
      </c>
      <c r="H2860" s="13" t="str">
        <f t="shared" si="324"/>
        <v xml:space="preserve">      </v>
      </c>
      <c r="I2860" s="13" t="str">
        <f t="shared" si="325"/>
        <v xml:space="preserve">      </v>
      </c>
      <c r="J2860" s="13" t="str">
        <f t="shared" si="326"/>
        <v/>
      </c>
    </row>
    <row r="2861" spans="2:10" x14ac:dyDescent="0.25">
      <c r="B2861" s="13" t="str">
        <f>IF(A2861="","",IF(ISERROR(VLOOKUP(A2861,Articoli!$1:$48422,2,FALSE)),"Codice Errato",VLOOKUP(A2861,Articoli!$1:$48422,2,FALSE)))</f>
        <v/>
      </c>
      <c r="D2861" s="13">
        <f t="shared" si="320"/>
        <v>0</v>
      </c>
      <c r="E2861" s="13" t="str">
        <f t="shared" si="321"/>
        <v xml:space="preserve">        </v>
      </c>
      <c r="F2861" s="13" t="str">
        <f t="shared" si="322"/>
        <v xml:space="preserve">        ;</v>
      </c>
      <c r="G2861" s="13">
        <f t="shared" si="323"/>
        <v>0</v>
      </c>
      <c r="H2861" s="13" t="str">
        <f t="shared" si="324"/>
        <v xml:space="preserve">      </v>
      </c>
      <c r="I2861" s="13" t="str">
        <f t="shared" si="325"/>
        <v xml:space="preserve">      </v>
      </c>
      <c r="J2861" s="13" t="str">
        <f t="shared" si="326"/>
        <v/>
      </c>
    </row>
    <row r="2862" spans="2:10" x14ac:dyDescent="0.25">
      <c r="B2862" s="13" t="str">
        <f>IF(A2862="","",IF(ISERROR(VLOOKUP(A2862,Articoli!$1:$48422,2,FALSE)),"Codice Errato",VLOOKUP(A2862,Articoli!$1:$48422,2,FALSE)))</f>
        <v/>
      </c>
      <c r="D2862" s="13">
        <f t="shared" si="320"/>
        <v>0</v>
      </c>
      <c r="E2862" s="13" t="str">
        <f t="shared" si="321"/>
        <v xml:space="preserve">        </v>
      </c>
      <c r="F2862" s="13" t="str">
        <f t="shared" si="322"/>
        <v xml:space="preserve">        ;</v>
      </c>
      <c r="G2862" s="13">
        <f t="shared" si="323"/>
        <v>0</v>
      </c>
      <c r="H2862" s="13" t="str">
        <f t="shared" si="324"/>
        <v xml:space="preserve">      </v>
      </c>
      <c r="I2862" s="13" t="str">
        <f t="shared" si="325"/>
        <v xml:space="preserve">      </v>
      </c>
      <c r="J2862" s="13" t="str">
        <f t="shared" si="326"/>
        <v/>
      </c>
    </row>
    <row r="2863" spans="2:10" x14ac:dyDescent="0.25">
      <c r="B2863" s="13" t="str">
        <f>IF(A2863="","",IF(ISERROR(VLOOKUP(A2863,Articoli!$1:$48422,2,FALSE)),"Codice Errato",VLOOKUP(A2863,Articoli!$1:$48422,2,FALSE)))</f>
        <v/>
      </c>
      <c r="D2863" s="13">
        <f t="shared" si="320"/>
        <v>0</v>
      </c>
      <c r="E2863" s="13" t="str">
        <f t="shared" si="321"/>
        <v xml:space="preserve">        </v>
      </c>
      <c r="F2863" s="13" t="str">
        <f t="shared" si="322"/>
        <v xml:space="preserve">        ;</v>
      </c>
      <c r="G2863" s="13">
        <f t="shared" si="323"/>
        <v>0</v>
      </c>
      <c r="H2863" s="13" t="str">
        <f t="shared" si="324"/>
        <v xml:space="preserve">      </v>
      </c>
      <c r="I2863" s="13" t="str">
        <f t="shared" si="325"/>
        <v xml:space="preserve">      </v>
      </c>
      <c r="J2863" s="13" t="str">
        <f t="shared" si="326"/>
        <v/>
      </c>
    </row>
    <row r="2864" spans="2:10" x14ac:dyDescent="0.25">
      <c r="B2864" s="13" t="str">
        <f>IF(A2864="","",IF(ISERROR(VLOOKUP(A2864,Articoli!$1:$48422,2,FALSE)),"Codice Errato",VLOOKUP(A2864,Articoli!$1:$48422,2,FALSE)))</f>
        <v/>
      </c>
      <c r="D2864" s="13">
        <f t="shared" si="320"/>
        <v>0</v>
      </c>
      <c r="E2864" s="13" t="str">
        <f t="shared" si="321"/>
        <v xml:space="preserve">        </v>
      </c>
      <c r="F2864" s="13" t="str">
        <f t="shared" si="322"/>
        <v xml:space="preserve">        ;</v>
      </c>
      <c r="G2864" s="13">
        <f t="shared" si="323"/>
        <v>0</v>
      </c>
      <c r="H2864" s="13" t="str">
        <f t="shared" si="324"/>
        <v xml:space="preserve">      </v>
      </c>
      <c r="I2864" s="13" t="str">
        <f t="shared" si="325"/>
        <v xml:space="preserve">      </v>
      </c>
      <c r="J2864" s="13" t="str">
        <f t="shared" si="326"/>
        <v/>
      </c>
    </row>
    <row r="2865" spans="2:10" x14ac:dyDescent="0.25">
      <c r="B2865" s="13" t="str">
        <f>IF(A2865="","",IF(ISERROR(VLOOKUP(A2865,Articoli!$1:$48422,2,FALSE)),"Codice Errato",VLOOKUP(A2865,Articoli!$1:$48422,2,FALSE)))</f>
        <v/>
      </c>
      <c r="D2865" s="13">
        <f t="shared" si="320"/>
        <v>0</v>
      </c>
      <c r="E2865" s="13" t="str">
        <f t="shared" si="321"/>
        <v xml:space="preserve">        </v>
      </c>
      <c r="F2865" s="13" t="str">
        <f t="shared" si="322"/>
        <v xml:space="preserve">        ;</v>
      </c>
      <c r="G2865" s="13">
        <f t="shared" si="323"/>
        <v>0</v>
      </c>
      <c r="H2865" s="13" t="str">
        <f t="shared" si="324"/>
        <v xml:space="preserve">      </v>
      </c>
      <c r="I2865" s="13" t="str">
        <f t="shared" si="325"/>
        <v xml:space="preserve">      </v>
      </c>
      <c r="J2865" s="13" t="str">
        <f t="shared" si="326"/>
        <v/>
      </c>
    </row>
    <row r="2866" spans="2:10" x14ac:dyDescent="0.25">
      <c r="B2866" s="13" t="str">
        <f>IF(A2866="","",IF(ISERROR(VLOOKUP(A2866,Articoli!$1:$48422,2,FALSE)),"Codice Errato",VLOOKUP(A2866,Articoli!$1:$48422,2,FALSE)))</f>
        <v/>
      </c>
      <c r="D2866" s="13">
        <f t="shared" ref="D2866:D2929" si="327">LEN(A2866)</f>
        <v>0</v>
      </c>
      <c r="E2866" s="13" t="str">
        <f t="shared" ref="E2866:E2929" si="328">REPT(" ",8-D2866)</f>
        <v xml:space="preserve">        </v>
      </c>
      <c r="F2866" s="13" t="str">
        <f t="shared" ref="F2866:F2929" si="329">CONCATENATE(A2866,E2866,";",)</f>
        <v xml:space="preserve">        ;</v>
      </c>
      <c r="G2866" s="13">
        <f t="shared" ref="G2866:G2929" si="330">LEN(C2866)</f>
        <v>0</v>
      </c>
      <c r="H2866" s="13" t="str">
        <f t="shared" ref="H2866:H2929" si="331">REPT(" ",6-G2866)</f>
        <v xml:space="preserve">      </v>
      </c>
      <c r="I2866" s="13" t="str">
        <f t="shared" ref="I2866:I2929" si="332">CONCATENATE(H2866,C2866,)</f>
        <v xml:space="preserve">      </v>
      </c>
      <c r="J2866" s="13" t="str">
        <f t="shared" si="326"/>
        <v/>
      </c>
    </row>
    <row r="2867" spans="2:10" x14ac:dyDescent="0.25">
      <c r="B2867" s="13" t="str">
        <f>IF(A2867="","",IF(ISERROR(VLOOKUP(A2867,Articoli!$1:$48422,2,FALSE)),"Codice Errato",VLOOKUP(A2867,Articoli!$1:$48422,2,FALSE)))</f>
        <v/>
      </c>
      <c r="D2867" s="13">
        <f t="shared" si="327"/>
        <v>0</v>
      </c>
      <c r="E2867" s="13" t="str">
        <f t="shared" si="328"/>
        <v xml:space="preserve">        </v>
      </c>
      <c r="F2867" s="13" t="str">
        <f t="shared" si="329"/>
        <v xml:space="preserve">        ;</v>
      </c>
      <c r="G2867" s="13">
        <f t="shared" si="330"/>
        <v>0</v>
      </c>
      <c r="H2867" s="13" t="str">
        <f t="shared" si="331"/>
        <v xml:space="preserve">      </v>
      </c>
      <c r="I2867" s="13" t="str">
        <f t="shared" si="332"/>
        <v xml:space="preserve">      </v>
      </c>
      <c r="J2867" s="13" t="str">
        <f t="shared" si="326"/>
        <v/>
      </c>
    </row>
    <row r="2868" spans="2:10" x14ac:dyDescent="0.25">
      <c r="B2868" s="13" t="str">
        <f>IF(A2868="","",IF(ISERROR(VLOOKUP(A2868,Articoli!$1:$48422,2,FALSE)),"Codice Errato",VLOOKUP(A2868,Articoli!$1:$48422,2,FALSE)))</f>
        <v/>
      </c>
      <c r="D2868" s="13">
        <f t="shared" si="327"/>
        <v>0</v>
      </c>
      <c r="E2868" s="13" t="str">
        <f t="shared" si="328"/>
        <v xml:space="preserve">        </v>
      </c>
      <c r="F2868" s="13" t="str">
        <f t="shared" si="329"/>
        <v xml:space="preserve">        ;</v>
      </c>
      <c r="G2868" s="13">
        <f t="shared" si="330"/>
        <v>0</v>
      </c>
      <c r="H2868" s="13" t="str">
        <f t="shared" si="331"/>
        <v xml:space="preserve">      </v>
      </c>
      <c r="I2868" s="13" t="str">
        <f t="shared" si="332"/>
        <v xml:space="preserve">      </v>
      </c>
      <c r="J2868" s="13" t="str">
        <f t="shared" si="326"/>
        <v/>
      </c>
    </row>
    <row r="2869" spans="2:10" x14ac:dyDescent="0.25">
      <c r="B2869" s="13" t="str">
        <f>IF(A2869="","",IF(ISERROR(VLOOKUP(A2869,Articoli!$1:$48422,2,FALSE)),"Codice Errato",VLOOKUP(A2869,Articoli!$1:$48422,2,FALSE)))</f>
        <v/>
      </c>
      <c r="D2869" s="13">
        <f t="shared" si="327"/>
        <v>0</v>
      </c>
      <c r="E2869" s="13" t="str">
        <f t="shared" si="328"/>
        <v xml:space="preserve">        </v>
      </c>
      <c r="F2869" s="13" t="str">
        <f t="shared" si="329"/>
        <v xml:space="preserve">        ;</v>
      </c>
      <c r="G2869" s="13">
        <f t="shared" si="330"/>
        <v>0</v>
      </c>
      <c r="H2869" s="13" t="str">
        <f t="shared" si="331"/>
        <v xml:space="preserve">      </v>
      </c>
      <c r="I2869" s="13" t="str">
        <f t="shared" si="332"/>
        <v xml:space="preserve">      </v>
      </c>
      <c r="J2869" s="13" t="str">
        <f t="shared" si="326"/>
        <v/>
      </c>
    </row>
    <row r="2870" spans="2:10" x14ac:dyDescent="0.25">
      <c r="B2870" s="13" t="str">
        <f>IF(A2870="","",IF(ISERROR(VLOOKUP(A2870,Articoli!$1:$48422,2,FALSE)),"Codice Errato",VLOOKUP(A2870,Articoli!$1:$48422,2,FALSE)))</f>
        <v/>
      </c>
      <c r="D2870" s="13">
        <f t="shared" si="327"/>
        <v>0</v>
      </c>
      <c r="E2870" s="13" t="str">
        <f t="shared" si="328"/>
        <v xml:space="preserve">        </v>
      </c>
      <c r="F2870" s="13" t="str">
        <f t="shared" si="329"/>
        <v xml:space="preserve">        ;</v>
      </c>
      <c r="G2870" s="13">
        <f t="shared" si="330"/>
        <v>0</v>
      </c>
      <c r="H2870" s="13" t="str">
        <f t="shared" si="331"/>
        <v xml:space="preserve">      </v>
      </c>
      <c r="I2870" s="13" t="str">
        <f t="shared" si="332"/>
        <v xml:space="preserve">      </v>
      </c>
      <c r="J2870" s="13" t="str">
        <f t="shared" si="326"/>
        <v/>
      </c>
    </row>
    <row r="2871" spans="2:10" x14ac:dyDescent="0.25">
      <c r="B2871" s="13" t="str">
        <f>IF(A2871="","",IF(ISERROR(VLOOKUP(A2871,Articoli!$1:$48422,2,FALSE)),"Codice Errato",VLOOKUP(A2871,Articoli!$1:$48422,2,FALSE)))</f>
        <v/>
      </c>
      <c r="D2871" s="13">
        <f t="shared" si="327"/>
        <v>0</v>
      </c>
      <c r="E2871" s="13" t="str">
        <f t="shared" si="328"/>
        <v xml:space="preserve">        </v>
      </c>
      <c r="F2871" s="13" t="str">
        <f t="shared" si="329"/>
        <v xml:space="preserve">        ;</v>
      </c>
      <c r="G2871" s="13">
        <f t="shared" si="330"/>
        <v>0</v>
      </c>
      <c r="H2871" s="13" t="str">
        <f t="shared" si="331"/>
        <v xml:space="preserve">      </v>
      </c>
      <c r="I2871" s="13" t="str">
        <f t="shared" si="332"/>
        <v xml:space="preserve">      </v>
      </c>
      <c r="J2871" s="13" t="str">
        <f t="shared" si="326"/>
        <v/>
      </c>
    </row>
    <row r="2872" spans="2:10" x14ac:dyDescent="0.25">
      <c r="B2872" s="13" t="str">
        <f>IF(A2872="","",IF(ISERROR(VLOOKUP(A2872,Articoli!$1:$48422,2,FALSE)),"Codice Errato",VLOOKUP(A2872,Articoli!$1:$48422,2,FALSE)))</f>
        <v/>
      </c>
      <c r="D2872" s="13">
        <f t="shared" si="327"/>
        <v>0</v>
      </c>
      <c r="E2872" s="13" t="str">
        <f t="shared" si="328"/>
        <v xml:space="preserve">        </v>
      </c>
      <c r="F2872" s="13" t="str">
        <f t="shared" si="329"/>
        <v xml:space="preserve">        ;</v>
      </c>
      <c r="G2872" s="13">
        <f t="shared" si="330"/>
        <v>0</v>
      </c>
      <c r="H2872" s="13" t="str">
        <f t="shared" si="331"/>
        <v xml:space="preserve">      </v>
      </c>
      <c r="I2872" s="13" t="str">
        <f t="shared" si="332"/>
        <v xml:space="preserve">      </v>
      </c>
      <c r="J2872" s="13" t="str">
        <f t="shared" si="326"/>
        <v/>
      </c>
    </row>
    <row r="2873" spans="2:10" x14ac:dyDescent="0.25">
      <c r="B2873" s="13" t="str">
        <f>IF(A2873="","",IF(ISERROR(VLOOKUP(A2873,Articoli!$1:$48422,2,FALSE)),"Codice Errato",VLOOKUP(A2873,Articoli!$1:$48422,2,FALSE)))</f>
        <v/>
      </c>
      <c r="D2873" s="13">
        <f t="shared" si="327"/>
        <v>0</v>
      </c>
      <c r="E2873" s="13" t="str">
        <f t="shared" si="328"/>
        <v xml:space="preserve">        </v>
      </c>
      <c r="F2873" s="13" t="str">
        <f t="shared" si="329"/>
        <v xml:space="preserve">        ;</v>
      </c>
      <c r="G2873" s="13">
        <f t="shared" si="330"/>
        <v>0</v>
      </c>
      <c r="H2873" s="13" t="str">
        <f t="shared" si="331"/>
        <v xml:space="preserve">      </v>
      </c>
      <c r="I2873" s="13" t="str">
        <f t="shared" si="332"/>
        <v xml:space="preserve">      </v>
      </c>
      <c r="J2873" s="13" t="str">
        <f t="shared" si="326"/>
        <v/>
      </c>
    </row>
    <row r="2874" spans="2:10" x14ac:dyDescent="0.25">
      <c r="B2874" s="13" t="str">
        <f>IF(A2874="","",IF(ISERROR(VLOOKUP(A2874,Articoli!$1:$48422,2,FALSE)),"Codice Errato",VLOOKUP(A2874,Articoli!$1:$48422,2,FALSE)))</f>
        <v/>
      </c>
      <c r="D2874" s="13">
        <f t="shared" si="327"/>
        <v>0</v>
      </c>
      <c r="E2874" s="13" t="str">
        <f t="shared" si="328"/>
        <v xml:space="preserve">        </v>
      </c>
      <c r="F2874" s="13" t="str">
        <f t="shared" si="329"/>
        <v xml:space="preserve">        ;</v>
      </c>
      <c r="G2874" s="13">
        <f t="shared" si="330"/>
        <v>0</v>
      </c>
      <c r="H2874" s="13" t="str">
        <f t="shared" si="331"/>
        <v xml:space="preserve">      </v>
      </c>
      <c r="I2874" s="13" t="str">
        <f t="shared" si="332"/>
        <v xml:space="preserve">      </v>
      </c>
      <c r="J2874" s="13" t="str">
        <f t="shared" si="326"/>
        <v/>
      </c>
    </row>
    <row r="2875" spans="2:10" x14ac:dyDescent="0.25">
      <c r="B2875" s="13" t="str">
        <f>IF(A2875="","",IF(ISERROR(VLOOKUP(A2875,Articoli!$1:$48422,2,FALSE)),"Codice Errato",VLOOKUP(A2875,Articoli!$1:$48422,2,FALSE)))</f>
        <v/>
      </c>
      <c r="D2875" s="13">
        <f t="shared" si="327"/>
        <v>0</v>
      </c>
      <c r="E2875" s="13" t="str">
        <f t="shared" si="328"/>
        <v xml:space="preserve">        </v>
      </c>
      <c r="F2875" s="13" t="str">
        <f t="shared" si="329"/>
        <v xml:space="preserve">        ;</v>
      </c>
      <c r="G2875" s="13">
        <f t="shared" si="330"/>
        <v>0</v>
      </c>
      <c r="H2875" s="13" t="str">
        <f t="shared" si="331"/>
        <v xml:space="preserve">      </v>
      </c>
      <c r="I2875" s="13" t="str">
        <f t="shared" si="332"/>
        <v xml:space="preserve">      </v>
      </c>
      <c r="J2875" s="13" t="str">
        <f t="shared" si="326"/>
        <v/>
      </c>
    </row>
    <row r="2876" spans="2:10" x14ac:dyDescent="0.25">
      <c r="B2876" s="13" t="str">
        <f>IF(A2876="","",IF(ISERROR(VLOOKUP(A2876,Articoli!$1:$48422,2,FALSE)),"Codice Errato",VLOOKUP(A2876,Articoli!$1:$48422,2,FALSE)))</f>
        <v/>
      </c>
      <c r="D2876" s="13">
        <f t="shared" si="327"/>
        <v>0</v>
      </c>
      <c r="E2876" s="13" t="str">
        <f t="shared" si="328"/>
        <v xml:space="preserve">        </v>
      </c>
      <c r="F2876" s="13" t="str">
        <f t="shared" si="329"/>
        <v xml:space="preserve">        ;</v>
      </c>
      <c r="G2876" s="13">
        <f t="shared" si="330"/>
        <v>0</v>
      </c>
      <c r="H2876" s="13" t="str">
        <f t="shared" si="331"/>
        <v xml:space="preserve">      </v>
      </c>
      <c r="I2876" s="13" t="str">
        <f t="shared" si="332"/>
        <v xml:space="preserve">      </v>
      </c>
      <c r="J2876" s="13" t="str">
        <f t="shared" si="326"/>
        <v/>
      </c>
    </row>
    <row r="2877" spans="2:10" x14ac:dyDescent="0.25">
      <c r="B2877" s="13" t="str">
        <f>IF(A2877="","",IF(ISERROR(VLOOKUP(A2877,Articoli!$1:$48422,2,FALSE)),"Codice Errato",VLOOKUP(A2877,Articoli!$1:$48422,2,FALSE)))</f>
        <v/>
      </c>
      <c r="D2877" s="13">
        <f t="shared" si="327"/>
        <v>0</v>
      </c>
      <c r="E2877" s="13" t="str">
        <f t="shared" si="328"/>
        <v xml:space="preserve">        </v>
      </c>
      <c r="F2877" s="13" t="str">
        <f t="shared" si="329"/>
        <v xml:space="preserve">        ;</v>
      </c>
      <c r="G2877" s="13">
        <f t="shared" si="330"/>
        <v>0</v>
      </c>
      <c r="H2877" s="13" t="str">
        <f t="shared" si="331"/>
        <v xml:space="preserve">      </v>
      </c>
      <c r="I2877" s="13" t="str">
        <f t="shared" si="332"/>
        <v xml:space="preserve">      </v>
      </c>
      <c r="J2877" s="13" t="str">
        <f t="shared" si="326"/>
        <v/>
      </c>
    </row>
    <row r="2878" spans="2:10" x14ac:dyDescent="0.25">
      <c r="B2878" s="13" t="str">
        <f>IF(A2878="","",IF(ISERROR(VLOOKUP(A2878,Articoli!$1:$48422,2,FALSE)),"Codice Errato",VLOOKUP(A2878,Articoli!$1:$48422,2,FALSE)))</f>
        <v/>
      </c>
      <c r="D2878" s="13">
        <f t="shared" si="327"/>
        <v>0</v>
      </c>
      <c r="E2878" s="13" t="str">
        <f t="shared" si="328"/>
        <v xml:space="preserve">        </v>
      </c>
      <c r="F2878" s="13" t="str">
        <f t="shared" si="329"/>
        <v xml:space="preserve">        ;</v>
      </c>
      <c r="G2878" s="13">
        <f t="shared" si="330"/>
        <v>0</v>
      </c>
      <c r="H2878" s="13" t="str">
        <f t="shared" si="331"/>
        <v xml:space="preserve">      </v>
      </c>
      <c r="I2878" s="13" t="str">
        <f t="shared" si="332"/>
        <v xml:space="preserve">      </v>
      </c>
      <c r="J2878" s="13" t="str">
        <f t="shared" si="326"/>
        <v/>
      </c>
    </row>
    <row r="2879" spans="2:10" x14ac:dyDescent="0.25">
      <c r="B2879" s="13" t="str">
        <f>IF(A2879="","",IF(ISERROR(VLOOKUP(A2879,Articoli!$1:$48422,2,FALSE)),"Codice Errato",VLOOKUP(A2879,Articoli!$1:$48422,2,FALSE)))</f>
        <v/>
      </c>
      <c r="D2879" s="13">
        <f t="shared" si="327"/>
        <v>0</v>
      </c>
      <c r="E2879" s="13" t="str">
        <f t="shared" si="328"/>
        <v xml:space="preserve">        </v>
      </c>
      <c r="F2879" s="13" t="str">
        <f t="shared" si="329"/>
        <v xml:space="preserve">        ;</v>
      </c>
      <c r="G2879" s="13">
        <f t="shared" si="330"/>
        <v>0</v>
      </c>
      <c r="H2879" s="13" t="str">
        <f t="shared" si="331"/>
        <v xml:space="preserve">      </v>
      </c>
      <c r="I2879" s="13" t="str">
        <f t="shared" si="332"/>
        <v xml:space="preserve">      </v>
      </c>
      <c r="J2879" s="13" t="str">
        <f t="shared" si="326"/>
        <v/>
      </c>
    </row>
    <row r="2880" spans="2:10" x14ac:dyDescent="0.25">
      <c r="B2880" s="13" t="str">
        <f>IF(A2880="","",IF(ISERROR(VLOOKUP(A2880,Articoli!$1:$48422,2,FALSE)),"Codice Errato",VLOOKUP(A2880,Articoli!$1:$48422,2,FALSE)))</f>
        <v/>
      </c>
      <c r="D2880" s="13">
        <f t="shared" si="327"/>
        <v>0</v>
      </c>
      <c r="E2880" s="13" t="str">
        <f t="shared" si="328"/>
        <v xml:space="preserve">        </v>
      </c>
      <c r="F2880" s="13" t="str">
        <f t="shared" si="329"/>
        <v xml:space="preserve">        ;</v>
      </c>
      <c r="G2880" s="13">
        <f t="shared" si="330"/>
        <v>0</v>
      </c>
      <c r="H2880" s="13" t="str">
        <f t="shared" si="331"/>
        <v xml:space="preserve">      </v>
      </c>
      <c r="I2880" s="13" t="str">
        <f t="shared" si="332"/>
        <v xml:space="preserve">      </v>
      </c>
      <c r="J2880" s="13" t="str">
        <f t="shared" si="326"/>
        <v/>
      </c>
    </row>
    <row r="2881" spans="2:10" x14ac:dyDescent="0.25">
      <c r="B2881" s="13" t="str">
        <f>IF(A2881="","",IF(ISERROR(VLOOKUP(A2881,Articoli!$1:$48422,2,FALSE)),"Codice Errato",VLOOKUP(A2881,Articoli!$1:$48422,2,FALSE)))</f>
        <v/>
      </c>
      <c r="D2881" s="13">
        <f t="shared" si="327"/>
        <v>0</v>
      </c>
      <c r="E2881" s="13" t="str">
        <f t="shared" si="328"/>
        <v xml:space="preserve">        </v>
      </c>
      <c r="F2881" s="13" t="str">
        <f t="shared" si="329"/>
        <v xml:space="preserve">        ;</v>
      </c>
      <c r="G2881" s="13">
        <f t="shared" si="330"/>
        <v>0</v>
      </c>
      <c r="H2881" s="13" t="str">
        <f t="shared" si="331"/>
        <v xml:space="preserve">      </v>
      </c>
      <c r="I2881" s="13" t="str">
        <f t="shared" si="332"/>
        <v xml:space="preserve">      </v>
      </c>
      <c r="J2881" s="13" t="str">
        <f t="shared" si="326"/>
        <v/>
      </c>
    </row>
    <row r="2882" spans="2:10" x14ac:dyDescent="0.25">
      <c r="B2882" s="13" t="str">
        <f>IF(A2882="","",IF(ISERROR(VLOOKUP(A2882,Articoli!$1:$48422,2,FALSE)),"Codice Errato",VLOOKUP(A2882,Articoli!$1:$48422,2,FALSE)))</f>
        <v/>
      </c>
      <c r="D2882" s="13">
        <f t="shared" si="327"/>
        <v>0</v>
      </c>
      <c r="E2882" s="13" t="str">
        <f t="shared" si="328"/>
        <v xml:space="preserve">        </v>
      </c>
      <c r="F2882" s="13" t="str">
        <f t="shared" si="329"/>
        <v xml:space="preserve">        ;</v>
      </c>
      <c r="G2882" s="13">
        <f t="shared" si="330"/>
        <v>0</v>
      </c>
      <c r="H2882" s="13" t="str">
        <f t="shared" si="331"/>
        <v xml:space="preserve">      </v>
      </c>
      <c r="I2882" s="13" t="str">
        <f t="shared" si="332"/>
        <v xml:space="preserve">      </v>
      </c>
      <c r="J2882" s="13" t="str">
        <f t="shared" si="326"/>
        <v/>
      </c>
    </row>
    <row r="2883" spans="2:10" x14ac:dyDescent="0.25">
      <c r="B2883" s="13" t="str">
        <f>IF(A2883="","",IF(ISERROR(VLOOKUP(A2883,Articoli!$1:$48422,2,FALSE)),"Codice Errato",VLOOKUP(A2883,Articoli!$1:$48422,2,FALSE)))</f>
        <v/>
      </c>
      <c r="D2883" s="13">
        <f t="shared" si="327"/>
        <v>0</v>
      </c>
      <c r="E2883" s="13" t="str">
        <f t="shared" si="328"/>
        <v xml:space="preserve">        </v>
      </c>
      <c r="F2883" s="13" t="str">
        <f t="shared" si="329"/>
        <v xml:space="preserve">        ;</v>
      </c>
      <c r="G2883" s="13">
        <f t="shared" si="330"/>
        <v>0</v>
      </c>
      <c r="H2883" s="13" t="str">
        <f t="shared" si="331"/>
        <v xml:space="preserve">      </v>
      </c>
      <c r="I2883" s="13" t="str">
        <f t="shared" si="332"/>
        <v xml:space="preserve">      </v>
      </c>
      <c r="J2883" s="13" t="str">
        <f t="shared" si="326"/>
        <v/>
      </c>
    </row>
    <row r="2884" spans="2:10" x14ac:dyDescent="0.25">
      <c r="B2884" s="13" t="str">
        <f>IF(A2884="","",IF(ISERROR(VLOOKUP(A2884,Articoli!$1:$48422,2,FALSE)),"Codice Errato",VLOOKUP(A2884,Articoli!$1:$48422,2,FALSE)))</f>
        <v/>
      </c>
      <c r="D2884" s="13">
        <f t="shared" si="327"/>
        <v>0</v>
      </c>
      <c r="E2884" s="13" t="str">
        <f t="shared" si="328"/>
        <v xml:space="preserve">        </v>
      </c>
      <c r="F2884" s="13" t="str">
        <f t="shared" si="329"/>
        <v xml:space="preserve">        ;</v>
      </c>
      <c r="G2884" s="13">
        <f t="shared" si="330"/>
        <v>0</v>
      </c>
      <c r="H2884" s="13" t="str">
        <f t="shared" si="331"/>
        <v xml:space="preserve">      </v>
      </c>
      <c r="I2884" s="13" t="str">
        <f t="shared" si="332"/>
        <v xml:space="preserve">      </v>
      </c>
      <c r="J2884" s="13" t="str">
        <f t="shared" si="326"/>
        <v/>
      </c>
    </row>
    <row r="2885" spans="2:10" x14ac:dyDescent="0.25">
      <c r="B2885" s="13" t="str">
        <f>IF(A2885="","",IF(ISERROR(VLOOKUP(A2885,Articoli!$1:$48422,2,FALSE)),"Codice Errato",VLOOKUP(A2885,Articoli!$1:$48422,2,FALSE)))</f>
        <v/>
      </c>
      <c r="D2885" s="13">
        <f t="shared" si="327"/>
        <v>0</v>
      </c>
      <c r="E2885" s="13" t="str">
        <f t="shared" si="328"/>
        <v xml:space="preserve">        </v>
      </c>
      <c r="F2885" s="13" t="str">
        <f t="shared" si="329"/>
        <v xml:space="preserve">        ;</v>
      </c>
      <c r="G2885" s="13">
        <f t="shared" si="330"/>
        <v>0</v>
      </c>
      <c r="H2885" s="13" t="str">
        <f t="shared" si="331"/>
        <v xml:space="preserve">      </v>
      </c>
      <c r="I2885" s="13" t="str">
        <f t="shared" si="332"/>
        <v xml:space="preserve">      </v>
      </c>
      <c r="J2885" s="13" t="str">
        <f t="shared" si="326"/>
        <v/>
      </c>
    </row>
    <row r="2886" spans="2:10" x14ac:dyDescent="0.25">
      <c r="B2886" s="13" t="str">
        <f>IF(A2886="","",IF(ISERROR(VLOOKUP(A2886,Articoli!$1:$48422,2,FALSE)),"Codice Errato",VLOOKUP(A2886,Articoli!$1:$48422,2,FALSE)))</f>
        <v/>
      </c>
      <c r="D2886" s="13">
        <f t="shared" si="327"/>
        <v>0</v>
      </c>
      <c r="E2886" s="13" t="str">
        <f t="shared" si="328"/>
        <v xml:space="preserve">        </v>
      </c>
      <c r="F2886" s="13" t="str">
        <f t="shared" si="329"/>
        <v xml:space="preserve">        ;</v>
      </c>
      <c r="G2886" s="13">
        <f t="shared" si="330"/>
        <v>0</v>
      </c>
      <c r="H2886" s="13" t="str">
        <f t="shared" si="331"/>
        <v xml:space="preserve">      </v>
      </c>
      <c r="I2886" s="13" t="str">
        <f t="shared" si="332"/>
        <v xml:space="preserve">      </v>
      </c>
      <c r="J2886" s="13" t="str">
        <f t="shared" si="326"/>
        <v/>
      </c>
    </row>
    <row r="2887" spans="2:10" x14ac:dyDescent="0.25">
      <c r="B2887" s="13" t="str">
        <f>IF(A2887="","",IF(ISERROR(VLOOKUP(A2887,Articoli!$1:$48422,2,FALSE)),"Codice Errato",VLOOKUP(A2887,Articoli!$1:$48422,2,FALSE)))</f>
        <v/>
      </c>
      <c r="D2887" s="13">
        <f t="shared" si="327"/>
        <v>0</v>
      </c>
      <c r="E2887" s="13" t="str">
        <f t="shared" si="328"/>
        <v xml:space="preserve">        </v>
      </c>
      <c r="F2887" s="13" t="str">
        <f t="shared" si="329"/>
        <v xml:space="preserve">        ;</v>
      </c>
      <c r="G2887" s="13">
        <f t="shared" si="330"/>
        <v>0</v>
      </c>
      <c r="H2887" s="13" t="str">
        <f t="shared" si="331"/>
        <v xml:space="preserve">      </v>
      </c>
      <c r="I2887" s="13" t="str">
        <f t="shared" si="332"/>
        <v xml:space="preserve">      </v>
      </c>
      <c r="J2887" s="13" t="str">
        <f t="shared" si="326"/>
        <v/>
      </c>
    </row>
    <row r="2888" spans="2:10" x14ac:dyDescent="0.25">
      <c r="B2888" s="13" t="str">
        <f>IF(A2888="","",IF(ISERROR(VLOOKUP(A2888,Articoli!$1:$48422,2,FALSE)),"Codice Errato",VLOOKUP(A2888,Articoli!$1:$48422,2,FALSE)))</f>
        <v/>
      </c>
      <c r="D2888" s="13">
        <f t="shared" si="327"/>
        <v>0</v>
      </c>
      <c r="E2888" s="13" t="str">
        <f t="shared" si="328"/>
        <v xml:space="preserve">        </v>
      </c>
      <c r="F2888" s="13" t="str">
        <f t="shared" si="329"/>
        <v xml:space="preserve">        ;</v>
      </c>
      <c r="G2888" s="13">
        <f t="shared" si="330"/>
        <v>0</v>
      </c>
      <c r="H2888" s="13" t="str">
        <f t="shared" si="331"/>
        <v xml:space="preserve">      </v>
      </c>
      <c r="I2888" s="13" t="str">
        <f t="shared" si="332"/>
        <v xml:space="preserve">      </v>
      </c>
      <c r="J2888" s="13" t="str">
        <f t="shared" si="326"/>
        <v/>
      </c>
    </row>
    <row r="2889" spans="2:10" x14ac:dyDescent="0.25">
      <c r="B2889" s="13" t="str">
        <f>IF(A2889="","",IF(ISERROR(VLOOKUP(A2889,Articoli!$1:$48422,2,FALSE)),"Codice Errato",VLOOKUP(A2889,Articoli!$1:$48422,2,FALSE)))</f>
        <v/>
      </c>
      <c r="D2889" s="13">
        <f t="shared" si="327"/>
        <v>0</v>
      </c>
      <c r="E2889" s="13" t="str">
        <f t="shared" si="328"/>
        <v xml:space="preserve">        </v>
      </c>
      <c r="F2889" s="13" t="str">
        <f t="shared" si="329"/>
        <v xml:space="preserve">        ;</v>
      </c>
      <c r="G2889" s="13">
        <f t="shared" si="330"/>
        <v>0</v>
      </c>
      <c r="H2889" s="13" t="str">
        <f t="shared" si="331"/>
        <v xml:space="preserve">      </v>
      </c>
      <c r="I2889" s="13" t="str">
        <f t="shared" si="332"/>
        <v xml:space="preserve">      </v>
      </c>
      <c r="J2889" s="13" t="str">
        <f t="shared" si="326"/>
        <v/>
      </c>
    </row>
    <row r="2890" spans="2:10" x14ac:dyDescent="0.25">
      <c r="B2890" s="13" t="str">
        <f>IF(A2890="","",IF(ISERROR(VLOOKUP(A2890,Articoli!$1:$48422,2,FALSE)),"Codice Errato",VLOOKUP(A2890,Articoli!$1:$48422,2,FALSE)))</f>
        <v/>
      </c>
      <c r="D2890" s="13">
        <f t="shared" si="327"/>
        <v>0</v>
      </c>
      <c r="E2890" s="13" t="str">
        <f t="shared" si="328"/>
        <v xml:space="preserve">        </v>
      </c>
      <c r="F2890" s="13" t="str">
        <f t="shared" si="329"/>
        <v xml:space="preserve">        ;</v>
      </c>
      <c r="G2890" s="13">
        <f t="shared" si="330"/>
        <v>0</v>
      </c>
      <c r="H2890" s="13" t="str">
        <f t="shared" si="331"/>
        <v xml:space="preserve">      </v>
      </c>
      <c r="I2890" s="13" t="str">
        <f t="shared" si="332"/>
        <v xml:space="preserve">      </v>
      </c>
      <c r="J2890" s="13" t="str">
        <f t="shared" si="326"/>
        <v/>
      </c>
    </row>
    <row r="2891" spans="2:10" x14ac:dyDescent="0.25">
      <c r="B2891" s="13" t="str">
        <f>IF(A2891="","",IF(ISERROR(VLOOKUP(A2891,Articoli!$1:$48422,2,FALSE)),"Codice Errato",VLOOKUP(A2891,Articoli!$1:$48422,2,FALSE)))</f>
        <v/>
      </c>
      <c r="D2891" s="13">
        <f t="shared" si="327"/>
        <v>0</v>
      </c>
      <c r="E2891" s="13" t="str">
        <f t="shared" si="328"/>
        <v xml:space="preserve">        </v>
      </c>
      <c r="F2891" s="13" t="str">
        <f t="shared" si="329"/>
        <v xml:space="preserve">        ;</v>
      </c>
      <c r="G2891" s="13">
        <f t="shared" si="330"/>
        <v>0</v>
      </c>
      <c r="H2891" s="13" t="str">
        <f t="shared" si="331"/>
        <v xml:space="preserve">      </v>
      </c>
      <c r="I2891" s="13" t="str">
        <f t="shared" si="332"/>
        <v xml:space="preserve">      </v>
      </c>
      <c r="J2891" s="13" t="str">
        <f t="shared" si="326"/>
        <v/>
      </c>
    </row>
    <row r="2892" spans="2:10" x14ac:dyDescent="0.25">
      <c r="B2892" s="13" t="str">
        <f>IF(A2892="","",IF(ISERROR(VLOOKUP(A2892,Articoli!$1:$48422,2,FALSE)),"Codice Errato",VLOOKUP(A2892,Articoli!$1:$48422,2,FALSE)))</f>
        <v/>
      </c>
      <c r="D2892" s="13">
        <f t="shared" si="327"/>
        <v>0</v>
      </c>
      <c r="E2892" s="13" t="str">
        <f t="shared" si="328"/>
        <v xml:space="preserve">        </v>
      </c>
      <c r="F2892" s="13" t="str">
        <f t="shared" si="329"/>
        <v xml:space="preserve">        ;</v>
      </c>
      <c r="G2892" s="13">
        <f t="shared" si="330"/>
        <v>0</v>
      </c>
      <c r="H2892" s="13" t="str">
        <f t="shared" si="331"/>
        <v xml:space="preserve">      </v>
      </c>
      <c r="I2892" s="13" t="str">
        <f t="shared" si="332"/>
        <v xml:space="preserve">      </v>
      </c>
      <c r="J2892" s="13" t="str">
        <f t="shared" si="326"/>
        <v/>
      </c>
    </row>
    <row r="2893" spans="2:10" x14ac:dyDescent="0.25">
      <c r="B2893" s="13" t="str">
        <f>IF(A2893="","",IF(ISERROR(VLOOKUP(A2893,Articoli!$1:$48422,2,FALSE)),"Codice Errato",VLOOKUP(A2893,Articoli!$1:$48422,2,FALSE)))</f>
        <v/>
      </c>
      <c r="D2893" s="13">
        <f t="shared" si="327"/>
        <v>0</v>
      </c>
      <c r="E2893" s="13" t="str">
        <f t="shared" si="328"/>
        <v xml:space="preserve">        </v>
      </c>
      <c r="F2893" s="13" t="str">
        <f t="shared" si="329"/>
        <v xml:space="preserve">        ;</v>
      </c>
      <c r="G2893" s="13">
        <f t="shared" si="330"/>
        <v>0</v>
      </c>
      <c r="H2893" s="13" t="str">
        <f t="shared" si="331"/>
        <v xml:space="preserve">      </v>
      </c>
      <c r="I2893" s="13" t="str">
        <f t="shared" si="332"/>
        <v xml:space="preserve">      </v>
      </c>
      <c r="J2893" s="13" t="str">
        <f t="shared" si="326"/>
        <v/>
      </c>
    </row>
    <row r="2894" spans="2:10" x14ac:dyDescent="0.25">
      <c r="B2894" s="13" t="str">
        <f>IF(A2894="","",IF(ISERROR(VLOOKUP(A2894,Articoli!$1:$48422,2,FALSE)),"Codice Errato",VLOOKUP(A2894,Articoli!$1:$48422,2,FALSE)))</f>
        <v/>
      </c>
      <c r="D2894" s="13">
        <f t="shared" si="327"/>
        <v>0</v>
      </c>
      <c r="E2894" s="13" t="str">
        <f t="shared" si="328"/>
        <v xml:space="preserve">        </v>
      </c>
      <c r="F2894" s="13" t="str">
        <f t="shared" si="329"/>
        <v xml:space="preserve">        ;</v>
      </c>
      <c r="G2894" s="13">
        <f t="shared" si="330"/>
        <v>0</v>
      </c>
      <c r="H2894" s="13" t="str">
        <f t="shared" si="331"/>
        <v xml:space="preserve">      </v>
      </c>
      <c r="I2894" s="13" t="str">
        <f t="shared" si="332"/>
        <v xml:space="preserve">      </v>
      </c>
      <c r="J2894" s="13" t="str">
        <f t="shared" si="326"/>
        <v/>
      </c>
    </row>
    <row r="2895" spans="2:10" x14ac:dyDescent="0.25">
      <c r="B2895" s="13" t="str">
        <f>IF(A2895="","",IF(ISERROR(VLOOKUP(A2895,Articoli!$1:$48422,2,FALSE)),"Codice Errato",VLOOKUP(A2895,Articoli!$1:$48422,2,FALSE)))</f>
        <v/>
      </c>
      <c r="D2895" s="13">
        <f t="shared" si="327"/>
        <v>0</v>
      </c>
      <c r="E2895" s="13" t="str">
        <f t="shared" si="328"/>
        <v xml:space="preserve">        </v>
      </c>
      <c r="F2895" s="13" t="str">
        <f t="shared" si="329"/>
        <v xml:space="preserve">        ;</v>
      </c>
      <c r="G2895" s="13">
        <f t="shared" si="330"/>
        <v>0</v>
      </c>
      <c r="H2895" s="13" t="str">
        <f t="shared" si="331"/>
        <v xml:space="preserve">      </v>
      </c>
      <c r="I2895" s="13" t="str">
        <f t="shared" si="332"/>
        <v xml:space="preserve">      </v>
      </c>
      <c r="J2895" s="13" t="str">
        <f t="shared" si="326"/>
        <v/>
      </c>
    </row>
    <row r="2896" spans="2:10" x14ac:dyDescent="0.25">
      <c r="B2896" s="13" t="str">
        <f>IF(A2896="","",IF(ISERROR(VLOOKUP(A2896,Articoli!$1:$48422,2,FALSE)),"Codice Errato",VLOOKUP(A2896,Articoli!$1:$48422,2,FALSE)))</f>
        <v/>
      </c>
      <c r="D2896" s="13">
        <f t="shared" si="327"/>
        <v>0</v>
      </c>
      <c r="E2896" s="13" t="str">
        <f t="shared" si="328"/>
        <v xml:space="preserve">        </v>
      </c>
      <c r="F2896" s="13" t="str">
        <f t="shared" si="329"/>
        <v xml:space="preserve">        ;</v>
      </c>
      <c r="G2896" s="13">
        <f t="shared" si="330"/>
        <v>0</v>
      </c>
      <c r="H2896" s="13" t="str">
        <f t="shared" si="331"/>
        <v xml:space="preserve">      </v>
      </c>
      <c r="I2896" s="13" t="str">
        <f t="shared" si="332"/>
        <v xml:space="preserve">      </v>
      </c>
      <c r="J2896" s="13" t="str">
        <f t="shared" si="326"/>
        <v/>
      </c>
    </row>
    <row r="2897" spans="2:10" x14ac:dyDescent="0.25">
      <c r="B2897" s="13" t="str">
        <f>IF(A2897="","",IF(ISERROR(VLOOKUP(A2897,Articoli!$1:$48422,2,FALSE)),"Codice Errato",VLOOKUP(A2897,Articoli!$1:$48422,2,FALSE)))</f>
        <v/>
      </c>
      <c r="D2897" s="13">
        <f t="shared" si="327"/>
        <v>0</v>
      </c>
      <c r="E2897" s="13" t="str">
        <f t="shared" si="328"/>
        <v xml:space="preserve">        </v>
      </c>
      <c r="F2897" s="13" t="str">
        <f t="shared" si="329"/>
        <v xml:space="preserve">        ;</v>
      </c>
      <c r="G2897" s="13">
        <f t="shared" si="330"/>
        <v>0</v>
      </c>
      <c r="H2897" s="13" t="str">
        <f t="shared" si="331"/>
        <v xml:space="preserve">      </v>
      </c>
      <c r="I2897" s="13" t="str">
        <f t="shared" si="332"/>
        <v xml:space="preserve">      </v>
      </c>
      <c r="J2897" s="13" t="str">
        <f t="shared" si="326"/>
        <v/>
      </c>
    </row>
    <row r="2898" spans="2:10" x14ac:dyDescent="0.25">
      <c r="B2898" s="13" t="str">
        <f>IF(A2898="","",IF(ISERROR(VLOOKUP(A2898,Articoli!$1:$48422,2,FALSE)),"Codice Errato",VLOOKUP(A2898,Articoli!$1:$48422,2,FALSE)))</f>
        <v/>
      </c>
      <c r="D2898" s="13">
        <f t="shared" si="327"/>
        <v>0</v>
      </c>
      <c r="E2898" s="13" t="str">
        <f t="shared" si="328"/>
        <v xml:space="preserve">        </v>
      </c>
      <c r="F2898" s="13" t="str">
        <f t="shared" si="329"/>
        <v xml:space="preserve">        ;</v>
      </c>
      <c r="G2898" s="13">
        <f t="shared" si="330"/>
        <v>0</v>
      </c>
      <c r="H2898" s="13" t="str">
        <f t="shared" si="331"/>
        <v xml:space="preserve">      </v>
      </c>
      <c r="I2898" s="13" t="str">
        <f t="shared" si="332"/>
        <v xml:space="preserve">      </v>
      </c>
      <c r="J2898" s="13" t="str">
        <f t="shared" si="326"/>
        <v/>
      </c>
    </row>
    <row r="2899" spans="2:10" x14ac:dyDescent="0.25">
      <c r="B2899" s="13" t="str">
        <f>IF(A2899="","",IF(ISERROR(VLOOKUP(A2899,Articoli!$1:$48422,2,FALSE)),"Codice Errato",VLOOKUP(A2899,Articoli!$1:$48422,2,FALSE)))</f>
        <v/>
      </c>
      <c r="D2899" s="13">
        <f t="shared" si="327"/>
        <v>0</v>
      </c>
      <c r="E2899" s="13" t="str">
        <f t="shared" si="328"/>
        <v xml:space="preserve">        </v>
      </c>
      <c r="F2899" s="13" t="str">
        <f t="shared" si="329"/>
        <v xml:space="preserve">        ;</v>
      </c>
      <c r="G2899" s="13">
        <f t="shared" si="330"/>
        <v>0</v>
      </c>
      <c r="H2899" s="13" t="str">
        <f t="shared" si="331"/>
        <v xml:space="preserve">      </v>
      </c>
      <c r="I2899" s="13" t="str">
        <f t="shared" si="332"/>
        <v xml:space="preserve">      </v>
      </c>
      <c r="J2899" s="13" t="str">
        <f t="shared" si="326"/>
        <v/>
      </c>
    </row>
    <row r="2900" spans="2:10" x14ac:dyDescent="0.25">
      <c r="B2900" s="13" t="str">
        <f>IF(A2900="","",IF(ISERROR(VLOOKUP(A2900,Articoli!$1:$48422,2,FALSE)),"Codice Errato",VLOOKUP(A2900,Articoli!$1:$48422,2,FALSE)))</f>
        <v/>
      </c>
      <c r="D2900" s="13">
        <f t="shared" si="327"/>
        <v>0</v>
      </c>
      <c r="E2900" s="13" t="str">
        <f t="shared" si="328"/>
        <v xml:space="preserve">        </v>
      </c>
      <c r="F2900" s="13" t="str">
        <f t="shared" si="329"/>
        <v xml:space="preserve">        ;</v>
      </c>
      <c r="G2900" s="13">
        <f t="shared" si="330"/>
        <v>0</v>
      </c>
      <c r="H2900" s="13" t="str">
        <f t="shared" si="331"/>
        <v xml:space="preserve">      </v>
      </c>
      <c r="I2900" s="13" t="str">
        <f t="shared" si="332"/>
        <v xml:space="preserve">      </v>
      </c>
      <c r="J2900" s="13" t="str">
        <f t="shared" si="326"/>
        <v/>
      </c>
    </row>
    <row r="2901" spans="2:10" x14ac:dyDescent="0.25">
      <c r="B2901" s="13" t="str">
        <f>IF(A2901="","",IF(ISERROR(VLOOKUP(A2901,Articoli!$1:$48422,2,FALSE)),"Codice Errato",VLOOKUP(A2901,Articoli!$1:$48422,2,FALSE)))</f>
        <v/>
      </c>
      <c r="D2901" s="13">
        <f t="shared" si="327"/>
        <v>0</v>
      </c>
      <c r="E2901" s="13" t="str">
        <f t="shared" si="328"/>
        <v xml:space="preserve">        </v>
      </c>
      <c r="F2901" s="13" t="str">
        <f t="shared" si="329"/>
        <v xml:space="preserve">        ;</v>
      </c>
      <c r="G2901" s="13">
        <f t="shared" si="330"/>
        <v>0</v>
      </c>
      <c r="H2901" s="13" t="str">
        <f t="shared" si="331"/>
        <v xml:space="preserve">      </v>
      </c>
      <c r="I2901" s="13" t="str">
        <f t="shared" si="332"/>
        <v xml:space="preserve">      </v>
      </c>
      <c r="J2901" s="13" t="str">
        <f t="shared" si="326"/>
        <v/>
      </c>
    </row>
    <row r="2902" spans="2:10" x14ac:dyDescent="0.25">
      <c r="B2902" s="13" t="str">
        <f>IF(A2902="","",IF(ISERROR(VLOOKUP(A2902,Articoli!$1:$48422,2,FALSE)),"Codice Errato",VLOOKUP(A2902,Articoli!$1:$48422,2,FALSE)))</f>
        <v/>
      </c>
      <c r="D2902" s="13">
        <f t="shared" si="327"/>
        <v>0</v>
      </c>
      <c r="E2902" s="13" t="str">
        <f t="shared" si="328"/>
        <v xml:space="preserve">        </v>
      </c>
      <c r="F2902" s="13" t="str">
        <f t="shared" si="329"/>
        <v xml:space="preserve">        ;</v>
      </c>
      <c r="G2902" s="13">
        <f t="shared" si="330"/>
        <v>0</v>
      </c>
      <c r="H2902" s="13" t="str">
        <f t="shared" si="331"/>
        <v xml:space="preserve">      </v>
      </c>
      <c r="I2902" s="13" t="str">
        <f t="shared" si="332"/>
        <v xml:space="preserve">      </v>
      </c>
      <c r="J2902" s="13" t="str">
        <f t="shared" si="326"/>
        <v/>
      </c>
    </row>
    <row r="2903" spans="2:10" x14ac:dyDescent="0.25">
      <c r="B2903" s="13" t="str">
        <f>IF(A2903="","",IF(ISERROR(VLOOKUP(A2903,Articoli!$1:$48422,2,FALSE)),"Codice Errato",VLOOKUP(A2903,Articoli!$1:$48422,2,FALSE)))</f>
        <v/>
      </c>
      <c r="D2903" s="13">
        <f t="shared" si="327"/>
        <v>0</v>
      </c>
      <c r="E2903" s="13" t="str">
        <f t="shared" si="328"/>
        <v xml:space="preserve">        </v>
      </c>
      <c r="F2903" s="13" t="str">
        <f t="shared" si="329"/>
        <v xml:space="preserve">        ;</v>
      </c>
      <c r="G2903" s="13">
        <f t="shared" si="330"/>
        <v>0</v>
      </c>
      <c r="H2903" s="13" t="str">
        <f t="shared" si="331"/>
        <v xml:space="preserve">      </v>
      </c>
      <c r="I2903" s="13" t="str">
        <f t="shared" si="332"/>
        <v xml:space="preserve">      </v>
      </c>
      <c r="J2903" s="13" t="str">
        <f t="shared" si="326"/>
        <v/>
      </c>
    </row>
    <row r="2904" spans="2:10" x14ac:dyDescent="0.25">
      <c r="B2904" s="13" t="str">
        <f>IF(A2904="","",IF(ISERROR(VLOOKUP(A2904,Articoli!$1:$48422,2,FALSE)),"Codice Errato",VLOOKUP(A2904,Articoli!$1:$48422,2,FALSE)))</f>
        <v/>
      </c>
      <c r="D2904" s="13">
        <f t="shared" si="327"/>
        <v>0</v>
      </c>
      <c r="E2904" s="13" t="str">
        <f t="shared" si="328"/>
        <v xml:space="preserve">        </v>
      </c>
      <c r="F2904" s="13" t="str">
        <f t="shared" si="329"/>
        <v xml:space="preserve">        ;</v>
      </c>
      <c r="G2904" s="13">
        <f t="shared" si="330"/>
        <v>0</v>
      </c>
      <c r="H2904" s="13" t="str">
        <f t="shared" si="331"/>
        <v xml:space="preserve">      </v>
      </c>
      <c r="I2904" s="13" t="str">
        <f t="shared" si="332"/>
        <v xml:space="preserve">      </v>
      </c>
      <c r="J2904" s="13" t="str">
        <f t="shared" si="326"/>
        <v/>
      </c>
    </row>
    <row r="2905" spans="2:10" x14ac:dyDescent="0.25">
      <c r="B2905" s="13" t="str">
        <f>IF(A2905="","",IF(ISERROR(VLOOKUP(A2905,Articoli!$1:$48422,2,FALSE)),"Codice Errato",VLOOKUP(A2905,Articoli!$1:$48422,2,FALSE)))</f>
        <v/>
      </c>
      <c r="D2905" s="13">
        <f t="shared" si="327"/>
        <v>0</v>
      </c>
      <c r="E2905" s="13" t="str">
        <f t="shared" si="328"/>
        <v xml:space="preserve">        </v>
      </c>
      <c r="F2905" s="13" t="str">
        <f t="shared" si="329"/>
        <v xml:space="preserve">        ;</v>
      </c>
      <c r="G2905" s="13">
        <f t="shared" si="330"/>
        <v>0</v>
      </c>
      <c r="H2905" s="13" t="str">
        <f t="shared" si="331"/>
        <v xml:space="preserve">      </v>
      </c>
      <c r="I2905" s="13" t="str">
        <f t="shared" si="332"/>
        <v xml:space="preserve">      </v>
      </c>
      <c r="J2905" s="13" t="str">
        <f t="shared" si="326"/>
        <v/>
      </c>
    </row>
    <row r="2906" spans="2:10" x14ac:dyDescent="0.25">
      <c r="B2906" s="13" t="str">
        <f>IF(A2906="","",IF(ISERROR(VLOOKUP(A2906,Articoli!$1:$48422,2,FALSE)),"Codice Errato",VLOOKUP(A2906,Articoli!$1:$48422,2,FALSE)))</f>
        <v/>
      </c>
      <c r="D2906" s="13">
        <f t="shared" si="327"/>
        <v>0</v>
      </c>
      <c r="E2906" s="13" t="str">
        <f t="shared" si="328"/>
        <v xml:space="preserve">        </v>
      </c>
      <c r="F2906" s="13" t="str">
        <f t="shared" si="329"/>
        <v xml:space="preserve">        ;</v>
      </c>
      <c r="G2906" s="13">
        <f t="shared" si="330"/>
        <v>0</v>
      </c>
      <c r="H2906" s="13" t="str">
        <f t="shared" si="331"/>
        <v xml:space="preserve">      </v>
      </c>
      <c r="I2906" s="13" t="str">
        <f t="shared" si="332"/>
        <v xml:space="preserve">      </v>
      </c>
      <c r="J2906" s="13" t="str">
        <f t="shared" si="326"/>
        <v/>
      </c>
    </row>
    <row r="2907" spans="2:10" x14ac:dyDescent="0.25">
      <c r="B2907" s="13" t="str">
        <f>IF(A2907="","",IF(ISERROR(VLOOKUP(A2907,Articoli!$1:$48422,2,FALSE)),"Codice Errato",VLOOKUP(A2907,Articoli!$1:$48422,2,FALSE)))</f>
        <v/>
      </c>
      <c r="D2907" s="13">
        <f t="shared" si="327"/>
        <v>0</v>
      </c>
      <c r="E2907" s="13" t="str">
        <f t="shared" si="328"/>
        <v xml:space="preserve">        </v>
      </c>
      <c r="F2907" s="13" t="str">
        <f t="shared" si="329"/>
        <v xml:space="preserve">        ;</v>
      </c>
      <c r="G2907" s="13">
        <f t="shared" si="330"/>
        <v>0</v>
      </c>
      <c r="H2907" s="13" t="str">
        <f t="shared" si="331"/>
        <v xml:space="preserve">      </v>
      </c>
      <c r="I2907" s="13" t="str">
        <f t="shared" si="332"/>
        <v xml:space="preserve">      </v>
      </c>
      <c r="J2907" s="13" t="str">
        <f t="shared" si="326"/>
        <v/>
      </c>
    </row>
    <row r="2908" spans="2:10" x14ac:dyDescent="0.25">
      <c r="B2908" s="13" t="str">
        <f>IF(A2908="","",IF(ISERROR(VLOOKUP(A2908,Articoli!$1:$48422,2,FALSE)),"Codice Errato",VLOOKUP(A2908,Articoli!$1:$48422,2,FALSE)))</f>
        <v/>
      </c>
      <c r="D2908" s="13">
        <f t="shared" si="327"/>
        <v>0</v>
      </c>
      <c r="E2908" s="13" t="str">
        <f t="shared" si="328"/>
        <v xml:space="preserve">        </v>
      </c>
      <c r="F2908" s="13" t="str">
        <f t="shared" si="329"/>
        <v xml:space="preserve">        ;</v>
      </c>
      <c r="G2908" s="13">
        <f t="shared" si="330"/>
        <v>0</v>
      </c>
      <c r="H2908" s="13" t="str">
        <f t="shared" si="331"/>
        <v xml:space="preserve">      </v>
      </c>
      <c r="I2908" s="13" t="str">
        <f t="shared" si="332"/>
        <v xml:space="preserve">      </v>
      </c>
      <c r="J2908" s="13" t="str">
        <f t="shared" si="326"/>
        <v/>
      </c>
    </row>
    <row r="2909" spans="2:10" x14ac:dyDescent="0.25">
      <c r="B2909" s="13" t="str">
        <f>IF(A2909="","",IF(ISERROR(VLOOKUP(A2909,Articoli!$1:$48422,2,FALSE)),"Codice Errato",VLOOKUP(A2909,Articoli!$1:$48422,2,FALSE)))</f>
        <v/>
      </c>
      <c r="D2909" s="13">
        <f t="shared" si="327"/>
        <v>0</v>
      </c>
      <c r="E2909" s="13" t="str">
        <f t="shared" si="328"/>
        <v xml:space="preserve">        </v>
      </c>
      <c r="F2909" s="13" t="str">
        <f t="shared" si="329"/>
        <v xml:space="preserve">        ;</v>
      </c>
      <c r="G2909" s="13">
        <f t="shared" si="330"/>
        <v>0</v>
      </c>
      <c r="H2909" s="13" t="str">
        <f t="shared" si="331"/>
        <v xml:space="preserve">      </v>
      </c>
      <c r="I2909" s="13" t="str">
        <f t="shared" si="332"/>
        <v xml:space="preserve">      </v>
      </c>
      <c r="J2909" s="13" t="str">
        <f t="shared" si="326"/>
        <v/>
      </c>
    </row>
    <row r="2910" spans="2:10" x14ac:dyDescent="0.25">
      <c r="B2910" s="13" t="str">
        <f>IF(A2910="","",IF(ISERROR(VLOOKUP(A2910,Articoli!$1:$48422,2,FALSE)),"Codice Errato",VLOOKUP(A2910,Articoli!$1:$48422,2,FALSE)))</f>
        <v/>
      </c>
      <c r="D2910" s="13">
        <f t="shared" si="327"/>
        <v>0</v>
      </c>
      <c r="E2910" s="13" t="str">
        <f t="shared" si="328"/>
        <v xml:space="preserve">        </v>
      </c>
      <c r="F2910" s="13" t="str">
        <f t="shared" si="329"/>
        <v xml:space="preserve">        ;</v>
      </c>
      <c r="G2910" s="13">
        <f t="shared" si="330"/>
        <v>0</v>
      </c>
      <c r="H2910" s="13" t="str">
        <f t="shared" si="331"/>
        <v xml:space="preserve">      </v>
      </c>
      <c r="I2910" s="13" t="str">
        <f t="shared" si="332"/>
        <v xml:space="preserve">      </v>
      </c>
      <c r="J2910" s="13" t="str">
        <f t="shared" si="326"/>
        <v/>
      </c>
    </row>
    <row r="2911" spans="2:10" x14ac:dyDescent="0.25">
      <c r="B2911" s="13" t="str">
        <f>IF(A2911="","",IF(ISERROR(VLOOKUP(A2911,Articoli!$1:$48422,2,FALSE)),"Codice Errato",VLOOKUP(A2911,Articoli!$1:$48422,2,FALSE)))</f>
        <v/>
      </c>
      <c r="D2911" s="13">
        <f t="shared" si="327"/>
        <v>0</v>
      </c>
      <c r="E2911" s="13" t="str">
        <f t="shared" si="328"/>
        <v xml:space="preserve">        </v>
      </c>
      <c r="F2911" s="13" t="str">
        <f t="shared" si="329"/>
        <v xml:space="preserve">        ;</v>
      </c>
      <c r="G2911" s="13">
        <f t="shared" si="330"/>
        <v>0</v>
      </c>
      <c r="H2911" s="13" t="str">
        <f t="shared" si="331"/>
        <v xml:space="preserve">      </v>
      </c>
      <c r="I2911" s="13" t="str">
        <f t="shared" si="332"/>
        <v xml:space="preserve">      </v>
      </c>
      <c r="J2911" s="13" t="str">
        <f t="shared" si="326"/>
        <v/>
      </c>
    </row>
    <row r="2912" spans="2:10" x14ac:dyDescent="0.25">
      <c r="B2912" s="13" t="str">
        <f>IF(A2912="","",IF(ISERROR(VLOOKUP(A2912,Articoli!$1:$48422,2,FALSE)),"Codice Errato",VLOOKUP(A2912,Articoli!$1:$48422,2,FALSE)))</f>
        <v/>
      </c>
      <c r="D2912" s="13">
        <f t="shared" si="327"/>
        <v>0</v>
      </c>
      <c r="E2912" s="13" t="str">
        <f t="shared" si="328"/>
        <v xml:space="preserve">        </v>
      </c>
      <c r="F2912" s="13" t="str">
        <f t="shared" si="329"/>
        <v xml:space="preserve">        ;</v>
      </c>
      <c r="G2912" s="13">
        <f t="shared" si="330"/>
        <v>0</v>
      </c>
      <c r="H2912" s="13" t="str">
        <f t="shared" si="331"/>
        <v xml:space="preserve">      </v>
      </c>
      <c r="I2912" s="13" t="str">
        <f t="shared" si="332"/>
        <v xml:space="preserve">      </v>
      </c>
      <c r="J2912" s="13" t="str">
        <f t="shared" ref="J2912:J2975" si="333">IF(C2912="","",CONCATENATE(F2912,I2912))</f>
        <v/>
      </c>
    </row>
    <row r="2913" spans="2:10" x14ac:dyDescent="0.25">
      <c r="B2913" s="13" t="str">
        <f>IF(A2913="","",IF(ISERROR(VLOOKUP(A2913,Articoli!$1:$48422,2,FALSE)),"Codice Errato",VLOOKUP(A2913,Articoli!$1:$48422,2,FALSE)))</f>
        <v/>
      </c>
      <c r="D2913" s="13">
        <f t="shared" si="327"/>
        <v>0</v>
      </c>
      <c r="E2913" s="13" t="str">
        <f t="shared" si="328"/>
        <v xml:space="preserve">        </v>
      </c>
      <c r="F2913" s="13" t="str">
        <f t="shared" si="329"/>
        <v xml:space="preserve">        ;</v>
      </c>
      <c r="G2913" s="13">
        <f t="shared" si="330"/>
        <v>0</v>
      </c>
      <c r="H2913" s="13" t="str">
        <f t="shared" si="331"/>
        <v xml:space="preserve">      </v>
      </c>
      <c r="I2913" s="13" t="str">
        <f t="shared" si="332"/>
        <v xml:space="preserve">      </v>
      </c>
      <c r="J2913" s="13" t="str">
        <f t="shared" si="333"/>
        <v/>
      </c>
    </row>
    <row r="2914" spans="2:10" x14ac:dyDescent="0.25">
      <c r="B2914" s="13" t="str">
        <f>IF(A2914="","",IF(ISERROR(VLOOKUP(A2914,Articoli!$1:$48422,2,FALSE)),"Codice Errato",VLOOKUP(A2914,Articoli!$1:$48422,2,FALSE)))</f>
        <v/>
      </c>
      <c r="D2914" s="13">
        <f t="shared" si="327"/>
        <v>0</v>
      </c>
      <c r="E2914" s="13" t="str">
        <f t="shared" si="328"/>
        <v xml:space="preserve">        </v>
      </c>
      <c r="F2914" s="13" t="str">
        <f t="shared" si="329"/>
        <v xml:space="preserve">        ;</v>
      </c>
      <c r="G2914" s="13">
        <f t="shared" si="330"/>
        <v>0</v>
      </c>
      <c r="H2914" s="13" t="str">
        <f t="shared" si="331"/>
        <v xml:space="preserve">      </v>
      </c>
      <c r="I2914" s="13" t="str">
        <f t="shared" si="332"/>
        <v xml:space="preserve">      </v>
      </c>
      <c r="J2914" s="13" t="str">
        <f t="shared" si="333"/>
        <v/>
      </c>
    </row>
    <row r="2915" spans="2:10" x14ac:dyDescent="0.25">
      <c r="B2915" s="13" t="str">
        <f>IF(A2915="","",IF(ISERROR(VLOOKUP(A2915,Articoli!$1:$48422,2,FALSE)),"Codice Errato",VLOOKUP(A2915,Articoli!$1:$48422,2,FALSE)))</f>
        <v/>
      </c>
      <c r="D2915" s="13">
        <f t="shared" si="327"/>
        <v>0</v>
      </c>
      <c r="E2915" s="13" t="str">
        <f t="shared" si="328"/>
        <v xml:space="preserve">        </v>
      </c>
      <c r="F2915" s="13" t="str">
        <f t="shared" si="329"/>
        <v xml:space="preserve">        ;</v>
      </c>
      <c r="G2915" s="13">
        <f t="shared" si="330"/>
        <v>0</v>
      </c>
      <c r="H2915" s="13" t="str">
        <f t="shared" si="331"/>
        <v xml:space="preserve">      </v>
      </c>
      <c r="I2915" s="13" t="str">
        <f t="shared" si="332"/>
        <v xml:space="preserve">      </v>
      </c>
      <c r="J2915" s="13" t="str">
        <f t="shared" si="333"/>
        <v/>
      </c>
    </row>
    <row r="2916" spans="2:10" x14ac:dyDescent="0.25">
      <c r="B2916" s="13" t="str">
        <f>IF(A2916="","",IF(ISERROR(VLOOKUP(A2916,Articoli!$1:$48422,2,FALSE)),"Codice Errato",VLOOKUP(A2916,Articoli!$1:$48422,2,FALSE)))</f>
        <v/>
      </c>
      <c r="D2916" s="13">
        <f t="shared" si="327"/>
        <v>0</v>
      </c>
      <c r="E2916" s="13" t="str">
        <f t="shared" si="328"/>
        <v xml:space="preserve">        </v>
      </c>
      <c r="F2916" s="13" t="str">
        <f t="shared" si="329"/>
        <v xml:space="preserve">        ;</v>
      </c>
      <c r="G2916" s="13">
        <f t="shared" si="330"/>
        <v>0</v>
      </c>
      <c r="H2916" s="13" t="str">
        <f t="shared" si="331"/>
        <v xml:space="preserve">      </v>
      </c>
      <c r="I2916" s="13" t="str">
        <f t="shared" si="332"/>
        <v xml:space="preserve">      </v>
      </c>
      <c r="J2916" s="13" t="str">
        <f t="shared" si="333"/>
        <v/>
      </c>
    </row>
    <row r="2917" spans="2:10" x14ac:dyDescent="0.25">
      <c r="B2917" s="13" t="str">
        <f>IF(A2917="","",IF(ISERROR(VLOOKUP(A2917,Articoli!$1:$48422,2,FALSE)),"Codice Errato",VLOOKUP(A2917,Articoli!$1:$48422,2,FALSE)))</f>
        <v/>
      </c>
      <c r="D2917" s="13">
        <f t="shared" si="327"/>
        <v>0</v>
      </c>
      <c r="E2917" s="13" t="str">
        <f t="shared" si="328"/>
        <v xml:space="preserve">        </v>
      </c>
      <c r="F2917" s="13" t="str">
        <f t="shared" si="329"/>
        <v xml:space="preserve">        ;</v>
      </c>
      <c r="G2917" s="13">
        <f t="shared" si="330"/>
        <v>0</v>
      </c>
      <c r="H2917" s="13" t="str">
        <f t="shared" si="331"/>
        <v xml:space="preserve">      </v>
      </c>
      <c r="I2917" s="13" t="str">
        <f t="shared" si="332"/>
        <v xml:space="preserve">      </v>
      </c>
      <c r="J2917" s="13" t="str">
        <f t="shared" si="333"/>
        <v/>
      </c>
    </row>
    <row r="2918" spans="2:10" x14ac:dyDescent="0.25">
      <c r="B2918" s="13" t="str">
        <f>IF(A2918="","",IF(ISERROR(VLOOKUP(A2918,Articoli!$1:$48422,2,FALSE)),"Codice Errato",VLOOKUP(A2918,Articoli!$1:$48422,2,FALSE)))</f>
        <v/>
      </c>
      <c r="D2918" s="13">
        <f t="shared" si="327"/>
        <v>0</v>
      </c>
      <c r="E2918" s="13" t="str">
        <f t="shared" si="328"/>
        <v xml:space="preserve">        </v>
      </c>
      <c r="F2918" s="13" t="str">
        <f t="shared" si="329"/>
        <v xml:space="preserve">        ;</v>
      </c>
      <c r="G2918" s="13">
        <f t="shared" si="330"/>
        <v>0</v>
      </c>
      <c r="H2918" s="13" t="str">
        <f t="shared" si="331"/>
        <v xml:space="preserve">      </v>
      </c>
      <c r="I2918" s="13" t="str">
        <f t="shared" si="332"/>
        <v xml:space="preserve">      </v>
      </c>
      <c r="J2918" s="13" t="str">
        <f t="shared" si="333"/>
        <v/>
      </c>
    </row>
    <row r="2919" spans="2:10" x14ac:dyDescent="0.25">
      <c r="B2919" s="13" t="str">
        <f>IF(A2919="","",IF(ISERROR(VLOOKUP(A2919,Articoli!$1:$48422,2,FALSE)),"Codice Errato",VLOOKUP(A2919,Articoli!$1:$48422,2,FALSE)))</f>
        <v/>
      </c>
      <c r="D2919" s="13">
        <f t="shared" si="327"/>
        <v>0</v>
      </c>
      <c r="E2919" s="13" t="str">
        <f t="shared" si="328"/>
        <v xml:space="preserve">        </v>
      </c>
      <c r="F2919" s="13" t="str">
        <f t="shared" si="329"/>
        <v xml:space="preserve">        ;</v>
      </c>
      <c r="G2919" s="13">
        <f t="shared" si="330"/>
        <v>0</v>
      </c>
      <c r="H2919" s="13" t="str">
        <f t="shared" si="331"/>
        <v xml:space="preserve">      </v>
      </c>
      <c r="I2919" s="13" t="str">
        <f t="shared" si="332"/>
        <v xml:space="preserve">      </v>
      </c>
      <c r="J2919" s="13" t="str">
        <f t="shared" si="333"/>
        <v/>
      </c>
    </row>
    <row r="2920" spans="2:10" x14ac:dyDescent="0.25">
      <c r="B2920" s="13" t="str">
        <f>IF(A2920="","",IF(ISERROR(VLOOKUP(A2920,Articoli!$1:$48422,2,FALSE)),"Codice Errato",VLOOKUP(A2920,Articoli!$1:$48422,2,FALSE)))</f>
        <v/>
      </c>
      <c r="D2920" s="13">
        <f t="shared" si="327"/>
        <v>0</v>
      </c>
      <c r="E2920" s="13" t="str">
        <f t="shared" si="328"/>
        <v xml:space="preserve">        </v>
      </c>
      <c r="F2920" s="13" t="str">
        <f t="shared" si="329"/>
        <v xml:space="preserve">        ;</v>
      </c>
      <c r="G2920" s="13">
        <f t="shared" si="330"/>
        <v>0</v>
      </c>
      <c r="H2920" s="13" t="str">
        <f t="shared" si="331"/>
        <v xml:space="preserve">      </v>
      </c>
      <c r="I2920" s="13" t="str">
        <f t="shared" si="332"/>
        <v xml:space="preserve">      </v>
      </c>
      <c r="J2920" s="13" t="str">
        <f t="shared" si="333"/>
        <v/>
      </c>
    </row>
    <row r="2921" spans="2:10" x14ac:dyDescent="0.25">
      <c r="B2921" s="13" t="str">
        <f>IF(A2921="","",IF(ISERROR(VLOOKUP(A2921,Articoli!$1:$48422,2,FALSE)),"Codice Errato",VLOOKUP(A2921,Articoli!$1:$48422,2,FALSE)))</f>
        <v/>
      </c>
      <c r="D2921" s="13">
        <f t="shared" si="327"/>
        <v>0</v>
      </c>
      <c r="E2921" s="13" t="str">
        <f t="shared" si="328"/>
        <v xml:space="preserve">        </v>
      </c>
      <c r="F2921" s="13" t="str">
        <f t="shared" si="329"/>
        <v xml:space="preserve">        ;</v>
      </c>
      <c r="G2921" s="13">
        <f t="shared" si="330"/>
        <v>0</v>
      </c>
      <c r="H2921" s="13" t="str">
        <f t="shared" si="331"/>
        <v xml:space="preserve">      </v>
      </c>
      <c r="I2921" s="13" t="str">
        <f t="shared" si="332"/>
        <v xml:space="preserve">      </v>
      </c>
      <c r="J2921" s="13" t="str">
        <f t="shared" si="333"/>
        <v/>
      </c>
    </row>
    <row r="2922" spans="2:10" x14ac:dyDescent="0.25">
      <c r="B2922" s="13" t="str">
        <f>IF(A2922="","",IF(ISERROR(VLOOKUP(A2922,Articoli!$1:$48422,2,FALSE)),"Codice Errato",VLOOKUP(A2922,Articoli!$1:$48422,2,FALSE)))</f>
        <v/>
      </c>
      <c r="D2922" s="13">
        <f t="shared" si="327"/>
        <v>0</v>
      </c>
      <c r="E2922" s="13" t="str">
        <f t="shared" si="328"/>
        <v xml:space="preserve">        </v>
      </c>
      <c r="F2922" s="13" t="str">
        <f t="shared" si="329"/>
        <v xml:space="preserve">        ;</v>
      </c>
      <c r="G2922" s="13">
        <f t="shared" si="330"/>
        <v>0</v>
      </c>
      <c r="H2922" s="13" t="str">
        <f t="shared" si="331"/>
        <v xml:space="preserve">      </v>
      </c>
      <c r="I2922" s="13" t="str">
        <f t="shared" si="332"/>
        <v xml:space="preserve">      </v>
      </c>
      <c r="J2922" s="13" t="str">
        <f t="shared" si="333"/>
        <v/>
      </c>
    </row>
    <row r="2923" spans="2:10" x14ac:dyDescent="0.25">
      <c r="B2923" s="13" t="str">
        <f>IF(A2923="","",IF(ISERROR(VLOOKUP(A2923,Articoli!$1:$48422,2,FALSE)),"Codice Errato",VLOOKUP(A2923,Articoli!$1:$48422,2,FALSE)))</f>
        <v/>
      </c>
      <c r="D2923" s="13">
        <f t="shared" si="327"/>
        <v>0</v>
      </c>
      <c r="E2923" s="13" t="str">
        <f t="shared" si="328"/>
        <v xml:space="preserve">        </v>
      </c>
      <c r="F2923" s="13" t="str">
        <f t="shared" si="329"/>
        <v xml:space="preserve">        ;</v>
      </c>
      <c r="G2923" s="13">
        <f t="shared" si="330"/>
        <v>0</v>
      </c>
      <c r="H2923" s="13" t="str">
        <f t="shared" si="331"/>
        <v xml:space="preserve">      </v>
      </c>
      <c r="I2923" s="13" t="str">
        <f t="shared" si="332"/>
        <v xml:space="preserve">      </v>
      </c>
      <c r="J2923" s="13" t="str">
        <f t="shared" si="333"/>
        <v/>
      </c>
    </row>
    <row r="2924" spans="2:10" x14ac:dyDescent="0.25">
      <c r="B2924" s="13" t="str">
        <f>IF(A2924="","",IF(ISERROR(VLOOKUP(A2924,Articoli!$1:$48422,2,FALSE)),"Codice Errato",VLOOKUP(A2924,Articoli!$1:$48422,2,FALSE)))</f>
        <v/>
      </c>
      <c r="D2924" s="13">
        <f t="shared" si="327"/>
        <v>0</v>
      </c>
      <c r="E2924" s="13" t="str">
        <f t="shared" si="328"/>
        <v xml:space="preserve">        </v>
      </c>
      <c r="F2924" s="13" t="str">
        <f t="shared" si="329"/>
        <v xml:space="preserve">        ;</v>
      </c>
      <c r="G2924" s="13">
        <f t="shared" si="330"/>
        <v>0</v>
      </c>
      <c r="H2924" s="13" t="str">
        <f t="shared" si="331"/>
        <v xml:space="preserve">      </v>
      </c>
      <c r="I2924" s="13" t="str">
        <f t="shared" si="332"/>
        <v xml:space="preserve">      </v>
      </c>
      <c r="J2924" s="13" t="str">
        <f t="shared" si="333"/>
        <v/>
      </c>
    </row>
    <row r="2925" spans="2:10" x14ac:dyDescent="0.25">
      <c r="B2925" s="13" t="str">
        <f>IF(A2925="","",IF(ISERROR(VLOOKUP(A2925,Articoli!$1:$48422,2,FALSE)),"Codice Errato",VLOOKUP(A2925,Articoli!$1:$48422,2,FALSE)))</f>
        <v/>
      </c>
      <c r="D2925" s="13">
        <f t="shared" si="327"/>
        <v>0</v>
      </c>
      <c r="E2925" s="13" t="str">
        <f t="shared" si="328"/>
        <v xml:space="preserve">        </v>
      </c>
      <c r="F2925" s="13" t="str">
        <f t="shared" si="329"/>
        <v xml:space="preserve">        ;</v>
      </c>
      <c r="G2925" s="13">
        <f t="shared" si="330"/>
        <v>0</v>
      </c>
      <c r="H2925" s="13" t="str">
        <f t="shared" si="331"/>
        <v xml:space="preserve">      </v>
      </c>
      <c r="I2925" s="13" t="str">
        <f t="shared" si="332"/>
        <v xml:space="preserve">      </v>
      </c>
      <c r="J2925" s="13" t="str">
        <f t="shared" si="333"/>
        <v/>
      </c>
    </row>
    <row r="2926" spans="2:10" x14ac:dyDescent="0.25">
      <c r="B2926" s="13" t="str">
        <f>IF(A2926="","",IF(ISERROR(VLOOKUP(A2926,Articoli!$1:$48422,2,FALSE)),"Codice Errato",VLOOKUP(A2926,Articoli!$1:$48422,2,FALSE)))</f>
        <v/>
      </c>
      <c r="D2926" s="13">
        <f t="shared" si="327"/>
        <v>0</v>
      </c>
      <c r="E2926" s="13" t="str">
        <f t="shared" si="328"/>
        <v xml:space="preserve">        </v>
      </c>
      <c r="F2926" s="13" t="str">
        <f t="shared" si="329"/>
        <v xml:space="preserve">        ;</v>
      </c>
      <c r="G2926" s="13">
        <f t="shared" si="330"/>
        <v>0</v>
      </c>
      <c r="H2926" s="13" t="str">
        <f t="shared" si="331"/>
        <v xml:space="preserve">      </v>
      </c>
      <c r="I2926" s="13" t="str">
        <f t="shared" si="332"/>
        <v xml:space="preserve">      </v>
      </c>
      <c r="J2926" s="13" t="str">
        <f t="shared" si="333"/>
        <v/>
      </c>
    </row>
    <row r="2927" spans="2:10" x14ac:dyDescent="0.25">
      <c r="B2927" s="13" t="str">
        <f>IF(A2927="","",IF(ISERROR(VLOOKUP(A2927,Articoli!$1:$48422,2,FALSE)),"Codice Errato",VLOOKUP(A2927,Articoli!$1:$48422,2,FALSE)))</f>
        <v/>
      </c>
      <c r="D2927" s="13">
        <f t="shared" si="327"/>
        <v>0</v>
      </c>
      <c r="E2927" s="13" t="str">
        <f t="shared" si="328"/>
        <v xml:space="preserve">        </v>
      </c>
      <c r="F2927" s="13" t="str">
        <f t="shared" si="329"/>
        <v xml:space="preserve">        ;</v>
      </c>
      <c r="G2927" s="13">
        <f t="shared" si="330"/>
        <v>0</v>
      </c>
      <c r="H2927" s="13" t="str">
        <f t="shared" si="331"/>
        <v xml:space="preserve">      </v>
      </c>
      <c r="I2927" s="13" t="str">
        <f t="shared" si="332"/>
        <v xml:space="preserve">      </v>
      </c>
      <c r="J2927" s="13" t="str">
        <f t="shared" si="333"/>
        <v/>
      </c>
    </row>
    <row r="2928" spans="2:10" x14ac:dyDescent="0.25">
      <c r="B2928" s="13" t="str">
        <f>IF(A2928="","",IF(ISERROR(VLOOKUP(A2928,Articoli!$1:$48422,2,FALSE)),"Codice Errato",VLOOKUP(A2928,Articoli!$1:$48422,2,FALSE)))</f>
        <v/>
      </c>
      <c r="D2928" s="13">
        <f t="shared" si="327"/>
        <v>0</v>
      </c>
      <c r="E2928" s="13" t="str">
        <f t="shared" si="328"/>
        <v xml:space="preserve">        </v>
      </c>
      <c r="F2928" s="13" t="str">
        <f t="shared" si="329"/>
        <v xml:space="preserve">        ;</v>
      </c>
      <c r="G2928" s="13">
        <f t="shared" si="330"/>
        <v>0</v>
      </c>
      <c r="H2928" s="13" t="str">
        <f t="shared" si="331"/>
        <v xml:space="preserve">      </v>
      </c>
      <c r="I2928" s="13" t="str">
        <f t="shared" si="332"/>
        <v xml:space="preserve">      </v>
      </c>
      <c r="J2928" s="13" t="str">
        <f t="shared" si="333"/>
        <v/>
      </c>
    </row>
    <row r="2929" spans="2:10" x14ac:dyDescent="0.25">
      <c r="B2929" s="13" t="str">
        <f>IF(A2929="","",IF(ISERROR(VLOOKUP(A2929,Articoli!$1:$48422,2,FALSE)),"Codice Errato",VLOOKUP(A2929,Articoli!$1:$48422,2,FALSE)))</f>
        <v/>
      </c>
      <c r="D2929" s="13">
        <f t="shared" si="327"/>
        <v>0</v>
      </c>
      <c r="E2929" s="13" t="str">
        <f t="shared" si="328"/>
        <v xml:space="preserve">        </v>
      </c>
      <c r="F2929" s="13" t="str">
        <f t="shared" si="329"/>
        <v xml:space="preserve">        ;</v>
      </c>
      <c r="G2929" s="13">
        <f t="shared" si="330"/>
        <v>0</v>
      </c>
      <c r="H2929" s="13" t="str">
        <f t="shared" si="331"/>
        <v xml:space="preserve">      </v>
      </c>
      <c r="I2929" s="13" t="str">
        <f t="shared" si="332"/>
        <v xml:space="preserve">      </v>
      </c>
      <c r="J2929" s="13" t="str">
        <f t="shared" si="333"/>
        <v/>
      </c>
    </row>
    <row r="2930" spans="2:10" x14ac:dyDescent="0.25">
      <c r="B2930" s="13" t="str">
        <f>IF(A2930="","",IF(ISERROR(VLOOKUP(A2930,Articoli!$1:$48422,2,FALSE)),"Codice Errato",VLOOKUP(A2930,Articoli!$1:$48422,2,FALSE)))</f>
        <v/>
      </c>
      <c r="D2930" s="13">
        <f t="shared" ref="D2930:D2993" si="334">LEN(A2930)</f>
        <v>0</v>
      </c>
      <c r="E2930" s="13" t="str">
        <f t="shared" ref="E2930:E2993" si="335">REPT(" ",8-D2930)</f>
        <v xml:space="preserve">        </v>
      </c>
      <c r="F2930" s="13" t="str">
        <f t="shared" ref="F2930:F2993" si="336">CONCATENATE(A2930,E2930,";",)</f>
        <v xml:space="preserve">        ;</v>
      </c>
      <c r="G2930" s="13">
        <f t="shared" ref="G2930:G2993" si="337">LEN(C2930)</f>
        <v>0</v>
      </c>
      <c r="H2930" s="13" t="str">
        <f t="shared" ref="H2930:H2993" si="338">REPT(" ",6-G2930)</f>
        <v xml:space="preserve">      </v>
      </c>
      <c r="I2930" s="13" t="str">
        <f t="shared" ref="I2930:I2993" si="339">CONCATENATE(H2930,C2930,)</f>
        <v xml:space="preserve">      </v>
      </c>
      <c r="J2930" s="13" t="str">
        <f t="shared" si="333"/>
        <v/>
      </c>
    </row>
    <row r="2931" spans="2:10" x14ac:dyDescent="0.25">
      <c r="B2931" s="13" t="str">
        <f>IF(A2931="","",IF(ISERROR(VLOOKUP(A2931,Articoli!$1:$48422,2,FALSE)),"Codice Errato",VLOOKUP(A2931,Articoli!$1:$48422,2,FALSE)))</f>
        <v/>
      </c>
      <c r="D2931" s="13">
        <f t="shared" si="334"/>
        <v>0</v>
      </c>
      <c r="E2931" s="13" t="str">
        <f t="shared" si="335"/>
        <v xml:space="preserve">        </v>
      </c>
      <c r="F2931" s="13" t="str">
        <f t="shared" si="336"/>
        <v xml:space="preserve">        ;</v>
      </c>
      <c r="G2931" s="13">
        <f t="shared" si="337"/>
        <v>0</v>
      </c>
      <c r="H2931" s="13" t="str">
        <f t="shared" si="338"/>
        <v xml:space="preserve">      </v>
      </c>
      <c r="I2931" s="13" t="str">
        <f t="shared" si="339"/>
        <v xml:space="preserve">      </v>
      </c>
      <c r="J2931" s="13" t="str">
        <f t="shared" si="333"/>
        <v/>
      </c>
    </row>
    <row r="2932" spans="2:10" x14ac:dyDescent="0.25">
      <c r="B2932" s="13" t="str">
        <f>IF(A2932="","",IF(ISERROR(VLOOKUP(A2932,Articoli!$1:$48422,2,FALSE)),"Codice Errato",VLOOKUP(A2932,Articoli!$1:$48422,2,FALSE)))</f>
        <v/>
      </c>
      <c r="D2932" s="13">
        <f t="shared" si="334"/>
        <v>0</v>
      </c>
      <c r="E2932" s="13" t="str">
        <f t="shared" si="335"/>
        <v xml:space="preserve">        </v>
      </c>
      <c r="F2932" s="13" t="str">
        <f t="shared" si="336"/>
        <v xml:space="preserve">        ;</v>
      </c>
      <c r="G2932" s="13">
        <f t="shared" si="337"/>
        <v>0</v>
      </c>
      <c r="H2932" s="13" t="str">
        <f t="shared" si="338"/>
        <v xml:space="preserve">      </v>
      </c>
      <c r="I2932" s="13" t="str">
        <f t="shared" si="339"/>
        <v xml:space="preserve">      </v>
      </c>
      <c r="J2932" s="13" t="str">
        <f t="shared" si="333"/>
        <v/>
      </c>
    </row>
    <row r="2933" spans="2:10" x14ac:dyDescent="0.25">
      <c r="B2933" s="13" t="str">
        <f>IF(A2933="","",IF(ISERROR(VLOOKUP(A2933,Articoli!$1:$48422,2,FALSE)),"Codice Errato",VLOOKUP(A2933,Articoli!$1:$48422,2,FALSE)))</f>
        <v/>
      </c>
      <c r="D2933" s="13">
        <f t="shared" si="334"/>
        <v>0</v>
      </c>
      <c r="E2933" s="13" t="str">
        <f t="shared" si="335"/>
        <v xml:space="preserve">        </v>
      </c>
      <c r="F2933" s="13" t="str">
        <f t="shared" si="336"/>
        <v xml:space="preserve">        ;</v>
      </c>
      <c r="G2933" s="13">
        <f t="shared" si="337"/>
        <v>0</v>
      </c>
      <c r="H2933" s="13" t="str">
        <f t="shared" si="338"/>
        <v xml:space="preserve">      </v>
      </c>
      <c r="I2933" s="13" t="str">
        <f t="shared" si="339"/>
        <v xml:space="preserve">      </v>
      </c>
      <c r="J2933" s="13" t="str">
        <f t="shared" si="333"/>
        <v/>
      </c>
    </row>
    <row r="2934" spans="2:10" x14ac:dyDescent="0.25">
      <c r="B2934" s="13" t="str">
        <f>IF(A2934="","",IF(ISERROR(VLOOKUP(A2934,Articoli!$1:$48422,2,FALSE)),"Codice Errato",VLOOKUP(A2934,Articoli!$1:$48422,2,FALSE)))</f>
        <v/>
      </c>
      <c r="D2934" s="13">
        <f t="shared" si="334"/>
        <v>0</v>
      </c>
      <c r="E2934" s="13" t="str">
        <f t="shared" si="335"/>
        <v xml:space="preserve">        </v>
      </c>
      <c r="F2934" s="13" t="str">
        <f t="shared" si="336"/>
        <v xml:space="preserve">        ;</v>
      </c>
      <c r="G2934" s="13">
        <f t="shared" si="337"/>
        <v>0</v>
      </c>
      <c r="H2934" s="13" t="str">
        <f t="shared" si="338"/>
        <v xml:space="preserve">      </v>
      </c>
      <c r="I2934" s="13" t="str">
        <f t="shared" si="339"/>
        <v xml:space="preserve">      </v>
      </c>
      <c r="J2934" s="13" t="str">
        <f t="shared" si="333"/>
        <v/>
      </c>
    </row>
    <row r="2935" spans="2:10" x14ac:dyDescent="0.25">
      <c r="B2935" s="13" t="str">
        <f>IF(A2935="","",IF(ISERROR(VLOOKUP(A2935,Articoli!$1:$48422,2,FALSE)),"Codice Errato",VLOOKUP(A2935,Articoli!$1:$48422,2,FALSE)))</f>
        <v/>
      </c>
      <c r="D2935" s="13">
        <f t="shared" si="334"/>
        <v>0</v>
      </c>
      <c r="E2935" s="13" t="str">
        <f t="shared" si="335"/>
        <v xml:space="preserve">        </v>
      </c>
      <c r="F2935" s="13" t="str">
        <f t="shared" si="336"/>
        <v xml:space="preserve">        ;</v>
      </c>
      <c r="G2935" s="13">
        <f t="shared" si="337"/>
        <v>0</v>
      </c>
      <c r="H2935" s="13" t="str">
        <f t="shared" si="338"/>
        <v xml:space="preserve">      </v>
      </c>
      <c r="I2935" s="13" t="str">
        <f t="shared" si="339"/>
        <v xml:space="preserve">      </v>
      </c>
      <c r="J2935" s="13" t="str">
        <f t="shared" si="333"/>
        <v/>
      </c>
    </row>
    <row r="2936" spans="2:10" x14ac:dyDescent="0.25">
      <c r="B2936" s="13" t="str">
        <f>IF(A2936="","",IF(ISERROR(VLOOKUP(A2936,Articoli!$1:$48422,2,FALSE)),"Codice Errato",VLOOKUP(A2936,Articoli!$1:$48422,2,FALSE)))</f>
        <v/>
      </c>
      <c r="D2936" s="13">
        <f t="shared" si="334"/>
        <v>0</v>
      </c>
      <c r="E2936" s="13" t="str">
        <f t="shared" si="335"/>
        <v xml:space="preserve">        </v>
      </c>
      <c r="F2936" s="13" t="str">
        <f t="shared" si="336"/>
        <v xml:space="preserve">        ;</v>
      </c>
      <c r="G2936" s="13">
        <f t="shared" si="337"/>
        <v>0</v>
      </c>
      <c r="H2936" s="13" t="str">
        <f t="shared" si="338"/>
        <v xml:space="preserve">      </v>
      </c>
      <c r="I2936" s="13" t="str">
        <f t="shared" si="339"/>
        <v xml:space="preserve">      </v>
      </c>
      <c r="J2936" s="13" t="str">
        <f t="shared" si="333"/>
        <v/>
      </c>
    </row>
    <row r="2937" spans="2:10" x14ac:dyDescent="0.25">
      <c r="B2937" s="13" t="str">
        <f>IF(A2937="","",IF(ISERROR(VLOOKUP(A2937,Articoli!$1:$48422,2,FALSE)),"Codice Errato",VLOOKUP(A2937,Articoli!$1:$48422,2,FALSE)))</f>
        <v/>
      </c>
      <c r="D2937" s="13">
        <f t="shared" si="334"/>
        <v>0</v>
      </c>
      <c r="E2937" s="13" t="str">
        <f t="shared" si="335"/>
        <v xml:space="preserve">        </v>
      </c>
      <c r="F2937" s="13" t="str">
        <f t="shared" si="336"/>
        <v xml:space="preserve">        ;</v>
      </c>
      <c r="G2937" s="13">
        <f t="shared" si="337"/>
        <v>0</v>
      </c>
      <c r="H2937" s="13" t="str">
        <f t="shared" si="338"/>
        <v xml:space="preserve">      </v>
      </c>
      <c r="I2937" s="13" t="str">
        <f t="shared" si="339"/>
        <v xml:space="preserve">      </v>
      </c>
      <c r="J2937" s="13" t="str">
        <f t="shared" si="333"/>
        <v/>
      </c>
    </row>
    <row r="2938" spans="2:10" x14ac:dyDescent="0.25">
      <c r="B2938" s="13" t="str">
        <f>IF(A2938="","",IF(ISERROR(VLOOKUP(A2938,Articoli!$1:$48422,2,FALSE)),"Codice Errato",VLOOKUP(A2938,Articoli!$1:$48422,2,FALSE)))</f>
        <v/>
      </c>
      <c r="D2938" s="13">
        <f t="shared" si="334"/>
        <v>0</v>
      </c>
      <c r="E2938" s="13" t="str">
        <f t="shared" si="335"/>
        <v xml:space="preserve">        </v>
      </c>
      <c r="F2938" s="13" t="str">
        <f t="shared" si="336"/>
        <v xml:space="preserve">        ;</v>
      </c>
      <c r="G2938" s="13">
        <f t="shared" si="337"/>
        <v>0</v>
      </c>
      <c r="H2938" s="13" t="str">
        <f t="shared" si="338"/>
        <v xml:space="preserve">      </v>
      </c>
      <c r="I2938" s="13" t="str">
        <f t="shared" si="339"/>
        <v xml:space="preserve">      </v>
      </c>
      <c r="J2938" s="13" t="str">
        <f t="shared" si="333"/>
        <v/>
      </c>
    </row>
    <row r="2939" spans="2:10" x14ac:dyDescent="0.25">
      <c r="B2939" s="13" t="str">
        <f>IF(A2939="","",IF(ISERROR(VLOOKUP(A2939,Articoli!$1:$48422,2,FALSE)),"Codice Errato",VLOOKUP(A2939,Articoli!$1:$48422,2,FALSE)))</f>
        <v/>
      </c>
      <c r="D2939" s="13">
        <f t="shared" si="334"/>
        <v>0</v>
      </c>
      <c r="E2939" s="13" t="str">
        <f t="shared" si="335"/>
        <v xml:space="preserve">        </v>
      </c>
      <c r="F2939" s="13" t="str">
        <f t="shared" si="336"/>
        <v xml:space="preserve">        ;</v>
      </c>
      <c r="G2939" s="13">
        <f t="shared" si="337"/>
        <v>0</v>
      </c>
      <c r="H2939" s="13" t="str">
        <f t="shared" si="338"/>
        <v xml:space="preserve">      </v>
      </c>
      <c r="I2939" s="13" t="str">
        <f t="shared" si="339"/>
        <v xml:space="preserve">      </v>
      </c>
      <c r="J2939" s="13" t="str">
        <f t="shared" si="333"/>
        <v/>
      </c>
    </row>
    <row r="2940" spans="2:10" x14ac:dyDescent="0.25">
      <c r="B2940" s="13" t="str">
        <f>IF(A2940="","",IF(ISERROR(VLOOKUP(A2940,Articoli!$1:$48422,2,FALSE)),"Codice Errato",VLOOKUP(A2940,Articoli!$1:$48422,2,FALSE)))</f>
        <v/>
      </c>
      <c r="D2940" s="13">
        <f t="shared" si="334"/>
        <v>0</v>
      </c>
      <c r="E2940" s="13" t="str">
        <f t="shared" si="335"/>
        <v xml:space="preserve">        </v>
      </c>
      <c r="F2940" s="13" t="str">
        <f t="shared" si="336"/>
        <v xml:space="preserve">        ;</v>
      </c>
      <c r="G2940" s="13">
        <f t="shared" si="337"/>
        <v>0</v>
      </c>
      <c r="H2940" s="13" t="str">
        <f t="shared" si="338"/>
        <v xml:space="preserve">      </v>
      </c>
      <c r="I2940" s="13" t="str">
        <f t="shared" si="339"/>
        <v xml:space="preserve">      </v>
      </c>
      <c r="J2940" s="13" t="str">
        <f t="shared" si="333"/>
        <v/>
      </c>
    </row>
    <row r="2941" spans="2:10" x14ac:dyDescent="0.25">
      <c r="B2941" s="13" t="str">
        <f>IF(A2941="","",IF(ISERROR(VLOOKUP(A2941,Articoli!$1:$48422,2,FALSE)),"Codice Errato",VLOOKUP(A2941,Articoli!$1:$48422,2,FALSE)))</f>
        <v/>
      </c>
      <c r="D2941" s="13">
        <f t="shared" si="334"/>
        <v>0</v>
      </c>
      <c r="E2941" s="13" t="str">
        <f t="shared" si="335"/>
        <v xml:space="preserve">        </v>
      </c>
      <c r="F2941" s="13" t="str">
        <f t="shared" si="336"/>
        <v xml:space="preserve">        ;</v>
      </c>
      <c r="G2941" s="13">
        <f t="shared" si="337"/>
        <v>0</v>
      </c>
      <c r="H2941" s="13" t="str">
        <f t="shared" si="338"/>
        <v xml:space="preserve">      </v>
      </c>
      <c r="I2941" s="13" t="str">
        <f t="shared" si="339"/>
        <v xml:space="preserve">      </v>
      </c>
      <c r="J2941" s="13" t="str">
        <f t="shared" si="333"/>
        <v/>
      </c>
    </row>
    <row r="2942" spans="2:10" x14ac:dyDescent="0.25">
      <c r="B2942" s="13" t="str">
        <f>IF(A2942="","",IF(ISERROR(VLOOKUP(A2942,Articoli!$1:$48422,2,FALSE)),"Codice Errato",VLOOKUP(A2942,Articoli!$1:$48422,2,FALSE)))</f>
        <v/>
      </c>
      <c r="D2942" s="13">
        <f t="shared" si="334"/>
        <v>0</v>
      </c>
      <c r="E2942" s="13" t="str">
        <f t="shared" si="335"/>
        <v xml:space="preserve">        </v>
      </c>
      <c r="F2942" s="13" t="str">
        <f t="shared" si="336"/>
        <v xml:space="preserve">        ;</v>
      </c>
      <c r="G2942" s="13">
        <f t="shared" si="337"/>
        <v>0</v>
      </c>
      <c r="H2942" s="13" t="str">
        <f t="shared" si="338"/>
        <v xml:space="preserve">      </v>
      </c>
      <c r="I2942" s="13" t="str">
        <f t="shared" si="339"/>
        <v xml:space="preserve">      </v>
      </c>
      <c r="J2942" s="13" t="str">
        <f t="shared" si="333"/>
        <v/>
      </c>
    </row>
    <row r="2943" spans="2:10" x14ac:dyDescent="0.25">
      <c r="B2943" s="13" t="str">
        <f>IF(A2943="","",IF(ISERROR(VLOOKUP(A2943,Articoli!$1:$48422,2,FALSE)),"Codice Errato",VLOOKUP(A2943,Articoli!$1:$48422,2,FALSE)))</f>
        <v/>
      </c>
      <c r="D2943" s="13">
        <f t="shared" si="334"/>
        <v>0</v>
      </c>
      <c r="E2943" s="13" t="str">
        <f t="shared" si="335"/>
        <v xml:space="preserve">        </v>
      </c>
      <c r="F2943" s="13" t="str">
        <f t="shared" si="336"/>
        <v xml:space="preserve">        ;</v>
      </c>
      <c r="G2943" s="13">
        <f t="shared" si="337"/>
        <v>0</v>
      </c>
      <c r="H2943" s="13" t="str">
        <f t="shared" si="338"/>
        <v xml:space="preserve">      </v>
      </c>
      <c r="I2943" s="13" t="str">
        <f t="shared" si="339"/>
        <v xml:space="preserve">      </v>
      </c>
      <c r="J2943" s="13" t="str">
        <f t="shared" si="333"/>
        <v/>
      </c>
    </row>
    <row r="2944" spans="2:10" x14ac:dyDescent="0.25">
      <c r="B2944" s="13" t="str">
        <f>IF(A2944="","",IF(ISERROR(VLOOKUP(A2944,Articoli!$1:$48422,2,FALSE)),"Codice Errato",VLOOKUP(A2944,Articoli!$1:$48422,2,FALSE)))</f>
        <v/>
      </c>
      <c r="D2944" s="13">
        <f t="shared" si="334"/>
        <v>0</v>
      </c>
      <c r="E2944" s="13" t="str">
        <f t="shared" si="335"/>
        <v xml:space="preserve">        </v>
      </c>
      <c r="F2944" s="13" t="str">
        <f t="shared" si="336"/>
        <v xml:space="preserve">        ;</v>
      </c>
      <c r="G2944" s="13">
        <f t="shared" si="337"/>
        <v>0</v>
      </c>
      <c r="H2944" s="13" t="str">
        <f t="shared" si="338"/>
        <v xml:space="preserve">      </v>
      </c>
      <c r="I2944" s="13" t="str">
        <f t="shared" si="339"/>
        <v xml:space="preserve">      </v>
      </c>
      <c r="J2944" s="13" t="str">
        <f t="shared" si="333"/>
        <v/>
      </c>
    </row>
    <row r="2945" spans="2:10" x14ac:dyDescent="0.25">
      <c r="B2945" s="13" t="str">
        <f>IF(A2945="","",IF(ISERROR(VLOOKUP(A2945,Articoli!$1:$48422,2,FALSE)),"Codice Errato",VLOOKUP(A2945,Articoli!$1:$48422,2,FALSE)))</f>
        <v/>
      </c>
      <c r="D2945" s="13">
        <f t="shared" si="334"/>
        <v>0</v>
      </c>
      <c r="E2945" s="13" t="str">
        <f t="shared" si="335"/>
        <v xml:space="preserve">        </v>
      </c>
      <c r="F2945" s="13" t="str">
        <f t="shared" si="336"/>
        <v xml:space="preserve">        ;</v>
      </c>
      <c r="G2945" s="13">
        <f t="shared" si="337"/>
        <v>0</v>
      </c>
      <c r="H2945" s="13" t="str">
        <f t="shared" si="338"/>
        <v xml:space="preserve">      </v>
      </c>
      <c r="I2945" s="13" t="str">
        <f t="shared" si="339"/>
        <v xml:space="preserve">      </v>
      </c>
      <c r="J2945" s="13" t="str">
        <f t="shared" si="333"/>
        <v/>
      </c>
    </row>
    <row r="2946" spans="2:10" x14ac:dyDescent="0.25">
      <c r="B2946" s="13" t="str">
        <f>IF(A2946="","",IF(ISERROR(VLOOKUP(A2946,Articoli!$1:$48422,2,FALSE)),"Codice Errato",VLOOKUP(A2946,Articoli!$1:$48422,2,FALSE)))</f>
        <v/>
      </c>
      <c r="D2946" s="13">
        <f t="shared" si="334"/>
        <v>0</v>
      </c>
      <c r="E2946" s="13" t="str">
        <f t="shared" si="335"/>
        <v xml:space="preserve">        </v>
      </c>
      <c r="F2946" s="13" t="str">
        <f t="shared" si="336"/>
        <v xml:space="preserve">        ;</v>
      </c>
      <c r="G2946" s="13">
        <f t="shared" si="337"/>
        <v>0</v>
      </c>
      <c r="H2946" s="13" t="str">
        <f t="shared" si="338"/>
        <v xml:space="preserve">      </v>
      </c>
      <c r="I2946" s="13" t="str">
        <f t="shared" si="339"/>
        <v xml:space="preserve">      </v>
      </c>
      <c r="J2946" s="13" t="str">
        <f t="shared" si="333"/>
        <v/>
      </c>
    </row>
    <row r="2947" spans="2:10" x14ac:dyDescent="0.25">
      <c r="B2947" s="13" t="str">
        <f>IF(A2947="","",IF(ISERROR(VLOOKUP(A2947,Articoli!$1:$48422,2,FALSE)),"Codice Errato",VLOOKUP(A2947,Articoli!$1:$48422,2,FALSE)))</f>
        <v/>
      </c>
      <c r="D2947" s="13">
        <f t="shared" si="334"/>
        <v>0</v>
      </c>
      <c r="E2947" s="13" t="str">
        <f t="shared" si="335"/>
        <v xml:space="preserve">        </v>
      </c>
      <c r="F2947" s="13" t="str">
        <f t="shared" si="336"/>
        <v xml:space="preserve">        ;</v>
      </c>
      <c r="G2947" s="13">
        <f t="shared" si="337"/>
        <v>0</v>
      </c>
      <c r="H2947" s="13" t="str">
        <f t="shared" si="338"/>
        <v xml:space="preserve">      </v>
      </c>
      <c r="I2947" s="13" t="str">
        <f t="shared" si="339"/>
        <v xml:space="preserve">      </v>
      </c>
      <c r="J2947" s="13" t="str">
        <f t="shared" si="333"/>
        <v/>
      </c>
    </row>
    <row r="2948" spans="2:10" x14ac:dyDescent="0.25">
      <c r="B2948" s="13" t="str">
        <f>IF(A2948="","",IF(ISERROR(VLOOKUP(A2948,Articoli!$1:$48422,2,FALSE)),"Codice Errato",VLOOKUP(A2948,Articoli!$1:$48422,2,FALSE)))</f>
        <v/>
      </c>
      <c r="D2948" s="13">
        <f t="shared" si="334"/>
        <v>0</v>
      </c>
      <c r="E2948" s="13" t="str">
        <f t="shared" si="335"/>
        <v xml:space="preserve">        </v>
      </c>
      <c r="F2948" s="13" t="str">
        <f t="shared" si="336"/>
        <v xml:space="preserve">        ;</v>
      </c>
      <c r="G2948" s="13">
        <f t="shared" si="337"/>
        <v>0</v>
      </c>
      <c r="H2948" s="13" t="str">
        <f t="shared" si="338"/>
        <v xml:space="preserve">      </v>
      </c>
      <c r="I2948" s="13" t="str">
        <f t="shared" si="339"/>
        <v xml:space="preserve">      </v>
      </c>
      <c r="J2948" s="13" t="str">
        <f t="shared" si="333"/>
        <v/>
      </c>
    </row>
    <row r="2949" spans="2:10" x14ac:dyDescent="0.25">
      <c r="B2949" s="13" t="str">
        <f>IF(A2949="","",IF(ISERROR(VLOOKUP(A2949,Articoli!$1:$48422,2,FALSE)),"Codice Errato",VLOOKUP(A2949,Articoli!$1:$48422,2,FALSE)))</f>
        <v/>
      </c>
      <c r="D2949" s="13">
        <f t="shared" si="334"/>
        <v>0</v>
      </c>
      <c r="E2949" s="13" t="str">
        <f t="shared" si="335"/>
        <v xml:space="preserve">        </v>
      </c>
      <c r="F2949" s="13" t="str">
        <f t="shared" si="336"/>
        <v xml:space="preserve">        ;</v>
      </c>
      <c r="G2949" s="13">
        <f t="shared" si="337"/>
        <v>0</v>
      </c>
      <c r="H2949" s="13" t="str">
        <f t="shared" si="338"/>
        <v xml:space="preserve">      </v>
      </c>
      <c r="I2949" s="13" t="str">
        <f t="shared" si="339"/>
        <v xml:space="preserve">      </v>
      </c>
      <c r="J2949" s="13" t="str">
        <f t="shared" si="333"/>
        <v/>
      </c>
    </row>
    <row r="2950" spans="2:10" x14ac:dyDescent="0.25">
      <c r="B2950" s="13" t="str">
        <f>IF(A2950="","",IF(ISERROR(VLOOKUP(A2950,Articoli!$1:$48422,2,FALSE)),"Codice Errato",VLOOKUP(A2950,Articoli!$1:$48422,2,FALSE)))</f>
        <v/>
      </c>
      <c r="D2950" s="13">
        <f t="shared" si="334"/>
        <v>0</v>
      </c>
      <c r="E2950" s="13" t="str">
        <f t="shared" si="335"/>
        <v xml:space="preserve">        </v>
      </c>
      <c r="F2950" s="13" t="str">
        <f t="shared" si="336"/>
        <v xml:space="preserve">        ;</v>
      </c>
      <c r="G2950" s="13">
        <f t="shared" si="337"/>
        <v>0</v>
      </c>
      <c r="H2950" s="13" t="str">
        <f t="shared" si="338"/>
        <v xml:space="preserve">      </v>
      </c>
      <c r="I2950" s="13" t="str">
        <f t="shared" si="339"/>
        <v xml:space="preserve">      </v>
      </c>
      <c r="J2950" s="13" t="str">
        <f t="shared" si="333"/>
        <v/>
      </c>
    </row>
    <row r="2951" spans="2:10" x14ac:dyDescent="0.25">
      <c r="B2951" s="13" t="str">
        <f>IF(A2951="","",IF(ISERROR(VLOOKUP(A2951,Articoli!$1:$48422,2,FALSE)),"Codice Errato",VLOOKUP(A2951,Articoli!$1:$48422,2,FALSE)))</f>
        <v/>
      </c>
      <c r="D2951" s="13">
        <f t="shared" si="334"/>
        <v>0</v>
      </c>
      <c r="E2951" s="13" t="str">
        <f t="shared" si="335"/>
        <v xml:space="preserve">        </v>
      </c>
      <c r="F2951" s="13" t="str">
        <f t="shared" si="336"/>
        <v xml:space="preserve">        ;</v>
      </c>
      <c r="G2951" s="13">
        <f t="shared" si="337"/>
        <v>0</v>
      </c>
      <c r="H2951" s="13" t="str">
        <f t="shared" si="338"/>
        <v xml:space="preserve">      </v>
      </c>
      <c r="I2951" s="13" t="str">
        <f t="shared" si="339"/>
        <v xml:space="preserve">      </v>
      </c>
      <c r="J2951" s="13" t="str">
        <f t="shared" si="333"/>
        <v/>
      </c>
    </row>
    <row r="2952" spans="2:10" x14ac:dyDescent="0.25">
      <c r="B2952" s="13" t="str">
        <f>IF(A2952="","",IF(ISERROR(VLOOKUP(A2952,Articoli!$1:$48422,2,FALSE)),"Codice Errato",VLOOKUP(A2952,Articoli!$1:$48422,2,FALSE)))</f>
        <v/>
      </c>
      <c r="D2952" s="13">
        <f t="shared" si="334"/>
        <v>0</v>
      </c>
      <c r="E2952" s="13" t="str">
        <f t="shared" si="335"/>
        <v xml:space="preserve">        </v>
      </c>
      <c r="F2952" s="13" t="str">
        <f t="shared" si="336"/>
        <v xml:space="preserve">        ;</v>
      </c>
      <c r="G2952" s="13">
        <f t="shared" si="337"/>
        <v>0</v>
      </c>
      <c r="H2952" s="13" t="str">
        <f t="shared" si="338"/>
        <v xml:space="preserve">      </v>
      </c>
      <c r="I2952" s="13" t="str">
        <f t="shared" si="339"/>
        <v xml:space="preserve">      </v>
      </c>
      <c r="J2952" s="13" t="str">
        <f t="shared" si="333"/>
        <v/>
      </c>
    </row>
    <row r="2953" spans="2:10" x14ac:dyDescent="0.25">
      <c r="B2953" s="13" t="str">
        <f>IF(A2953="","",IF(ISERROR(VLOOKUP(A2953,Articoli!$1:$48422,2,FALSE)),"Codice Errato",VLOOKUP(A2953,Articoli!$1:$48422,2,FALSE)))</f>
        <v/>
      </c>
      <c r="D2953" s="13">
        <f t="shared" si="334"/>
        <v>0</v>
      </c>
      <c r="E2953" s="13" t="str">
        <f t="shared" si="335"/>
        <v xml:space="preserve">        </v>
      </c>
      <c r="F2953" s="13" t="str">
        <f t="shared" si="336"/>
        <v xml:space="preserve">        ;</v>
      </c>
      <c r="G2953" s="13">
        <f t="shared" si="337"/>
        <v>0</v>
      </c>
      <c r="H2953" s="13" t="str">
        <f t="shared" si="338"/>
        <v xml:space="preserve">      </v>
      </c>
      <c r="I2953" s="13" t="str">
        <f t="shared" si="339"/>
        <v xml:space="preserve">      </v>
      </c>
      <c r="J2953" s="13" t="str">
        <f t="shared" si="333"/>
        <v/>
      </c>
    </row>
    <row r="2954" spans="2:10" x14ac:dyDescent="0.25">
      <c r="B2954" s="13" t="str">
        <f>IF(A2954="","",IF(ISERROR(VLOOKUP(A2954,Articoli!$1:$48422,2,FALSE)),"Codice Errato",VLOOKUP(A2954,Articoli!$1:$48422,2,FALSE)))</f>
        <v/>
      </c>
      <c r="D2954" s="13">
        <f t="shared" si="334"/>
        <v>0</v>
      </c>
      <c r="E2954" s="13" t="str">
        <f t="shared" si="335"/>
        <v xml:space="preserve">        </v>
      </c>
      <c r="F2954" s="13" t="str">
        <f t="shared" si="336"/>
        <v xml:space="preserve">        ;</v>
      </c>
      <c r="G2954" s="13">
        <f t="shared" si="337"/>
        <v>0</v>
      </c>
      <c r="H2954" s="13" t="str">
        <f t="shared" si="338"/>
        <v xml:space="preserve">      </v>
      </c>
      <c r="I2954" s="13" t="str">
        <f t="shared" si="339"/>
        <v xml:space="preserve">      </v>
      </c>
      <c r="J2954" s="13" t="str">
        <f t="shared" si="333"/>
        <v/>
      </c>
    </row>
    <row r="2955" spans="2:10" x14ac:dyDescent="0.25">
      <c r="B2955" s="13" t="str">
        <f>IF(A2955="","",IF(ISERROR(VLOOKUP(A2955,Articoli!$1:$48422,2,FALSE)),"Codice Errato",VLOOKUP(A2955,Articoli!$1:$48422,2,FALSE)))</f>
        <v/>
      </c>
      <c r="D2955" s="13">
        <f t="shared" si="334"/>
        <v>0</v>
      </c>
      <c r="E2955" s="13" t="str">
        <f t="shared" si="335"/>
        <v xml:space="preserve">        </v>
      </c>
      <c r="F2955" s="13" t="str">
        <f t="shared" si="336"/>
        <v xml:space="preserve">        ;</v>
      </c>
      <c r="G2955" s="13">
        <f t="shared" si="337"/>
        <v>0</v>
      </c>
      <c r="H2955" s="13" t="str">
        <f t="shared" si="338"/>
        <v xml:space="preserve">      </v>
      </c>
      <c r="I2955" s="13" t="str">
        <f t="shared" si="339"/>
        <v xml:space="preserve">      </v>
      </c>
      <c r="J2955" s="13" t="str">
        <f t="shared" si="333"/>
        <v/>
      </c>
    </row>
    <row r="2956" spans="2:10" x14ac:dyDescent="0.25">
      <c r="B2956" s="13" t="str">
        <f>IF(A2956="","",IF(ISERROR(VLOOKUP(A2956,Articoli!$1:$48422,2,FALSE)),"Codice Errato",VLOOKUP(A2956,Articoli!$1:$48422,2,FALSE)))</f>
        <v/>
      </c>
      <c r="D2956" s="13">
        <f t="shared" si="334"/>
        <v>0</v>
      </c>
      <c r="E2956" s="13" t="str">
        <f t="shared" si="335"/>
        <v xml:space="preserve">        </v>
      </c>
      <c r="F2956" s="13" t="str">
        <f t="shared" si="336"/>
        <v xml:space="preserve">        ;</v>
      </c>
      <c r="G2956" s="13">
        <f t="shared" si="337"/>
        <v>0</v>
      </c>
      <c r="H2956" s="13" t="str">
        <f t="shared" si="338"/>
        <v xml:space="preserve">      </v>
      </c>
      <c r="I2956" s="13" t="str">
        <f t="shared" si="339"/>
        <v xml:space="preserve">      </v>
      </c>
      <c r="J2956" s="13" t="str">
        <f t="shared" si="333"/>
        <v/>
      </c>
    </row>
    <row r="2957" spans="2:10" x14ac:dyDescent="0.25">
      <c r="B2957" s="13" t="str">
        <f>IF(A2957="","",IF(ISERROR(VLOOKUP(A2957,Articoli!$1:$48422,2,FALSE)),"Codice Errato",VLOOKUP(A2957,Articoli!$1:$48422,2,FALSE)))</f>
        <v/>
      </c>
      <c r="D2957" s="13">
        <f t="shared" si="334"/>
        <v>0</v>
      </c>
      <c r="E2957" s="13" t="str">
        <f t="shared" si="335"/>
        <v xml:space="preserve">        </v>
      </c>
      <c r="F2957" s="13" t="str">
        <f t="shared" si="336"/>
        <v xml:space="preserve">        ;</v>
      </c>
      <c r="G2957" s="13">
        <f t="shared" si="337"/>
        <v>0</v>
      </c>
      <c r="H2957" s="13" t="str">
        <f t="shared" si="338"/>
        <v xml:space="preserve">      </v>
      </c>
      <c r="I2957" s="13" t="str">
        <f t="shared" si="339"/>
        <v xml:space="preserve">      </v>
      </c>
      <c r="J2957" s="13" t="str">
        <f t="shared" si="333"/>
        <v/>
      </c>
    </row>
    <row r="2958" spans="2:10" x14ac:dyDescent="0.25">
      <c r="B2958" s="13" t="str">
        <f>IF(A2958="","",IF(ISERROR(VLOOKUP(A2958,Articoli!$1:$48422,2,FALSE)),"Codice Errato",VLOOKUP(A2958,Articoli!$1:$48422,2,FALSE)))</f>
        <v/>
      </c>
      <c r="D2958" s="13">
        <f t="shared" si="334"/>
        <v>0</v>
      </c>
      <c r="E2958" s="13" t="str">
        <f t="shared" si="335"/>
        <v xml:space="preserve">        </v>
      </c>
      <c r="F2958" s="13" t="str">
        <f t="shared" si="336"/>
        <v xml:space="preserve">        ;</v>
      </c>
      <c r="G2958" s="13">
        <f t="shared" si="337"/>
        <v>0</v>
      </c>
      <c r="H2958" s="13" t="str">
        <f t="shared" si="338"/>
        <v xml:space="preserve">      </v>
      </c>
      <c r="I2958" s="13" t="str">
        <f t="shared" si="339"/>
        <v xml:space="preserve">      </v>
      </c>
      <c r="J2958" s="13" t="str">
        <f t="shared" si="333"/>
        <v/>
      </c>
    </row>
    <row r="2959" spans="2:10" x14ac:dyDescent="0.25">
      <c r="B2959" s="13" t="str">
        <f>IF(A2959="","",IF(ISERROR(VLOOKUP(A2959,Articoli!$1:$48422,2,FALSE)),"Codice Errato",VLOOKUP(A2959,Articoli!$1:$48422,2,FALSE)))</f>
        <v/>
      </c>
      <c r="D2959" s="13">
        <f t="shared" si="334"/>
        <v>0</v>
      </c>
      <c r="E2959" s="13" t="str">
        <f t="shared" si="335"/>
        <v xml:space="preserve">        </v>
      </c>
      <c r="F2959" s="13" t="str">
        <f t="shared" si="336"/>
        <v xml:space="preserve">        ;</v>
      </c>
      <c r="G2959" s="13">
        <f t="shared" si="337"/>
        <v>0</v>
      </c>
      <c r="H2959" s="13" t="str">
        <f t="shared" si="338"/>
        <v xml:space="preserve">      </v>
      </c>
      <c r="I2959" s="13" t="str">
        <f t="shared" si="339"/>
        <v xml:space="preserve">      </v>
      </c>
      <c r="J2959" s="13" t="str">
        <f t="shared" si="333"/>
        <v/>
      </c>
    </row>
    <row r="2960" spans="2:10" x14ac:dyDescent="0.25">
      <c r="B2960" s="13" t="str">
        <f>IF(A2960="","",IF(ISERROR(VLOOKUP(A2960,Articoli!$1:$48422,2,FALSE)),"Codice Errato",VLOOKUP(A2960,Articoli!$1:$48422,2,FALSE)))</f>
        <v/>
      </c>
      <c r="D2960" s="13">
        <f t="shared" si="334"/>
        <v>0</v>
      </c>
      <c r="E2960" s="13" t="str">
        <f t="shared" si="335"/>
        <v xml:space="preserve">        </v>
      </c>
      <c r="F2960" s="13" t="str">
        <f t="shared" si="336"/>
        <v xml:space="preserve">        ;</v>
      </c>
      <c r="G2960" s="13">
        <f t="shared" si="337"/>
        <v>0</v>
      </c>
      <c r="H2960" s="13" t="str">
        <f t="shared" si="338"/>
        <v xml:space="preserve">      </v>
      </c>
      <c r="I2960" s="13" t="str">
        <f t="shared" si="339"/>
        <v xml:space="preserve">      </v>
      </c>
      <c r="J2960" s="13" t="str">
        <f t="shared" si="333"/>
        <v/>
      </c>
    </row>
    <row r="2961" spans="2:10" x14ac:dyDescent="0.25">
      <c r="B2961" s="13" t="str">
        <f>IF(A2961="","",IF(ISERROR(VLOOKUP(A2961,Articoli!$1:$48422,2,FALSE)),"Codice Errato",VLOOKUP(A2961,Articoli!$1:$48422,2,FALSE)))</f>
        <v/>
      </c>
      <c r="D2961" s="13">
        <f t="shared" si="334"/>
        <v>0</v>
      </c>
      <c r="E2961" s="13" t="str">
        <f t="shared" si="335"/>
        <v xml:space="preserve">        </v>
      </c>
      <c r="F2961" s="13" t="str">
        <f t="shared" si="336"/>
        <v xml:space="preserve">        ;</v>
      </c>
      <c r="G2961" s="13">
        <f t="shared" si="337"/>
        <v>0</v>
      </c>
      <c r="H2961" s="13" t="str">
        <f t="shared" si="338"/>
        <v xml:space="preserve">      </v>
      </c>
      <c r="I2961" s="13" t="str">
        <f t="shared" si="339"/>
        <v xml:space="preserve">      </v>
      </c>
      <c r="J2961" s="13" t="str">
        <f t="shared" si="333"/>
        <v/>
      </c>
    </row>
    <row r="2962" spans="2:10" x14ac:dyDescent="0.25">
      <c r="B2962" s="13" t="str">
        <f>IF(A2962="","",IF(ISERROR(VLOOKUP(A2962,Articoli!$1:$48422,2,FALSE)),"Codice Errato",VLOOKUP(A2962,Articoli!$1:$48422,2,FALSE)))</f>
        <v/>
      </c>
      <c r="D2962" s="13">
        <f t="shared" si="334"/>
        <v>0</v>
      </c>
      <c r="E2962" s="13" t="str">
        <f t="shared" si="335"/>
        <v xml:space="preserve">        </v>
      </c>
      <c r="F2962" s="13" t="str">
        <f t="shared" si="336"/>
        <v xml:space="preserve">        ;</v>
      </c>
      <c r="G2962" s="13">
        <f t="shared" si="337"/>
        <v>0</v>
      </c>
      <c r="H2962" s="13" t="str">
        <f t="shared" si="338"/>
        <v xml:space="preserve">      </v>
      </c>
      <c r="I2962" s="13" t="str">
        <f t="shared" si="339"/>
        <v xml:space="preserve">      </v>
      </c>
      <c r="J2962" s="13" t="str">
        <f t="shared" si="333"/>
        <v/>
      </c>
    </row>
    <row r="2963" spans="2:10" x14ac:dyDescent="0.25">
      <c r="B2963" s="13" t="str">
        <f>IF(A2963="","",IF(ISERROR(VLOOKUP(A2963,Articoli!$1:$48422,2,FALSE)),"Codice Errato",VLOOKUP(A2963,Articoli!$1:$48422,2,FALSE)))</f>
        <v/>
      </c>
      <c r="D2963" s="13">
        <f t="shared" si="334"/>
        <v>0</v>
      </c>
      <c r="E2963" s="13" t="str">
        <f t="shared" si="335"/>
        <v xml:space="preserve">        </v>
      </c>
      <c r="F2963" s="13" t="str">
        <f t="shared" si="336"/>
        <v xml:space="preserve">        ;</v>
      </c>
      <c r="G2963" s="13">
        <f t="shared" si="337"/>
        <v>0</v>
      </c>
      <c r="H2963" s="13" t="str">
        <f t="shared" si="338"/>
        <v xml:space="preserve">      </v>
      </c>
      <c r="I2963" s="13" t="str">
        <f t="shared" si="339"/>
        <v xml:space="preserve">      </v>
      </c>
      <c r="J2963" s="13" t="str">
        <f t="shared" si="333"/>
        <v/>
      </c>
    </row>
    <row r="2964" spans="2:10" x14ac:dyDescent="0.25">
      <c r="B2964" s="13" t="str">
        <f>IF(A2964="","",IF(ISERROR(VLOOKUP(A2964,Articoli!$1:$48422,2,FALSE)),"Codice Errato",VLOOKUP(A2964,Articoli!$1:$48422,2,FALSE)))</f>
        <v/>
      </c>
      <c r="D2964" s="13">
        <f t="shared" si="334"/>
        <v>0</v>
      </c>
      <c r="E2964" s="13" t="str">
        <f t="shared" si="335"/>
        <v xml:space="preserve">        </v>
      </c>
      <c r="F2964" s="13" t="str">
        <f t="shared" si="336"/>
        <v xml:space="preserve">        ;</v>
      </c>
      <c r="G2964" s="13">
        <f t="shared" si="337"/>
        <v>0</v>
      </c>
      <c r="H2964" s="13" t="str">
        <f t="shared" si="338"/>
        <v xml:space="preserve">      </v>
      </c>
      <c r="I2964" s="13" t="str">
        <f t="shared" si="339"/>
        <v xml:space="preserve">      </v>
      </c>
      <c r="J2964" s="13" t="str">
        <f t="shared" si="333"/>
        <v/>
      </c>
    </row>
    <row r="2965" spans="2:10" x14ac:dyDescent="0.25">
      <c r="B2965" s="13" t="str">
        <f>IF(A2965="","",IF(ISERROR(VLOOKUP(A2965,Articoli!$1:$48422,2,FALSE)),"Codice Errato",VLOOKUP(A2965,Articoli!$1:$48422,2,FALSE)))</f>
        <v/>
      </c>
      <c r="D2965" s="13">
        <f t="shared" si="334"/>
        <v>0</v>
      </c>
      <c r="E2965" s="13" t="str">
        <f t="shared" si="335"/>
        <v xml:space="preserve">        </v>
      </c>
      <c r="F2965" s="13" t="str">
        <f t="shared" si="336"/>
        <v xml:space="preserve">        ;</v>
      </c>
      <c r="G2965" s="13">
        <f t="shared" si="337"/>
        <v>0</v>
      </c>
      <c r="H2965" s="13" t="str">
        <f t="shared" si="338"/>
        <v xml:space="preserve">      </v>
      </c>
      <c r="I2965" s="13" t="str">
        <f t="shared" si="339"/>
        <v xml:space="preserve">      </v>
      </c>
      <c r="J2965" s="13" t="str">
        <f t="shared" si="333"/>
        <v/>
      </c>
    </row>
    <row r="2966" spans="2:10" x14ac:dyDescent="0.25">
      <c r="B2966" s="13" t="str">
        <f>IF(A2966="","",IF(ISERROR(VLOOKUP(A2966,Articoli!$1:$48422,2,FALSE)),"Codice Errato",VLOOKUP(A2966,Articoli!$1:$48422,2,FALSE)))</f>
        <v/>
      </c>
      <c r="D2966" s="13">
        <f t="shared" si="334"/>
        <v>0</v>
      </c>
      <c r="E2966" s="13" t="str">
        <f t="shared" si="335"/>
        <v xml:space="preserve">        </v>
      </c>
      <c r="F2966" s="13" t="str">
        <f t="shared" si="336"/>
        <v xml:space="preserve">        ;</v>
      </c>
      <c r="G2966" s="13">
        <f t="shared" si="337"/>
        <v>0</v>
      </c>
      <c r="H2966" s="13" t="str">
        <f t="shared" si="338"/>
        <v xml:space="preserve">      </v>
      </c>
      <c r="I2966" s="13" t="str">
        <f t="shared" si="339"/>
        <v xml:space="preserve">      </v>
      </c>
      <c r="J2966" s="13" t="str">
        <f t="shared" si="333"/>
        <v/>
      </c>
    </row>
    <row r="2967" spans="2:10" x14ac:dyDescent="0.25">
      <c r="B2967" s="13" t="str">
        <f>IF(A2967="","",IF(ISERROR(VLOOKUP(A2967,Articoli!$1:$48422,2,FALSE)),"Codice Errato",VLOOKUP(A2967,Articoli!$1:$48422,2,FALSE)))</f>
        <v/>
      </c>
      <c r="D2967" s="13">
        <f t="shared" si="334"/>
        <v>0</v>
      </c>
      <c r="E2967" s="13" t="str">
        <f t="shared" si="335"/>
        <v xml:space="preserve">        </v>
      </c>
      <c r="F2967" s="13" t="str">
        <f t="shared" si="336"/>
        <v xml:space="preserve">        ;</v>
      </c>
      <c r="G2967" s="13">
        <f t="shared" si="337"/>
        <v>0</v>
      </c>
      <c r="H2967" s="13" t="str">
        <f t="shared" si="338"/>
        <v xml:space="preserve">      </v>
      </c>
      <c r="I2967" s="13" t="str">
        <f t="shared" si="339"/>
        <v xml:space="preserve">      </v>
      </c>
      <c r="J2967" s="13" t="str">
        <f t="shared" si="333"/>
        <v/>
      </c>
    </row>
    <row r="2968" spans="2:10" x14ac:dyDescent="0.25">
      <c r="B2968" s="13" t="str">
        <f>IF(A2968="","",IF(ISERROR(VLOOKUP(A2968,Articoli!$1:$48422,2,FALSE)),"Codice Errato",VLOOKUP(A2968,Articoli!$1:$48422,2,FALSE)))</f>
        <v/>
      </c>
      <c r="D2968" s="13">
        <f t="shared" si="334"/>
        <v>0</v>
      </c>
      <c r="E2968" s="13" t="str">
        <f t="shared" si="335"/>
        <v xml:space="preserve">        </v>
      </c>
      <c r="F2968" s="13" t="str">
        <f t="shared" si="336"/>
        <v xml:space="preserve">        ;</v>
      </c>
      <c r="G2968" s="13">
        <f t="shared" si="337"/>
        <v>0</v>
      </c>
      <c r="H2968" s="13" t="str">
        <f t="shared" si="338"/>
        <v xml:space="preserve">      </v>
      </c>
      <c r="I2968" s="13" t="str">
        <f t="shared" si="339"/>
        <v xml:space="preserve">      </v>
      </c>
      <c r="J2968" s="13" t="str">
        <f t="shared" si="333"/>
        <v/>
      </c>
    </row>
    <row r="2969" spans="2:10" x14ac:dyDescent="0.25">
      <c r="B2969" s="13" t="str">
        <f>IF(A2969="","",IF(ISERROR(VLOOKUP(A2969,Articoli!$1:$48422,2,FALSE)),"Codice Errato",VLOOKUP(A2969,Articoli!$1:$48422,2,FALSE)))</f>
        <v/>
      </c>
      <c r="D2969" s="13">
        <f t="shared" si="334"/>
        <v>0</v>
      </c>
      <c r="E2969" s="13" t="str">
        <f t="shared" si="335"/>
        <v xml:space="preserve">        </v>
      </c>
      <c r="F2969" s="13" t="str">
        <f t="shared" si="336"/>
        <v xml:space="preserve">        ;</v>
      </c>
      <c r="G2969" s="13">
        <f t="shared" si="337"/>
        <v>0</v>
      </c>
      <c r="H2969" s="13" t="str">
        <f t="shared" si="338"/>
        <v xml:space="preserve">      </v>
      </c>
      <c r="I2969" s="13" t="str">
        <f t="shared" si="339"/>
        <v xml:space="preserve">      </v>
      </c>
      <c r="J2969" s="13" t="str">
        <f t="shared" si="333"/>
        <v/>
      </c>
    </row>
    <row r="2970" spans="2:10" x14ac:dyDescent="0.25">
      <c r="B2970" s="13" t="str">
        <f>IF(A2970="","",IF(ISERROR(VLOOKUP(A2970,Articoli!$1:$48422,2,FALSE)),"Codice Errato",VLOOKUP(A2970,Articoli!$1:$48422,2,FALSE)))</f>
        <v/>
      </c>
      <c r="D2970" s="13">
        <f t="shared" si="334"/>
        <v>0</v>
      </c>
      <c r="E2970" s="13" t="str">
        <f t="shared" si="335"/>
        <v xml:space="preserve">        </v>
      </c>
      <c r="F2970" s="13" t="str">
        <f t="shared" si="336"/>
        <v xml:space="preserve">        ;</v>
      </c>
      <c r="G2970" s="13">
        <f t="shared" si="337"/>
        <v>0</v>
      </c>
      <c r="H2970" s="13" t="str">
        <f t="shared" si="338"/>
        <v xml:space="preserve">      </v>
      </c>
      <c r="I2970" s="13" t="str">
        <f t="shared" si="339"/>
        <v xml:space="preserve">      </v>
      </c>
      <c r="J2970" s="13" t="str">
        <f t="shared" si="333"/>
        <v/>
      </c>
    </row>
    <row r="2971" spans="2:10" x14ac:dyDescent="0.25">
      <c r="B2971" s="13" t="str">
        <f>IF(A2971="","",IF(ISERROR(VLOOKUP(A2971,Articoli!$1:$48422,2,FALSE)),"Codice Errato",VLOOKUP(A2971,Articoli!$1:$48422,2,FALSE)))</f>
        <v/>
      </c>
      <c r="D2971" s="13">
        <f t="shared" si="334"/>
        <v>0</v>
      </c>
      <c r="E2971" s="13" t="str">
        <f t="shared" si="335"/>
        <v xml:space="preserve">        </v>
      </c>
      <c r="F2971" s="13" t="str">
        <f t="shared" si="336"/>
        <v xml:space="preserve">        ;</v>
      </c>
      <c r="G2971" s="13">
        <f t="shared" si="337"/>
        <v>0</v>
      </c>
      <c r="H2971" s="13" t="str">
        <f t="shared" si="338"/>
        <v xml:space="preserve">      </v>
      </c>
      <c r="I2971" s="13" t="str">
        <f t="shared" si="339"/>
        <v xml:space="preserve">      </v>
      </c>
      <c r="J2971" s="13" t="str">
        <f t="shared" si="333"/>
        <v/>
      </c>
    </row>
    <row r="2972" spans="2:10" x14ac:dyDescent="0.25">
      <c r="B2972" s="13" t="str">
        <f>IF(A2972="","",IF(ISERROR(VLOOKUP(A2972,Articoli!$1:$48422,2,FALSE)),"Codice Errato",VLOOKUP(A2972,Articoli!$1:$48422,2,FALSE)))</f>
        <v/>
      </c>
      <c r="D2972" s="13">
        <f t="shared" si="334"/>
        <v>0</v>
      </c>
      <c r="E2972" s="13" t="str">
        <f t="shared" si="335"/>
        <v xml:space="preserve">        </v>
      </c>
      <c r="F2972" s="13" t="str">
        <f t="shared" si="336"/>
        <v xml:space="preserve">        ;</v>
      </c>
      <c r="G2972" s="13">
        <f t="shared" si="337"/>
        <v>0</v>
      </c>
      <c r="H2972" s="13" t="str">
        <f t="shared" si="338"/>
        <v xml:space="preserve">      </v>
      </c>
      <c r="I2972" s="13" t="str">
        <f t="shared" si="339"/>
        <v xml:space="preserve">      </v>
      </c>
      <c r="J2972" s="13" t="str">
        <f t="shared" si="333"/>
        <v/>
      </c>
    </row>
    <row r="2973" spans="2:10" x14ac:dyDescent="0.25">
      <c r="B2973" s="13" t="str">
        <f>IF(A2973="","",IF(ISERROR(VLOOKUP(A2973,Articoli!$1:$48422,2,FALSE)),"Codice Errato",VLOOKUP(A2973,Articoli!$1:$48422,2,FALSE)))</f>
        <v/>
      </c>
      <c r="D2973" s="13">
        <f t="shared" si="334"/>
        <v>0</v>
      </c>
      <c r="E2973" s="13" t="str">
        <f t="shared" si="335"/>
        <v xml:space="preserve">        </v>
      </c>
      <c r="F2973" s="13" t="str">
        <f t="shared" si="336"/>
        <v xml:space="preserve">        ;</v>
      </c>
      <c r="G2973" s="13">
        <f t="shared" si="337"/>
        <v>0</v>
      </c>
      <c r="H2973" s="13" t="str">
        <f t="shared" si="338"/>
        <v xml:space="preserve">      </v>
      </c>
      <c r="I2973" s="13" t="str">
        <f t="shared" si="339"/>
        <v xml:space="preserve">      </v>
      </c>
      <c r="J2973" s="13" t="str">
        <f t="shared" si="333"/>
        <v/>
      </c>
    </row>
    <row r="2974" spans="2:10" x14ac:dyDescent="0.25">
      <c r="B2974" s="13" t="str">
        <f>IF(A2974="","",IF(ISERROR(VLOOKUP(A2974,Articoli!$1:$48422,2,FALSE)),"Codice Errato",VLOOKUP(A2974,Articoli!$1:$48422,2,FALSE)))</f>
        <v/>
      </c>
      <c r="D2974" s="13">
        <f t="shared" si="334"/>
        <v>0</v>
      </c>
      <c r="E2974" s="13" t="str">
        <f t="shared" si="335"/>
        <v xml:space="preserve">        </v>
      </c>
      <c r="F2974" s="13" t="str">
        <f t="shared" si="336"/>
        <v xml:space="preserve">        ;</v>
      </c>
      <c r="G2974" s="13">
        <f t="shared" si="337"/>
        <v>0</v>
      </c>
      <c r="H2974" s="13" t="str">
        <f t="shared" si="338"/>
        <v xml:space="preserve">      </v>
      </c>
      <c r="I2974" s="13" t="str">
        <f t="shared" si="339"/>
        <v xml:space="preserve">      </v>
      </c>
      <c r="J2974" s="13" t="str">
        <f t="shared" si="333"/>
        <v/>
      </c>
    </row>
    <row r="2975" spans="2:10" x14ac:dyDescent="0.25">
      <c r="B2975" s="13" t="str">
        <f>IF(A2975="","",IF(ISERROR(VLOOKUP(A2975,Articoli!$1:$48422,2,FALSE)),"Codice Errato",VLOOKUP(A2975,Articoli!$1:$48422,2,FALSE)))</f>
        <v/>
      </c>
      <c r="D2975" s="13">
        <f t="shared" si="334"/>
        <v>0</v>
      </c>
      <c r="E2975" s="13" t="str">
        <f t="shared" si="335"/>
        <v xml:space="preserve">        </v>
      </c>
      <c r="F2975" s="13" t="str">
        <f t="shared" si="336"/>
        <v xml:space="preserve">        ;</v>
      </c>
      <c r="G2975" s="13">
        <f t="shared" si="337"/>
        <v>0</v>
      </c>
      <c r="H2975" s="13" t="str">
        <f t="shared" si="338"/>
        <v xml:space="preserve">      </v>
      </c>
      <c r="I2975" s="13" t="str">
        <f t="shared" si="339"/>
        <v xml:space="preserve">      </v>
      </c>
      <c r="J2975" s="13" t="str">
        <f t="shared" si="333"/>
        <v/>
      </c>
    </row>
    <row r="2976" spans="2:10" x14ac:dyDescent="0.25">
      <c r="B2976" s="13" t="str">
        <f>IF(A2976="","",IF(ISERROR(VLOOKUP(A2976,Articoli!$1:$48422,2,FALSE)),"Codice Errato",VLOOKUP(A2976,Articoli!$1:$48422,2,FALSE)))</f>
        <v/>
      </c>
      <c r="D2976" s="13">
        <f t="shared" si="334"/>
        <v>0</v>
      </c>
      <c r="E2976" s="13" t="str">
        <f t="shared" si="335"/>
        <v xml:space="preserve">        </v>
      </c>
      <c r="F2976" s="13" t="str">
        <f t="shared" si="336"/>
        <v xml:space="preserve">        ;</v>
      </c>
      <c r="G2976" s="13">
        <f t="shared" si="337"/>
        <v>0</v>
      </c>
      <c r="H2976" s="13" t="str">
        <f t="shared" si="338"/>
        <v xml:space="preserve">      </v>
      </c>
      <c r="I2976" s="13" t="str">
        <f t="shared" si="339"/>
        <v xml:space="preserve">      </v>
      </c>
      <c r="J2976" s="13" t="str">
        <f t="shared" ref="J2976:J3016" si="340">IF(C2976="","",CONCATENATE(F2976,I2976))</f>
        <v/>
      </c>
    </row>
    <row r="2977" spans="2:10" x14ac:dyDescent="0.25">
      <c r="B2977" s="13" t="str">
        <f>IF(A2977="","",IF(ISERROR(VLOOKUP(A2977,Articoli!$1:$48422,2,FALSE)),"Codice Errato",VLOOKUP(A2977,Articoli!$1:$48422,2,FALSE)))</f>
        <v/>
      </c>
      <c r="D2977" s="13">
        <f t="shared" si="334"/>
        <v>0</v>
      </c>
      <c r="E2977" s="13" t="str">
        <f t="shared" si="335"/>
        <v xml:space="preserve">        </v>
      </c>
      <c r="F2977" s="13" t="str">
        <f t="shared" si="336"/>
        <v xml:space="preserve">        ;</v>
      </c>
      <c r="G2977" s="13">
        <f t="shared" si="337"/>
        <v>0</v>
      </c>
      <c r="H2977" s="13" t="str">
        <f t="shared" si="338"/>
        <v xml:space="preserve">      </v>
      </c>
      <c r="I2977" s="13" t="str">
        <f t="shared" si="339"/>
        <v xml:space="preserve">      </v>
      </c>
      <c r="J2977" s="13" t="str">
        <f t="shared" si="340"/>
        <v/>
      </c>
    </row>
    <row r="2978" spans="2:10" x14ac:dyDescent="0.25">
      <c r="B2978" s="13" t="str">
        <f>IF(A2978="","",IF(ISERROR(VLOOKUP(A2978,Articoli!$1:$48422,2,FALSE)),"Codice Errato",VLOOKUP(A2978,Articoli!$1:$48422,2,FALSE)))</f>
        <v/>
      </c>
      <c r="D2978" s="13">
        <f t="shared" si="334"/>
        <v>0</v>
      </c>
      <c r="E2978" s="13" t="str">
        <f t="shared" si="335"/>
        <v xml:space="preserve">        </v>
      </c>
      <c r="F2978" s="13" t="str">
        <f t="shared" si="336"/>
        <v xml:space="preserve">        ;</v>
      </c>
      <c r="G2978" s="13">
        <f t="shared" si="337"/>
        <v>0</v>
      </c>
      <c r="H2978" s="13" t="str">
        <f t="shared" si="338"/>
        <v xml:space="preserve">      </v>
      </c>
      <c r="I2978" s="13" t="str">
        <f t="shared" si="339"/>
        <v xml:space="preserve">      </v>
      </c>
      <c r="J2978" s="13" t="str">
        <f t="shared" si="340"/>
        <v/>
      </c>
    </row>
    <row r="2979" spans="2:10" x14ac:dyDescent="0.25">
      <c r="B2979" s="13" t="str">
        <f>IF(A2979="","",IF(ISERROR(VLOOKUP(A2979,Articoli!$1:$48422,2,FALSE)),"Codice Errato",VLOOKUP(A2979,Articoli!$1:$48422,2,FALSE)))</f>
        <v/>
      </c>
      <c r="D2979" s="13">
        <f t="shared" si="334"/>
        <v>0</v>
      </c>
      <c r="E2979" s="13" t="str">
        <f t="shared" si="335"/>
        <v xml:space="preserve">        </v>
      </c>
      <c r="F2979" s="13" t="str">
        <f t="shared" si="336"/>
        <v xml:space="preserve">        ;</v>
      </c>
      <c r="G2979" s="13">
        <f t="shared" si="337"/>
        <v>0</v>
      </c>
      <c r="H2979" s="13" t="str">
        <f t="shared" si="338"/>
        <v xml:space="preserve">      </v>
      </c>
      <c r="I2979" s="13" t="str">
        <f t="shared" si="339"/>
        <v xml:space="preserve">      </v>
      </c>
      <c r="J2979" s="13" t="str">
        <f t="shared" si="340"/>
        <v/>
      </c>
    </row>
    <row r="2980" spans="2:10" x14ac:dyDescent="0.25">
      <c r="B2980" s="13" t="str">
        <f>IF(A2980="","",IF(ISERROR(VLOOKUP(A2980,Articoli!$1:$48422,2,FALSE)),"Codice Errato",VLOOKUP(A2980,Articoli!$1:$48422,2,FALSE)))</f>
        <v/>
      </c>
      <c r="D2980" s="13">
        <f t="shared" si="334"/>
        <v>0</v>
      </c>
      <c r="E2980" s="13" t="str">
        <f t="shared" si="335"/>
        <v xml:space="preserve">        </v>
      </c>
      <c r="F2980" s="13" t="str">
        <f t="shared" si="336"/>
        <v xml:space="preserve">        ;</v>
      </c>
      <c r="G2980" s="13">
        <f t="shared" si="337"/>
        <v>0</v>
      </c>
      <c r="H2980" s="13" t="str">
        <f t="shared" si="338"/>
        <v xml:space="preserve">      </v>
      </c>
      <c r="I2980" s="13" t="str">
        <f t="shared" si="339"/>
        <v xml:space="preserve">      </v>
      </c>
      <c r="J2980" s="13" t="str">
        <f t="shared" si="340"/>
        <v/>
      </c>
    </row>
    <row r="2981" spans="2:10" x14ac:dyDescent="0.25">
      <c r="B2981" s="13" t="str">
        <f>IF(A2981="","",IF(ISERROR(VLOOKUP(A2981,Articoli!$1:$48422,2,FALSE)),"Codice Errato",VLOOKUP(A2981,Articoli!$1:$48422,2,FALSE)))</f>
        <v/>
      </c>
      <c r="D2981" s="13">
        <f t="shared" si="334"/>
        <v>0</v>
      </c>
      <c r="E2981" s="13" t="str">
        <f t="shared" si="335"/>
        <v xml:space="preserve">        </v>
      </c>
      <c r="F2981" s="13" t="str">
        <f t="shared" si="336"/>
        <v xml:space="preserve">        ;</v>
      </c>
      <c r="G2981" s="13">
        <f t="shared" si="337"/>
        <v>0</v>
      </c>
      <c r="H2981" s="13" t="str">
        <f t="shared" si="338"/>
        <v xml:space="preserve">      </v>
      </c>
      <c r="I2981" s="13" t="str">
        <f t="shared" si="339"/>
        <v xml:space="preserve">      </v>
      </c>
      <c r="J2981" s="13" t="str">
        <f t="shared" si="340"/>
        <v/>
      </c>
    </row>
    <row r="2982" spans="2:10" x14ac:dyDescent="0.25">
      <c r="B2982" s="13" t="str">
        <f>IF(A2982="","",IF(ISERROR(VLOOKUP(A2982,Articoli!$1:$48422,2,FALSE)),"Codice Errato",VLOOKUP(A2982,Articoli!$1:$48422,2,FALSE)))</f>
        <v/>
      </c>
      <c r="D2982" s="13">
        <f t="shared" si="334"/>
        <v>0</v>
      </c>
      <c r="E2982" s="13" t="str">
        <f t="shared" si="335"/>
        <v xml:space="preserve">        </v>
      </c>
      <c r="F2982" s="13" t="str">
        <f t="shared" si="336"/>
        <v xml:space="preserve">        ;</v>
      </c>
      <c r="G2982" s="13">
        <f t="shared" si="337"/>
        <v>0</v>
      </c>
      <c r="H2982" s="13" t="str">
        <f t="shared" si="338"/>
        <v xml:space="preserve">      </v>
      </c>
      <c r="I2982" s="13" t="str">
        <f t="shared" si="339"/>
        <v xml:space="preserve">      </v>
      </c>
      <c r="J2982" s="13" t="str">
        <f t="shared" si="340"/>
        <v/>
      </c>
    </row>
    <row r="2983" spans="2:10" x14ac:dyDescent="0.25">
      <c r="B2983" s="13" t="str">
        <f>IF(A2983="","",IF(ISERROR(VLOOKUP(A2983,Articoli!$1:$48422,2,FALSE)),"Codice Errato",VLOOKUP(A2983,Articoli!$1:$48422,2,FALSE)))</f>
        <v/>
      </c>
      <c r="D2983" s="13">
        <f t="shared" si="334"/>
        <v>0</v>
      </c>
      <c r="E2983" s="13" t="str">
        <f t="shared" si="335"/>
        <v xml:space="preserve">        </v>
      </c>
      <c r="F2983" s="13" t="str">
        <f t="shared" si="336"/>
        <v xml:space="preserve">        ;</v>
      </c>
      <c r="G2983" s="13">
        <f t="shared" si="337"/>
        <v>0</v>
      </c>
      <c r="H2983" s="13" t="str">
        <f t="shared" si="338"/>
        <v xml:space="preserve">      </v>
      </c>
      <c r="I2983" s="13" t="str">
        <f t="shared" si="339"/>
        <v xml:space="preserve">      </v>
      </c>
      <c r="J2983" s="13" t="str">
        <f t="shared" si="340"/>
        <v/>
      </c>
    </row>
    <row r="2984" spans="2:10" x14ac:dyDescent="0.25">
      <c r="B2984" s="13" t="str">
        <f>IF(A2984="","",IF(ISERROR(VLOOKUP(A2984,Articoli!$1:$48422,2,FALSE)),"Codice Errato",VLOOKUP(A2984,Articoli!$1:$48422,2,FALSE)))</f>
        <v/>
      </c>
      <c r="D2984" s="13">
        <f t="shared" si="334"/>
        <v>0</v>
      </c>
      <c r="E2984" s="13" t="str">
        <f t="shared" si="335"/>
        <v xml:space="preserve">        </v>
      </c>
      <c r="F2984" s="13" t="str">
        <f t="shared" si="336"/>
        <v xml:space="preserve">        ;</v>
      </c>
      <c r="G2984" s="13">
        <f t="shared" si="337"/>
        <v>0</v>
      </c>
      <c r="H2984" s="13" t="str">
        <f t="shared" si="338"/>
        <v xml:space="preserve">      </v>
      </c>
      <c r="I2984" s="13" t="str">
        <f t="shared" si="339"/>
        <v xml:space="preserve">      </v>
      </c>
      <c r="J2984" s="13" t="str">
        <f t="shared" si="340"/>
        <v/>
      </c>
    </row>
    <row r="2985" spans="2:10" x14ac:dyDescent="0.25">
      <c r="B2985" s="13" t="str">
        <f>IF(A2985="","",IF(ISERROR(VLOOKUP(A2985,Articoli!$1:$48422,2,FALSE)),"Codice Errato",VLOOKUP(A2985,Articoli!$1:$48422,2,FALSE)))</f>
        <v/>
      </c>
      <c r="D2985" s="13">
        <f t="shared" si="334"/>
        <v>0</v>
      </c>
      <c r="E2985" s="13" t="str">
        <f t="shared" si="335"/>
        <v xml:space="preserve">        </v>
      </c>
      <c r="F2985" s="13" t="str">
        <f t="shared" si="336"/>
        <v xml:space="preserve">        ;</v>
      </c>
      <c r="G2985" s="13">
        <f t="shared" si="337"/>
        <v>0</v>
      </c>
      <c r="H2985" s="13" t="str">
        <f t="shared" si="338"/>
        <v xml:space="preserve">      </v>
      </c>
      <c r="I2985" s="13" t="str">
        <f t="shared" si="339"/>
        <v xml:space="preserve">      </v>
      </c>
      <c r="J2985" s="13" t="str">
        <f t="shared" si="340"/>
        <v/>
      </c>
    </row>
    <row r="2986" spans="2:10" x14ac:dyDescent="0.25">
      <c r="B2986" s="13" t="str">
        <f>IF(A2986="","",IF(ISERROR(VLOOKUP(A2986,Articoli!$1:$48422,2,FALSE)),"Codice Errato",VLOOKUP(A2986,Articoli!$1:$48422,2,FALSE)))</f>
        <v/>
      </c>
      <c r="D2986" s="13">
        <f t="shared" si="334"/>
        <v>0</v>
      </c>
      <c r="E2986" s="13" t="str">
        <f t="shared" si="335"/>
        <v xml:space="preserve">        </v>
      </c>
      <c r="F2986" s="13" t="str">
        <f t="shared" si="336"/>
        <v xml:space="preserve">        ;</v>
      </c>
      <c r="G2986" s="13">
        <f t="shared" si="337"/>
        <v>0</v>
      </c>
      <c r="H2986" s="13" t="str">
        <f t="shared" si="338"/>
        <v xml:space="preserve">      </v>
      </c>
      <c r="I2986" s="13" t="str">
        <f t="shared" si="339"/>
        <v xml:space="preserve">      </v>
      </c>
      <c r="J2986" s="13" t="str">
        <f t="shared" si="340"/>
        <v/>
      </c>
    </row>
    <row r="2987" spans="2:10" x14ac:dyDescent="0.25">
      <c r="B2987" s="13" t="str">
        <f>IF(A2987="","",IF(ISERROR(VLOOKUP(A2987,Articoli!$1:$48422,2,FALSE)),"Codice Errato",VLOOKUP(A2987,Articoli!$1:$48422,2,FALSE)))</f>
        <v/>
      </c>
      <c r="D2987" s="13">
        <f t="shared" si="334"/>
        <v>0</v>
      </c>
      <c r="E2987" s="13" t="str">
        <f t="shared" si="335"/>
        <v xml:space="preserve">        </v>
      </c>
      <c r="F2987" s="13" t="str">
        <f t="shared" si="336"/>
        <v xml:space="preserve">        ;</v>
      </c>
      <c r="G2987" s="13">
        <f t="shared" si="337"/>
        <v>0</v>
      </c>
      <c r="H2987" s="13" t="str">
        <f t="shared" si="338"/>
        <v xml:space="preserve">      </v>
      </c>
      <c r="I2987" s="13" t="str">
        <f t="shared" si="339"/>
        <v xml:space="preserve">      </v>
      </c>
      <c r="J2987" s="13" t="str">
        <f t="shared" si="340"/>
        <v/>
      </c>
    </row>
    <row r="2988" spans="2:10" x14ac:dyDescent="0.25">
      <c r="B2988" s="13" t="str">
        <f>IF(A2988="","",IF(ISERROR(VLOOKUP(A2988,Articoli!$1:$48422,2,FALSE)),"Codice Errato",VLOOKUP(A2988,Articoli!$1:$48422,2,FALSE)))</f>
        <v/>
      </c>
      <c r="D2988" s="13">
        <f t="shared" si="334"/>
        <v>0</v>
      </c>
      <c r="E2988" s="13" t="str">
        <f t="shared" si="335"/>
        <v xml:space="preserve">        </v>
      </c>
      <c r="F2988" s="13" t="str">
        <f t="shared" si="336"/>
        <v xml:space="preserve">        ;</v>
      </c>
      <c r="G2988" s="13">
        <f t="shared" si="337"/>
        <v>0</v>
      </c>
      <c r="H2988" s="13" t="str">
        <f t="shared" si="338"/>
        <v xml:space="preserve">      </v>
      </c>
      <c r="I2988" s="13" t="str">
        <f t="shared" si="339"/>
        <v xml:space="preserve">      </v>
      </c>
      <c r="J2988" s="13" t="str">
        <f t="shared" si="340"/>
        <v/>
      </c>
    </row>
    <row r="2989" spans="2:10" x14ac:dyDescent="0.25">
      <c r="B2989" s="13" t="str">
        <f>IF(A2989="","",IF(ISERROR(VLOOKUP(A2989,Articoli!$1:$48422,2,FALSE)),"Codice Errato",VLOOKUP(A2989,Articoli!$1:$48422,2,FALSE)))</f>
        <v/>
      </c>
      <c r="D2989" s="13">
        <f t="shared" si="334"/>
        <v>0</v>
      </c>
      <c r="E2989" s="13" t="str">
        <f t="shared" si="335"/>
        <v xml:space="preserve">        </v>
      </c>
      <c r="F2989" s="13" t="str">
        <f t="shared" si="336"/>
        <v xml:space="preserve">        ;</v>
      </c>
      <c r="G2989" s="13">
        <f t="shared" si="337"/>
        <v>0</v>
      </c>
      <c r="H2989" s="13" t="str">
        <f t="shared" si="338"/>
        <v xml:space="preserve">      </v>
      </c>
      <c r="I2989" s="13" t="str">
        <f t="shared" si="339"/>
        <v xml:space="preserve">      </v>
      </c>
      <c r="J2989" s="13" t="str">
        <f t="shared" si="340"/>
        <v/>
      </c>
    </row>
    <row r="2990" spans="2:10" x14ac:dyDescent="0.25">
      <c r="B2990" s="13" t="str">
        <f>IF(A2990="","",IF(ISERROR(VLOOKUP(A2990,Articoli!$1:$48422,2,FALSE)),"Codice Errato",VLOOKUP(A2990,Articoli!$1:$48422,2,FALSE)))</f>
        <v/>
      </c>
      <c r="D2990" s="13">
        <f t="shared" si="334"/>
        <v>0</v>
      </c>
      <c r="E2990" s="13" t="str">
        <f t="shared" si="335"/>
        <v xml:space="preserve">        </v>
      </c>
      <c r="F2990" s="13" t="str">
        <f t="shared" si="336"/>
        <v xml:space="preserve">        ;</v>
      </c>
      <c r="G2990" s="13">
        <f t="shared" si="337"/>
        <v>0</v>
      </c>
      <c r="H2990" s="13" t="str">
        <f t="shared" si="338"/>
        <v xml:space="preserve">      </v>
      </c>
      <c r="I2990" s="13" t="str">
        <f t="shared" si="339"/>
        <v xml:space="preserve">      </v>
      </c>
      <c r="J2990" s="13" t="str">
        <f t="shared" si="340"/>
        <v/>
      </c>
    </row>
    <row r="2991" spans="2:10" x14ac:dyDescent="0.25">
      <c r="B2991" s="13" t="str">
        <f>IF(A2991="","",IF(ISERROR(VLOOKUP(A2991,Articoli!$1:$48422,2,FALSE)),"Codice Errato",VLOOKUP(A2991,Articoli!$1:$48422,2,FALSE)))</f>
        <v/>
      </c>
      <c r="D2991" s="13">
        <f t="shared" si="334"/>
        <v>0</v>
      </c>
      <c r="E2991" s="13" t="str">
        <f t="shared" si="335"/>
        <v xml:space="preserve">        </v>
      </c>
      <c r="F2991" s="13" t="str">
        <f t="shared" si="336"/>
        <v xml:space="preserve">        ;</v>
      </c>
      <c r="G2991" s="13">
        <f t="shared" si="337"/>
        <v>0</v>
      </c>
      <c r="H2991" s="13" t="str">
        <f t="shared" si="338"/>
        <v xml:space="preserve">      </v>
      </c>
      <c r="I2991" s="13" t="str">
        <f t="shared" si="339"/>
        <v xml:space="preserve">      </v>
      </c>
      <c r="J2991" s="13" t="str">
        <f t="shared" si="340"/>
        <v/>
      </c>
    </row>
    <row r="2992" spans="2:10" x14ac:dyDescent="0.25">
      <c r="B2992" s="13" t="str">
        <f>IF(A2992="","",IF(ISERROR(VLOOKUP(A2992,Articoli!$1:$48422,2,FALSE)),"Codice Errato",VLOOKUP(A2992,Articoli!$1:$48422,2,FALSE)))</f>
        <v/>
      </c>
      <c r="D2992" s="13">
        <f t="shared" si="334"/>
        <v>0</v>
      </c>
      <c r="E2992" s="13" t="str">
        <f t="shared" si="335"/>
        <v xml:space="preserve">        </v>
      </c>
      <c r="F2992" s="13" t="str">
        <f t="shared" si="336"/>
        <v xml:space="preserve">        ;</v>
      </c>
      <c r="G2992" s="13">
        <f t="shared" si="337"/>
        <v>0</v>
      </c>
      <c r="H2992" s="13" t="str">
        <f t="shared" si="338"/>
        <v xml:space="preserve">      </v>
      </c>
      <c r="I2992" s="13" t="str">
        <f t="shared" si="339"/>
        <v xml:space="preserve">      </v>
      </c>
      <c r="J2992" s="13" t="str">
        <f t="shared" si="340"/>
        <v/>
      </c>
    </row>
    <row r="2993" spans="2:10" x14ac:dyDescent="0.25">
      <c r="B2993" s="13" t="str">
        <f>IF(A2993="","",IF(ISERROR(VLOOKUP(A2993,Articoli!$1:$48422,2,FALSE)),"Codice Errato",VLOOKUP(A2993,Articoli!$1:$48422,2,FALSE)))</f>
        <v/>
      </c>
      <c r="D2993" s="13">
        <f t="shared" si="334"/>
        <v>0</v>
      </c>
      <c r="E2993" s="13" t="str">
        <f t="shared" si="335"/>
        <v xml:space="preserve">        </v>
      </c>
      <c r="F2993" s="13" t="str">
        <f t="shared" si="336"/>
        <v xml:space="preserve">        ;</v>
      </c>
      <c r="G2993" s="13">
        <f t="shared" si="337"/>
        <v>0</v>
      </c>
      <c r="H2993" s="13" t="str">
        <f t="shared" si="338"/>
        <v xml:space="preserve">      </v>
      </c>
      <c r="I2993" s="13" t="str">
        <f t="shared" si="339"/>
        <v xml:space="preserve">      </v>
      </c>
      <c r="J2993" s="13" t="str">
        <f t="shared" si="340"/>
        <v/>
      </c>
    </row>
    <row r="2994" spans="2:10" x14ac:dyDescent="0.25">
      <c r="B2994" s="13" t="str">
        <f>IF(A2994="","",IF(ISERROR(VLOOKUP(A2994,Articoli!$1:$48422,2,FALSE)),"Codice Errato",VLOOKUP(A2994,Articoli!$1:$48422,2,FALSE)))</f>
        <v/>
      </c>
      <c r="D2994" s="13">
        <f t="shared" ref="D2994:D3016" si="341">LEN(A2994)</f>
        <v>0</v>
      </c>
      <c r="E2994" s="13" t="str">
        <f t="shared" ref="E2994:E3016" si="342">REPT(" ",8-D2994)</f>
        <v xml:space="preserve">        </v>
      </c>
      <c r="F2994" s="13" t="str">
        <f t="shared" ref="F2994:F3016" si="343">CONCATENATE(A2994,E2994,";",)</f>
        <v xml:space="preserve">        ;</v>
      </c>
      <c r="G2994" s="13">
        <f t="shared" ref="G2994:G3016" si="344">LEN(C2994)</f>
        <v>0</v>
      </c>
      <c r="H2994" s="13" t="str">
        <f t="shared" ref="H2994:H3016" si="345">REPT(" ",6-G2994)</f>
        <v xml:space="preserve">      </v>
      </c>
      <c r="I2994" s="13" t="str">
        <f t="shared" ref="I2994:I3016" si="346">CONCATENATE(H2994,C2994,)</f>
        <v xml:space="preserve">      </v>
      </c>
      <c r="J2994" s="13" t="str">
        <f t="shared" si="340"/>
        <v/>
      </c>
    </row>
    <row r="2995" spans="2:10" x14ac:dyDescent="0.25">
      <c r="B2995" s="13" t="str">
        <f>IF(A2995="","",IF(ISERROR(VLOOKUP(A2995,Articoli!$1:$48422,2,FALSE)),"Codice Errato",VLOOKUP(A2995,Articoli!$1:$48422,2,FALSE)))</f>
        <v/>
      </c>
      <c r="D2995" s="13">
        <f t="shared" si="341"/>
        <v>0</v>
      </c>
      <c r="E2995" s="13" t="str">
        <f t="shared" si="342"/>
        <v xml:space="preserve">        </v>
      </c>
      <c r="F2995" s="13" t="str">
        <f t="shared" si="343"/>
        <v xml:space="preserve">        ;</v>
      </c>
      <c r="G2995" s="13">
        <f t="shared" si="344"/>
        <v>0</v>
      </c>
      <c r="H2995" s="13" t="str">
        <f t="shared" si="345"/>
        <v xml:space="preserve">      </v>
      </c>
      <c r="I2995" s="13" t="str">
        <f t="shared" si="346"/>
        <v xml:space="preserve">      </v>
      </c>
      <c r="J2995" s="13" t="str">
        <f t="shared" si="340"/>
        <v/>
      </c>
    </row>
    <row r="2996" spans="2:10" x14ac:dyDescent="0.25">
      <c r="B2996" s="13" t="str">
        <f>IF(A2996="","",IF(ISERROR(VLOOKUP(A2996,Articoli!$1:$48422,2,FALSE)),"Codice Errato",VLOOKUP(A2996,Articoli!$1:$48422,2,FALSE)))</f>
        <v/>
      </c>
      <c r="D2996" s="13">
        <f t="shared" si="341"/>
        <v>0</v>
      </c>
      <c r="E2996" s="13" t="str">
        <f t="shared" si="342"/>
        <v xml:space="preserve">        </v>
      </c>
      <c r="F2996" s="13" t="str">
        <f t="shared" si="343"/>
        <v xml:space="preserve">        ;</v>
      </c>
      <c r="G2996" s="13">
        <f t="shared" si="344"/>
        <v>0</v>
      </c>
      <c r="H2996" s="13" t="str">
        <f t="shared" si="345"/>
        <v xml:space="preserve">      </v>
      </c>
      <c r="I2996" s="13" t="str">
        <f t="shared" si="346"/>
        <v xml:space="preserve">      </v>
      </c>
      <c r="J2996" s="13" t="str">
        <f t="shared" si="340"/>
        <v/>
      </c>
    </row>
    <row r="2997" spans="2:10" x14ac:dyDescent="0.25">
      <c r="B2997" s="13" t="str">
        <f>IF(A2997="","",IF(ISERROR(VLOOKUP(A2997,Articoli!$1:$48422,2,FALSE)),"Codice Errato",VLOOKUP(A2997,Articoli!$1:$48422,2,FALSE)))</f>
        <v/>
      </c>
      <c r="D2997" s="13">
        <f t="shared" si="341"/>
        <v>0</v>
      </c>
      <c r="E2997" s="13" t="str">
        <f t="shared" si="342"/>
        <v xml:space="preserve">        </v>
      </c>
      <c r="F2997" s="13" t="str">
        <f t="shared" si="343"/>
        <v xml:space="preserve">        ;</v>
      </c>
      <c r="G2997" s="13">
        <f t="shared" si="344"/>
        <v>0</v>
      </c>
      <c r="H2997" s="13" t="str">
        <f t="shared" si="345"/>
        <v xml:space="preserve">      </v>
      </c>
      <c r="I2997" s="13" t="str">
        <f t="shared" si="346"/>
        <v xml:space="preserve">      </v>
      </c>
      <c r="J2997" s="13" t="str">
        <f t="shared" si="340"/>
        <v/>
      </c>
    </row>
    <row r="2998" spans="2:10" x14ac:dyDescent="0.25">
      <c r="B2998" s="13" t="str">
        <f>IF(A2998="","",IF(ISERROR(VLOOKUP(A2998,Articoli!$1:$48422,2,FALSE)),"Codice Errato",VLOOKUP(A2998,Articoli!$1:$48422,2,FALSE)))</f>
        <v/>
      </c>
      <c r="D2998" s="13">
        <f t="shared" si="341"/>
        <v>0</v>
      </c>
      <c r="E2998" s="13" t="str">
        <f t="shared" si="342"/>
        <v xml:space="preserve">        </v>
      </c>
      <c r="F2998" s="13" t="str">
        <f t="shared" si="343"/>
        <v xml:space="preserve">        ;</v>
      </c>
      <c r="G2998" s="13">
        <f t="shared" si="344"/>
        <v>0</v>
      </c>
      <c r="H2998" s="13" t="str">
        <f t="shared" si="345"/>
        <v xml:space="preserve">      </v>
      </c>
      <c r="I2998" s="13" t="str">
        <f t="shared" si="346"/>
        <v xml:space="preserve">      </v>
      </c>
      <c r="J2998" s="13" t="str">
        <f t="shared" si="340"/>
        <v/>
      </c>
    </row>
    <row r="2999" spans="2:10" x14ac:dyDescent="0.25">
      <c r="B2999" s="13" t="str">
        <f>IF(A2999="","",IF(ISERROR(VLOOKUP(A2999,Articoli!$1:$48422,2,FALSE)),"Codice Errato",VLOOKUP(A2999,Articoli!$1:$48422,2,FALSE)))</f>
        <v/>
      </c>
      <c r="D2999" s="13">
        <f t="shared" si="341"/>
        <v>0</v>
      </c>
      <c r="E2999" s="13" t="str">
        <f t="shared" si="342"/>
        <v xml:space="preserve">        </v>
      </c>
      <c r="F2999" s="13" t="str">
        <f t="shared" si="343"/>
        <v xml:space="preserve">        ;</v>
      </c>
      <c r="G2999" s="13">
        <f t="shared" si="344"/>
        <v>0</v>
      </c>
      <c r="H2999" s="13" t="str">
        <f t="shared" si="345"/>
        <v xml:space="preserve">      </v>
      </c>
      <c r="I2999" s="13" t="str">
        <f t="shared" si="346"/>
        <v xml:space="preserve">      </v>
      </c>
      <c r="J2999" s="13" t="str">
        <f t="shared" si="340"/>
        <v/>
      </c>
    </row>
    <row r="3000" spans="2:10" x14ac:dyDescent="0.25">
      <c r="B3000" s="13" t="str">
        <f>IF(A3000="","",IF(ISERROR(VLOOKUP(A3000,Articoli!$1:$48422,2,FALSE)),"Codice Errato",VLOOKUP(A3000,Articoli!$1:$48422,2,FALSE)))</f>
        <v/>
      </c>
      <c r="D3000" s="13">
        <f t="shared" si="341"/>
        <v>0</v>
      </c>
      <c r="E3000" s="13" t="str">
        <f t="shared" si="342"/>
        <v xml:space="preserve">        </v>
      </c>
      <c r="F3000" s="13" t="str">
        <f t="shared" si="343"/>
        <v xml:space="preserve">        ;</v>
      </c>
      <c r="G3000" s="13">
        <f t="shared" si="344"/>
        <v>0</v>
      </c>
      <c r="H3000" s="13" t="str">
        <f t="shared" si="345"/>
        <v xml:space="preserve">      </v>
      </c>
      <c r="I3000" s="13" t="str">
        <f t="shared" si="346"/>
        <v xml:space="preserve">      </v>
      </c>
      <c r="J3000" s="13" t="str">
        <f t="shared" si="340"/>
        <v/>
      </c>
    </row>
    <row r="3001" spans="2:10" x14ac:dyDescent="0.25">
      <c r="B3001" s="13" t="str">
        <f>IF(A3001="","",IF(ISERROR(VLOOKUP(A3001,Articoli!$1:$48422,2,FALSE)),"Codice Errato",VLOOKUP(A3001,Articoli!$1:$48422,2,FALSE)))</f>
        <v/>
      </c>
      <c r="D3001" s="13">
        <f t="shared" si="341"/>
        <v>0</v>
      </c>
      <c r="E3001" s="13" t="str">
        <f t="shared" si="342"/>
        <v xml:space="preserve">        </v>
      </c>
      <c r="F3001" s="13" t="str">
        <f t="shared" si="343"/>
        <v xml:space="preserve">        ;</v>
      </c>
      <c r="G3001" s="13">
        <f t="shared" si="344"/>
        <v>0</v>
      </c>
      <c r="H3001" s="13" t="str">
        <f t="shared" si="345"/>
        <v xml:space="preserve">      </v>
      </c>
      <c r="I3001" s="13" t="str">
        <f t="shared" si="346"/>
        <v xml:space="preserve">      </v>
      </c>
      <c r="J3001" s="13" t="str">
        <f t="shared" si="340"/>
        <v/>
      </c>
    </row>
    <row r="3002" spans="2:10" x14ac:dyDescent="0.25">
      <c r="B3002" s="13" t="str">
        <f>IF(A3002="","",IF(ISERROR(VLOOKUP(A3002,Articoli!$1:$48422,2,FALSE)),"Codice Errato",VLOOKUP(A3002,Articoli!$1:$48422,2,FALSE)))</f>
        <v/>
      </c>
      <c r="D3002" s="13">
        <f t="shared" si="341"/>
        <v>0</v>
      </c>
      <c r="E3002" s="13" t="str">
        <f t="shared" si="342"/>
        <v xml:space="preserve">        </v>
      </c>
      <c r="F3002" s="13" t="str">
        <f t="shared" si="343"/>
        <v xml:space="preserve">        ;</v>
      </c>
      <c r="G3002" s="13">
        <f t="shared" si="344"/>
        <v>0</v>
      </c>
      <c r="H3002" s="13" t="str">
        <f t="shared" si="345"/>
        <v xml:space="preserve">      </v>
      </c>
      <c r="I3002" s="13" t="str">
        <f t="shared" si="346"/>
        <v xml:space="preserve">      </v>
      </c>
      <c r="J3002" s="13" t="str">
        <f t="shared" si="340"/>
        <v/>
      </c>
    </row>
    <row r="3003" spans="2:10" x14ac:dyDescent="0.25">
      <c r="B3003" s="13" t="str">
        <f>IF(A3003="","",IF(ISERROR(VLOOKUP(A3003,Articoli!$1:$48422,2,FALSE)),"Codice Errato",VLOOKUP(A3003,Articoli!$1:$48422,2,FALSE)))</f>
        <v/>
      </c>
      <c r="D3003" s="13">
        <f t="shared" si="341"/>
        <v>0</v>
      </c>
      <c r="E3003" s="13" t="str">
        <f t="shared" si="342"/>
        <v xml:space="preserve">        </v>
      </c>
      <c r="F3003" s="13" t="str">
        <f t="shared" si="343"/>
        <v xml:space="preserve">        ;</v>
      </c>
      <c r="G3003" s="13">
        <f t="shared" si="344"/>
        <v>0</v>
      </c>
      <c r="H3003" s="13" t="str">
        <f t="shared" si="345"/>
        <v xml:space="preserve">      </v>
      </c>
      <c r="I3003" s="13" t="str">
        <f t="shared" si="346"/>
        <v xml:space="preserve">      </v>
      </c>
      <c r="J3003" s="13" t="str">
        <f t="shared" si="340"/>
        <v/>
      </c>
    </row>
    <row r="3004" spans="2:10" x14ac:dyDescent="0.25">
      <c r="B3004" s="13" t="str">
        <f>IF(A3004="","",IF(ISERROR(VLOOKUP(A3004,Articoli!$1:$48422,2,FALSE)),"Codice Errato",VLOOKUP(A3004,Articoli!$1:$48422,2,FALSE)))</f>
        <v/>
      </c>
      <c r="D3004" s="13">
        <f t="shared" si="341"/>
        <v>0</v>
      </c>
      <c r="E3004" s="13" t="str">
        <f t="shared" si="342"/>
        <v xml:space="preserve">        </v>
      </c>
      <c r="F3004" s="13" t="str">
        <f t="shared" si="343"/>
        <v xml:space="preserve">        ;</v>
      </c>
      <c r="G3004" s="13">
        <f t="shared" si="344"/>
        <v>0</v>
      </c>
      <c r="H3004" s="13" t="str">
        <f t="shared" si="345"/>
        <v xml:space="preserve">      </v>
      </c>
      <c r="I3004" s="13" t="str">
        <f t="shared" si="346"/>
        <v xml:space="preserve">      </v>
      </c>
      <c r="J3004" s="13" t="str">
        <f t="shared" si="340"/>
        <v/>
      </c>
    </row>
    <row r="3005" spans="2:10" x14ac:dyDescent="0.25">
      <c r="B3005" s="13" t="str">
        <f>IF(A3005="","",IF(ISERROR(VLOOKUP(A3005,Articoli!$1:$48422,2,FALSE)),"Codice Errato",VLOOKUP(A3005,Articoli!$1:$48422,2,FALSE)))</f>
        <v/>
      </c>
      <c r="D3005" s="13">
        <f t="shared" si="341"/>
        <v>0</v>
      </c>
      <c r="E3005" s="13" t="str">
        <f t="shared" si="342"/>
        <v xml:space="preserve">        </v>
      </c>
      <c r="F3005" s="13" t="str">
        <f t="shared" si="343"/>
        <v xml:space="preserve">        ;</v>
      </c>
      <c r="G3005" s="13">
        <f t="shared" si="344"/>
        <v>0</v>
      </c>
      <c r="H3005" s="13" t="str">
        <f t="shared" si="345"/>
        <v xml:space="preserve">      </v>
      </c>
      <c r="I3005" s="13" t="str">
        <f t="shared" si="346"/>
        <v xml:space="preserve">      </v>
      </c>
      <c r="J3005" s="13" t="str">
        <f t="shared" si="340"/>
        <v/>
      </c>
    </row>
    <row r="3006" spans="2:10" x14ac:dyDescent="0.25">
      <c r="B3006" s="13" t="str">
        <f>IF(A3006="","",IF(ISERROR(VLOOKUP(A3006,Articoli!$1:$48422,2,FALSE)),"Codice Errato",VLOOKUP(A3006,Articoli!$1:$48422,2,FALSE)))</f>
        <v/>
      </c>
      <c r="D3006" s="13">
        <f t="shared" si="341"/>
        <v>0</v>
      </c>
      <c r="E3006" s="13" t="str">
        <f t="shared" si="342"/>
        <v xml:space="preserve">        </v>
      </c>
      <c r="F3006" s="13" t="str">
        <f t="shared" si="343"/>
        <v xml:space="preserve">        ;</v>
      </c>
      <c r="G3006" s="13">
        <f t="shared" si="344"/>
        <v>0</v>
      </c>
      <c r="H3006" s="13" t="str">
        <f t="shared" si="345"/>
        <v xml:space="preserve">      </v>
      </c>
      <c r="I3006" s="13" t="str">
        <f t="shared" si="346"/>
        <v xml:space="preserve">      </v>
      </c>
      <c r="J3006" s="13" t="str">
        <f t="shared" si="340"/>
        <v/>
      </c>
    </row>
    <row r="3007" spans="2:10" x14ac:dyDescent="0.25">
      <c r="B3007" s="13" t="str">
        <f>IF(A3007="","",IF(ISERROR(VLOOKUP(A3007,Articoli!$1:$48422,2,FALSE)),"Codice Errato",VLOOKUP(A3007,Articoli!$1:$48422,2,FALSE)))</f>
        <v/>
      </c>
      <c r="D3007" s="13">
        <f t="shared" si="341"/>
        <v>0</v>
      </c>
      <c r="E3007" s="13" t="str">
        <f t="shared" si="342"/>
        <v xml:space="preserve">        </v>
      </c>
      <c r="F3007" s="13" t="str">
        <f t="shared" si="343"/>
        <v xml:space="preserve">        ;</v>
      </c>
      <c r="G3007" s="13">
        <f t="shared" si="344"/>
        <v>0</v>
      </c>
      <c r="H3007" s="13" t="str">
        <f t="shared" si="345"/>
        <v xml:space="preserve">      </v>
      </c>
      <c r="I3007" s="13" t="str">
        <f t="shared" si="346"/>
        <v xml:space="preserve">      </v>
      </c>
      <c r="J3007" s="13" t="str">
        <f t="shared" si="340"/>
        <v/>
      </c>
    </row>
    <row r="3008" spans="2:10" x14ac:dyDescent="0.25">
      <c r="B3008" s="13" t="str">
        <f>IF(A3008="","",IF(ISERROR(VLOOKUP(A3008,Articoli!$1:$48422,2,FALSE)),"Codice Errato",VLOOKUP(A3008,Articoli!$1:$48422,2,FALSE)))</f>
        <v/>
      </c>
      <c r="D3008" s="13">
        <f t="shared" si="341"/>
        <v>0</v>
      </c>
      <c r="E3008" s="13" t="str">
        <f t="shared" si="342"/>
        <v xml:space="preserve">        </v>
      </c>
      <c r="F3008" s="13" t="str">
        <f t="shared" si="343"/>
        <v xml:space="preserve">        ;</v>
      </c>
      <c r="G3008" s="13">
        <f t="shared" si="344"/>
        <v>0</v>
      </c>
      <c r="H3008" s="13" t="str">
        <f t="shared" si="345"/>
        <v xml:space="preserve">      </v>
      </c>
      <c r="I3008" s="13" t="str">
        <f t="shared" si="346"/>
        <v xml:space="preserve">      </v>
      </c>
      <c r="J3008" s="13" t="str">
        <f t="shared" si="340"/>
        <v/>
      </c>
    </row>
    <row r="3009" spans="2:10" x14ac:dyDescent="0.25">
      <c r="B3009" s="13" t="str">
        <f>IF(A3009="","",IF(ISERROR(VLOOKUP(A3009,Articoli!$1:$48422,2,FALSE)),"Codice Errato",VLOOKUP(A3009,Articoli!$1:$48422,2,FALSE)))</f>
        <v/>
      </c>
      <c r="D3009" s="13">
        <f t="shared" si="341"/>
        <v>0</v>
      </c>
      <c r="E3009" s="13" t="str">
        <f t="shared" si="342"/>
        <v xml:space="preserve">        </v>
      </c>
      <c r="F3009" s="13" t="str">
        <f t="shared" si="343"/>
        <v xml:space="preserve">        ;</v>
      </c>
      <c r="G3009" s="13">
        <f t="shared" si="344"/>
        <v>0</v>
      </c>
      <c r="H3009" s="13" t="str">
        <f t="shared" si="345"/>
        <v xml:space="preserve">      </v>
      </c>
      <c r="I3009" s="13" t="str">
        <f t="shared" si="346"/>
        <v xml:space="preserve">      </v>
      </c>
      <c r="J3009" s="13" t="str">
        <f t="shared" si="340"/>
        <v/>
      </c>
    </row>
    <row r="3010" spans="2:10" x14ac:dyDescent="0.25">
      <c r="B3010" s="13" t="str">
        <f>IF(A3010="","",IF(ISERROR(VLOOKUP(A3010,Articoli!$1:$48422,2,FALSE)),"Codice Errato",VLOOKUP(A3010,Articoli!$1:$48422,2,FALSE)))</f>
        <v/>
      </c>
      <c r="D3010" s="13">
        <f t="shared" si="341"/>
        <v>0</v>
      </c>
      <c r="E3010" s="13" t="str">
        <f t="shared" si="342"/>
        <v xml:space="preserve">        </v>
      </c>
      <c r="F3010" s="13" t="str">
        <f t="shared" si="343"/>
        <v xml:space="preserve">        ;</v>
      </c>
      <c r="G3010" s="13">
        <f t="shared" si="344"/>
        <v>0</v>
      </c>
      <c r="H3010" s="13" t="str">
        <f t="shared" si="345"/>
        <v xml:space="preserve">      </v>
      </c>
      <c r="I3010" s="13" t="str">
        <f t="shared" si="346"/>
        <v xml:space="preserve">      </v>
      </c>
      <c r="J3010" s="13" t="str">
        <f t="shared" si="340"/>
        <v/>
      </c>
    </row>
    <row r="3011" spans="2:10" x14ac:dyDescent="0.25">
      <c r="B3011" s="13" t="str">
        <f>IF(A3011="","",IF(ISERROR(VLOOKUP(A3011,Articoli!$1:$48422,2,FALSE)),"Codice Errato",VLOOKUP(A3011,Articoli!$1:$48422,2,FALSE)))</f>
        <v/>
      </c>
      <c r="D3011" s="13">
        <f t="shared" si="341"/>
        <v>0</v>
      </c>
      <c r="E3011" s="13" t="str">
        <f t="shared" si="342"/>
        <v xml:space="preserve">        </v>
      </c>
      <c r="F3011" s="13" t="str">
        <f t="shared" si="343"/>
        <v xml:space="preserve">        ;</v>
      </c>
      <c r="G3011" s="13">
        <f t="shared" si="344"/>
        <v>0</v>
      </c>
      <c r="H3011" s="13" t="str">
        <f t="shared" si="345"/>
        <v xml:space="preserve">      </v>
      </c>
      <c r="I3011" s="13" t="str">
        <f t="shared" si="346"/>
        <v xml:space="preserve">      </v>
      </c>
      <c r="J3011" s="13" t="str">
        <f t="shared" si="340"/>
        <v/>
      </c>
    </row>
    <row r="3012" spans="2:10" x14ac:dyDescent="0.25">
      <c r="B3012" s="13" t="str">
        <f>IF(A3012="","",IF(ISERROR(VLOOKUP(A3012,Articoli!$1:$48422,2,FALSE)),"Codice Errato",VLOOKUP(A3012,Articoli!$1:$48422,2,FALSE)))</f>
        <v/>
      </c>
      <c r="D3012" s="13">
        <f t="shared" si="341"/>
        <v>0</v>
      </c>
      <c r="E3012" s="13" t="str">
        <f t="shared" si="342"/>
        <v xml:space="preserve">        </v>
      </c>
      <c r="F3012" s="13" t="str">
        <f t="shared" si="343"/>
        <v xml:space="preserve">        ;</v>
      </c>
      <c r="G3012" s="13">
        <f t="shared" si="344"/>
        <v>0</v>
      </c>
      <c r="H3012" s="13" t="str">
        <f t="shared" si="345"/>
        <v xml:space="preserve">      </v>
      </c>
      <c r="I3012" s="13" t="str">
        <f t="shared" si="346"/>
        <v xml:space="preserve">      </v>
      </c>
      <c r="J3012" s="13" t="str">
        <f t="shared" si="340"/>
        <v/>
      </c>
    </row>
    <row r="3013" spans="2:10" x14ac:dyDescent="0.25">
      <c r="B3013" s="13" t="str">
        <f>IF(A3013="","",IF(ISERROR(VLOOKUP(A3013,Articoli!$1:$48422,2,FALSE)),"Codice Errato",VLOOKUP(A3013,Articoli!$1:$48422,2,FALSE)))</f>
        <v/>
      </c>
      <c r="D3013" s="13">
        <f t="shared" si="341"/>
        <v>0</v>
      </c>
      <c r="E3013" s="13" t="str">
        <f t="shared" si="342"/>
        <v xml:space="preserve">        </v>
      </c>
      <c r="F3013" s="13" t="str">
        <f t="shared" si="343"/>
        <v xml:space="preserve">        ;</v>
      </c>
      <c r="G3013" s="13">
        <f t="shared" si="344"/>
        <v>0</v>
      </c>
      <c r="H3013" s="13" t="str">
        <f t="shared" si="345"/>
        <v xml:space="preserve">      </v>
      </c>
      <c r="I3013" s="13" t="str">
        <f t="shared" si="346"/>
        <v xml:space="preserve">      </v>
      </c>
      <c r="J3013" s="13" t="str">
        <f t="shared" si="340"/>
        <v/>
      </c>
    </row>
    <row r="3014" spans="2:10" x14ac:dyDescent="0.25">
      <c r="B3014" s="13" t="str">
        <f>IF(A3014="","",IF(ISERROR(VLOOKUP(A3014,Articoli!$1:$48422,2,FALSE)),"Codice Errato",VLOOKUP(A3014,Articoli!$1:$48422,2,FALSE)))</f>
        <v/>
      </c>
      <c r="D3014" s="13">
        <f t="shared" si="341"/>
        <v>0</v>
      </c>
      <c r="E3014" s="13" t="str">
        <f t="shared" si="342"/>
        <v xml:space="preserve">        </v>
      </c>
      <c r="F3014" s="13" t="str">
        <f t="shared" si="343"/>
        <v xml:space="preserve">        ;</v>
      </c>
      <c r="G3014" s="13">
        <f t="shared" si="344"/>
        <v>0</v>
      </c>
      <c r="H3014" s="13" t="str">
        <f t="shared" si="345"/>
        <v xml:space="preserve">      </v>
      </c>
      <c r="I3014" s="13" t="str">
        <f t="shared" si="346"/>
        <v xml:space="preserve">      </v>
      </c>
      <c r="J3014" s="13" t="str">
        <f t="shared" si="340"/>
        <v/>
      </c>
    </row>
    <row r="3015" spans="2:10" x14ac:dyDescent="0.25">
      <c r="B3015" s="13" t="str">
        <f>IF(A3015="","",IF(ISERROR(VLOOKUP(A3015,Articoli!$1:$48422,2,FALSE)),"Codice Errato",VLOOKUP(A3015,Articoli!$1:$48422,2,FALSE)))</f>
        <v/>
      </c>
      <c r="D3015" s="13">
        <f t="shared" si="341"/>
        <v>0</v>
      </c>
      <c r="E3015" s="13" t="str">
        <f t="shared" si="342"/>
        <v xml:space="preserve">        </v>
      </c>
      <c r="F3015" s="13" t="str">
        <f t="shared" si="343"/>
        <v xml:space="preserve">        ;</v>
      </c>
      <c r="G3015" s="13">
        <f t="shared" si="344"/>
        <v>0</v>
      </c>
      <c r="H3015" s="13" t="str">
        <f t="shared" si="345"/>
        <v xml:space="preserve">      </v>
      </c>
      <c r="I3015" s="13" t="str">
        <f t="shared" si="346"/>
        <v xml:space="preserve">      </v>
      </c>
      <c r="J3015" s="13" t="str">
        <f t="shared" si="340"/>
        <v/>
      </c>
    </row>
    <row r="3016" spans="2:10" x14ac:dyDescent="0.25">
      <c r="B3016" s="13" t="str">
        <f>IF(A3016="","",IF(ISERROR(VLOOKUP(A3016,Articoli!$1:$48422,2,FALSE)),"Codice Errato",VLOOKUP(A3016,Articoli!$1:$48422,2,FALSE)))</f>
        <v/>
      </c>
      <c r="D3016" s="13">
        <f t="shared" si="341"/>
        <v>0</v>
      </c>
      <c r="E3016" s="13" t="str">
        <f t="shared" si="342"/>
        <v xml:space="preserve">        </v>
      </c>
      <c r="F3016" s="13" t="str">
        <f t="shared" si="343"/>
        <v xml:space="preserve">        ;</v>
      </c>
      <c r="G3016" s="13">
        <f t="shared" si="344"/>
        <v>0</v>
      </c>
      <c r="H3016" s="13" t="str">
        <f t="shared" si="345"/>
        <v xml:space="preserve">      </v>
      </c>
      <c r="I3016" s="13" t="str">
        <f t="shared" si="346"/>
        <v xml:space="preserve">      </v>
      </c>
      <c r="J3016" s="13" t="str">
        <f t="shared" si="340"/>
        <v/>
      </c>
    </row>
  </sheetData>
  <sheetProtection selectLockedCells="1" autoFilter="0"/>
  <autoFilter ref="A14:K3016" xr:uid="{00000000-0009-0000-0000-000000000000}"/>
  <sortState xmlns:xlrd2="http://schemas.microsoft.com/office/spreadsheetml/2017/richdata2" ref="A198:K274">
    <sortCondition ref="B198:B274"/>
  </sortState>
  <mergeCells count="5">
    <mergeCell ref="A1:K3"/>
    <mergeCell ref="B9:B11"/>
    <mergeCell ref="D12:K12"/>
    <mergeCell ref="D4:K7"/>
    <mergeCell ref="D9:K10"/>
  </mergeCells>
  <conditionalFormatting sqref="D9:K10">
    <cfRule type="containsText" dxfId="3" priority="1" operator="containsText" text="SELEZIONA PUNTO VENDITA">
      <formula>NOT(ISERROR(SEARCH("SELEZIONA PUNTO VENDITA",D9)))</formula>
    </cfRule>
  </conditionalFormatting>
  <dataValidations disablePrompts="1" count="2">
    <dataValidation type="list" allowBlank="1" showInputMessage="1" showErrorMessage="1" sqref="D65534:K65535" xr:uid="{00000000-0002-0000-0000-000000000000}">
      <formula1>clienti</formula1>
    </dataValidation>
    <dataValidation type="list" allowBlank="1" showInputMessage="1" showErrorMessage="1" sqref="D9:K10" xr:uid="{00000000-0002-0000-0000-000001000000}">
      <formula1>PUNTI_VENDITA</formula1>
    </dataValidation>
  </dataValidations>
  <pageMargins left="0.17" right="0.15748031496062992" top="0.19685039370078741" bottom="0.19685039370078741" header="0.15748031496062992" footer="0.15748031496062992"/>
  <pageSetup paperSize="9" scale="58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FF0000"/>
  </sheetPr>
  <dimension ref="A1:C7139"/>
  <sheetViews>
    <sheetView workbookViewId="0">
      <pane ySplit="1" topLeftCell="A2" activePane="bottomLeft" state="frozen"/>
      <selection pane="bottomLeft" sqref="A1:C766"/>
    </sheetView>
  </sheetViews>
  <sheetFormatPr defaultColWidth="8.85546875" defaultRowHeight="15" x14ac:dyDescent="0.25"/>
  <cols>
    <col min="1" max="1" width="19.5703125" bestFit="1" customWidth="1"/>
    <col min="2" max="2" width="81.140625" bestFit="1" customWidth="1"/>
    <col min="3" max="3" width="22.5703125" bestFit="1" customWidth="1"/>
  </cols>
  <sheetData>
    <row r="1" spans="1:3" x14ac:dyDescent="0.25">
      <c r="A1" s="58" t="s">
        <v>2</v>
      </c>
      <c r="B1" s="59" t="s">
        <v>3</v>
      </c>
      <c r="C1" s="59" t="s">
        <v>110</v>
      </c>
    </row>
    <row r="2" spans="1:3" x14ac:dyDescent="0.25">
      <c r="A2" s="90" t="s">
        <v>1592</v>
      </c>
      <c r="B2" s="91" t="s">
        <v>1593</v>
      </c>
      <c r="C2" s="92" t="s">
        <v>1594</v>
      </c>
    </row>
    <row r="3" spans="1:3" x14ac:dyDescent="0.25">
      <c r="A3" s="90" t="s">
        <v>1595</v>
      </c>
      <c r="B3" s="91" t="s">
        <v>1596</v>
      </c>
      <c r="C3" s="92" t="s">
        <v>1597</v>
      </c>
    </row>
    <row r="4" spans="1:3" x14ac:dyDescent="0.25">
      <c r="A4" s="90" t="s">
        <v>1598</v>
      </c>
      <c r="B4" s="91" t="s">
        <v>1599</v>
      </c>
      <c r="C4" s="92" t="s">
        <v>1597</v>
      </c>
    </row>
    <row r="5" spans="1:3" x14ac:dyDescent="0.25">
      <c r="A5" s="90" t="s">
        <v>1600</v>
      </c>
      <c r="B5" s="91" t="s">
        <v>1601</v>
      </c>
      <c r="C5" s="92" t="s">
        <v>1597</v>
      </c>
    </row>
    <row r="6" spans="1:3" x14ac:dyDescent="0.25">
      <c r="A6" s="90" t="s">
        <v>382</v>
      </c>
      <c r="B6" s="91" t="s">
        <v>874</v>
      </c>
      <c r="C6" s="92" t="s">
        <v>207</v>
      </c>
    </row>
    <row r="7" spans="1:3" x14ac:dyDescent="0.25">
      <c r="A7" s="90" t="s">
        <v>383</v>
      </c>
      <c r="B7" s="91" t="s">
        <v>878</v>
      </c>
      <c r="C7" s="92" t="s">
        <v>207</v>
      </c>
    </row>
    <row r="8" spans="1:3" x14ac:dyDescent="0.25">
      <c r="A8" s="90" t="s">
        <v>375</v>
      </c>
      <c r="B8" s="91" t="s">
        <v>842</v>
      </c>
      <c r="C8" s="92" t="s">
        <v>167</v>
      </c>
    </row>
    <row r="9" spans="1:3" x14ac:dyDescent="0.25">
      <c r="A9" s="90" t="s">
        <v>1602</v>
      </c>
      <c r="B9" s="91" t="s">
        <v>1603</v>
      </c>
      <c r="C9" s="92" t="s">
        <v>1594</v>
      </c>
    </row>
    <row r="10" spans="1:3" x14ac:dyDescent="0.25">
      <c r="A10" s="90" t="s">
        <v>376</v>
      </c>
      <c r="B10" s="91" t="s">
        <v>844</v>
      </c>
      <c r="C10" s="92" t="s">
        <v>167</v>
      </c>
    </row>
    <row r="11" spans="1:3" x14ac:dyDescent="0.25">
      <c r="A11" s="90" t="s">
        <v>574</v>
      </c>
      <c r="B11" s="91" t="s">
        <v>663</v>
      </c>
      <c r="C11" s="92" t="s">
        <v>575</v>
      </c>
    </row>
    <row r="12" spans="1:3" x14ac:dyDescent="0.25">
      <c r="A12" s="90" t="s">
        <v>576</v>
      </c>
      <c r="B12" s="91" t="s">
        <v>577</v>
      </c>
      <c r="C12" s="92" t="s">
        <v>575</v>
      </c>
    </row>
    <row r="13" spans="1:3" x14ac:dyDescent="0.25">
      <c r="A13" s="90" t="s">
        <v>578</v>
      </c>
      <c r="B13" s="91" t="s">
        <v>664</v>
      </c>
      <c r="C13" s="92" t="s">
        <v>575</v>
      </c>
    </row>
    <row r="14" spans="1:3" x14ac:dyDescent="0.25">
      <c r="A14" s="90" t="s">
        <v>1604</v>
      </c>
      <c r="B14" s="91" t="s">
        <v>1605</v>
      </c>
      <c r="C14" s="92" t="s">
        <v>1597</v>
      </c>
    </row>
    <row r="15" spans="1:3" x14ac:dyDescent="0.25">
      <c r="A15" s="90" t="s">
        <v>1606</v>
      </c>
      <c r="B15" s="91" t="s">
        <v>1607</v>
      </c>
      <c r="C15" s="92" t="s">
        <v>1594</v>
      </c>
    </row>
    <row r="16" spans="1:3" x14ac:dyDescent="0.25">
      <c r="A16" s="90" t="s">
        <v>300</v>
      </c>
      <c r="B16" s="91" t="s">
        <v>1608</v>
      </c>
      <c r="C16" s="92" t="s">
        <v>299</v>
      </c>
    </row>
    <row r="17" spans="1:3" x14ac:dyDescent="0.25">
      <c r="A17" s="90" t="s">
        <v>369</v>
      </c>
      <c r="B17" s="91" t="s">
        <v>1062</v>
      </c>
      <c r="C17" s="92" t="s">
        <v>190</v>
      </c>
    </row>
    <row r="18" spans="1:3" x14ac:dyDescent="0.25">
      <c r="A18" s="90" t="s">
        <v>370</v>
      </c>
      <c r="B18" s="91" t="s">
        <v>831</v>
      </c>
      <c r="C18" s="92" t="s">
        <v>190</v>
      </c>
    </row>
    <row r="19" spans="1:3" x14ac:dyDescent="0.25">
      <c r="A19" s="90" t="s">
        <v>1609</v>
      </c>
      <c r="B19" s="91" t="s">
        <v>1610</v>
      </c>
      <c r="C19" s="92" t="s">
        <v>1594</v>
      </c>
    </row>
    <row r="20" spans="1:3" x14ac:dyDescent="0.25">
      <c r="A20" s="90" t="s">
        <v>1611</v>
      </c>
      <c r="B20" s="91" t="s">
        <v>1612</v>
      </c>
      <c r="C20" s="92" t="s">
        <v>1594</v>
      </c>
    </row>
    <row r="21" spans="1:3" x14ac:dyDescent="0.25">
      <c r="A21" s="90" t="s">
        <v>1613</v>
      </c>
      <c r="B21" s="91" t="s">
        <v>1614</v>
      </c>
      <c r="C21" s="92" t="s">
        <v>1594</v>
      </c>
    </row>
    <row r="22" spans="1:3" x14ac:dyDescent="0.25">
      <c r="A22" s="90" t="s">
        <v>1615</v>
      </c>
      <c r="B22" s="91" t="s">
        <v>1616</v>
      </c>
      <c r="C22" s="92" t="s">
        <v>1594</v>
      </c>
    </row>
    <row r="23" spans="1:3" x14ac:dyDescent="0.25">
      <c r="A23" s="90" t="s">
        <v>421</v>
      </c>
      <c r="B23" s="91" t="s">
        <v>492</v>
      </c>
      <c r="C23" s="92" t="s">
        <v>111</v>
      </c>
    </row>
    <row r="24" spans="1:3" x14ac:dyDescent="0.25">
      <c r="A24" s="90" t="s">
        <v>1030</v>
      </c>
      <c r="B24" s="91" t="s">
        <v>1031</v>
      </c>
      <c r="C24" s="92" t="s">
        <v>111</v>
      </c>
    </row>
    <row r="25" spans="1:3" x14ac:dyDescent="0.25">
      <c r="A25" s="90" t="s">
        <v>422</v>
      </c>
      <c r="B25" s="91" t="s">
        <v>1063</v>
      </c>
      <c r="C25" s="92" t="s">
        <v>111</v>
      </c>
    </row>
    <row r="26" spans="1:3" x14ac:dyDescent="0.25">
      <c r="A26" s="90" t="s">
        <v>191</v>
      </c>
      <c r="B26" s="91" t="s">
        <v>1033</v>
      </c>
      <c r="C26" s="92" t="s">
        <v>111</v>
      </c>
    </row>
    <row r="27" spans="1:3" x14ac:dyDescent="0.25">
      <c r="A27" s="90" t="s">
        <v>423</v>
      </c>
      <c r="B27" s="91" t="s">
        <v>1032</v>
      </c>
      <c r="C27" s="92" t="s">
        <v>111</v>
      </c>
    </row>
    <row r="28" spans="1:3" x14ac:dyDescent="0.25">
      <c r="A28" s="90" t="s">
        <v>1029</v>
      </c>
      <c r="B28" s="91" t="s">
        <v>1617</v>
      </c>
      <c r="C28" s="92" t="s">
        <v>111</v>
      </c>
    </row>
    <row r="29" spans="1:3" x14ac:dyDescent="0.25">
      <c r="A29" s="90" t="s">
        <v>1618</v>
      </c>
      <c r="B29" s="91" t="s">
        <v>1619</v>
      </c>
      <c r="C29" s="92" t="s">
        <v>1594</v>
      </c>
    </row>
    <row r="30" spans="1:3" x14ac:dyDescent="0.25">
      <c r="A30" s="90" t="s">
        <v>1620</v>
      </c>
      <c r="B30" s="91" t="s">
        <v>1621</v>
      </c>
      <c r="C30" s="92" t="s">
        <v>1594</v>
      </c>
    </row>
    <row r="31" spans="1:3" x14ac:dyDescent="0.25">
      <c r="A31" s="90" t="s">
        <v>172</v>
      </c>
      <c r="B31" s="91" t="s">
        <v>1001</v>
      </c>
      <c r="C31" s="92" t="s">
        <v>1064</v>
      </c>
    </row>
    <row r="32" spans="1:3" x14ac:dyDescent="0.25">
      <c r="A32" s="90" t="s">
        <v>1622</v>
      </c>
      <c r="B32" s="91" t="s">
        <v>1623</v>
      </c>
      <c r="C32" s="92" t="s">
        <v>1594</v>
      </c>
    </row>
    <row r="33" spans="1:3" x14ac:dyDescent="0.25">
      <c r="A33" s="90" t="s">
        <v>168</v>
      </c>
      <c r="B33" s="91" t="s">
        <v>843</v>
      </c>
      <c r="C33" s="92" t="s">
        <v>167</v>
      </c>
    </row>
    <row r="34" spans="1:3" x14ac:dyDescent="0.25">
      <c r="A34" s="90" t="s">
        <v>1624</v>
      </c>
      <c r="B34" s="91" t="s">
        <v>1625</v>
      </c>
      <c r="C34" s="92" t="s">
        <v>1594</v>
      </c>
    </row>
    <row r="35" spans="1:3" x14ac:dyDescent="0.25">
      <c r="A35" s="90" t="s">
        <v>1626</v>
      </c>
      <c r="B35" s="91" t="s">
        <v>1627</v>
      </c>
      <c r="C35" s="92" t="s">
        <v>1594</v>
      </c>
    </row>
    <row r="36" spans="1:3" x14ac:dyDescent="0.25">
      <c r="A36" s="90" t="s">
        <v>1628</v>
      </c>
      <c r="B36" s="91" t="s">
        <v>1629</v>
      </c>
      <c r="C36" s="92" t="s">
        <v>1594</v>
      </c>
    </row>
    <row r="37" spans="1:3" x14ac:dyDescent="0.25">
      <c r="A37" s="90" t="s">
        <v>599</v>
      </c>
      <c r="B37" s="91" t="s">
        <v>833</v>
      </c>
      <c r="C37" s="92" t="s">
        <v>120</v>
      </c>
    </row>
    <row r="38" spans="1:3" x14ac:dyDescent="0.25">
      <c r="A38" s="90" t="s">
        <v>1630</v>
      </c>
      <c r="B38" s="91" t="s">
        <v>1631</v>
      </c>
      <c r="C38" s="92" t="s">
        <v>1594</v>
      </c>
    </row>
    <row r="39" spans="1:3" x14ac:dyDescent="0.25">
      <c r="A39" s="90" t="s">
        <v>1632</v>
      </c>
      <c r="B39" s="91" t="s">
        <v>1633</v>
      </c>
      <c r="C39" s="92" t="s">
        <v>1594</v>
      </c>
    </row>
    <row r="40" spans="1:3" x14ac:dyDescent="0.25">
      <c r="A40" s="90" t="s">
        <v>1634</v>
      </c>
      <c r="B40" s="91" t="s">
        <v>1635</v>
      </c>
      <c r="C40" s="92" t="s">
        <v>1597</v>
      </c>
    </row>
    <row r="41" spans="1:3" x14ac:dyDescent="0.25">
      <c r="A41" s="90" t="s">
        <v>1636</v>
      </c>
      <c r="B41" s="91" t="s">
        <v>1637</v>
      </c>
      <c r="C41" s="92" t="s">
        <v>1594</v>
      </c>
    </row>
    <row r="42" spans="1:3" x14ac:dyDescent="0.25">
      <c r="A42" s="90" t="s">
        <v>696</v>
      </c>
      <c r="B42" s="91" t="s">
        <v>697</v>
      </c>
      <c r="C42" s="92" t="s">
        <v>299</v>
      </c>
    </row>
    <row r="43" spans="1:3" x14ac:dyDescent="0.25">
      <c r="A43" s="90" t="s">
        <v>690</v>
      </c>
      <c r="B43" s="91" t="s">
        <v>691</v>
      </c>
      <c r="C43" s="92" t="s">
        <v>299</v>
      </c>
    </row>
    <row r="44" spans="1:3" x14ac:dyDescent="0.25">
      <c r="A44" s="90" t="s">
        <v>694</v>
      </c>
      <c r="B44" s="91" t="s">
        <v>695</v>
      </c>
      <c r="C44" s="92" t="s">
        <v>299</v>
      </c>
    </row>
    <row r="45" spans="1:3" x14ac:dyDescent="0.25">
      <c r="A45" s="90" t="s">
        <v>698</v>
      </c>
      <c r="B45" s="91" t="s">
        <v>699</v>
      </c>
      <c r="C45" s="92" t="s">
        <v>299</v>
      </c>
    </row>
    <row r="46" spans="1:3" x14ac:dyDescent="0.25">
      <c r="A46" s="90" t="s">
        <v>1638</v>
      </c>
      <c r="B46" s="91" t="s">
        <v>1639</v>
      </c>
      <c r="C46" s="92" t="s">
        <v>1597</v>
      </c>
    </row>
    <row r="47" spans="1:3" x14ac:dyDescent="0.25">
      <c r="A47" s="90" t="s">
        <v>1640</v>
      </c>
      <c r="B47" s="91" t="s">
        <v>1641</v>
      </c>
      <c r="C47" s="92" t="s">
        <v>1594</v>
      </c>
    </row>
    <row r="48" spans="1:3" x14ac:dyDescent="0.25">
      <c r="A48" s="90" t="s">
        <v>1642</v>
      </c>
      <c r="B48" s="91" t="s">
        <v>1643</v>
      </c>
      <c r="C48" s="92" t="s">
        <v>1594</v>
      </c>
    </row>
    <row r="49" spans="1:3" x14ac:dyDescent="0.25">
      <c r="A49" s="90" t="s">
        <v>1644</v>
      </c>
      <c r="B49" s="91" t="s">
        <v>1645</v>
      </c>
      <c r="C49" s="92" t="s">
        <v>1597</v>
      </c>
    </row>
    <row r="50" spans="1:3" x14ac:dyDescent="0.25">
      <c r="A50" s="90" t="s">
        <v>1646</v>
      </c>
      <c r="B50" s="91" t="s">
        <v>1647</v>
      </c>
      <c r="C50" s="92" t="s">
        <v>1594</v>
      </c>
    </row>
    <row r="51" spans="1:3" x14ac:dyDescent="0.25">
      <c r="A51" s="90" t="s">
        <v>1648</v>
      </c>
      <c r="B51" s="91" t="s">
        <v>1649</v>
      </c>
      <c r="C51" s="92" t="s">
        <v>1594</v>
      </c>
    </row>
    <row r="52" spans="1:3" x14ac:dyDescent="0.25">
      <c r="A52" s="90" t="s">
        <v>1650</v>
      </c>
      <c r="B52" s="91" t="s">
        <v>1651</v>
      </c>
      <c r="C52" s="92" t="s">
        <v>1594</v>
      </c>
    </row>
    <row r="53" spans="1:3" x14ac:dyDescent="0.25">
      <c r="A53" s="90" t="s">
        <v>1652</v>
      </c>
      <c r="B53" s="91" t="s">
        <v>1653</v>
      </c>
      <c r="C53" s="92" t="s">
        <v>1594</v>
      </c>
    </row>
    <row r="54" spans="1:3" x14ac:dyDescent="0.25">
      <c r="A54" s="90" t="s">
        <v>1654</v>
      </c>
      <c r="B54" s="91" t="s">
        <v>1655</v>
      </c>
      <c r="C54" s="92" t="s">
        <v>1597</v>
      </c>
    </row>
    <row r="55" spans="1:3" x14ac:dyDescent="0.25">
      <c r="A55" s="90" t="s">
        <v>1656</v>
      </c>
      <c r="B55" s="91" t="s">
        <v>1657</v>
      </c>
      <c r="C55" s="92" t="s">
        <v>1594</v>
      </c>
    </row>
    <row r="56" spans="1:3" x14ac:dyDescent="0.25">
      <c r="A56" s="90" t="s">
        <v>1658</v>
      </c>
      <c r="B56" s="91" t="s">
        <v>1659</v>
      </c>
      <c r="C56" s="92" t="s">
        <v>1597</v>
      </c>
    </row>
    <row r="57" spans="1:3" x14ac:dyDescent="0.25">
      <c r="A57" s="90" t="s">
        <v>1660</v>
      </c>
      <c r="B57" s="91" t="s">
        <v>1661</v>
      </c>
      <c r="C57" s="92" t="s">
        <v>1594</v>
      </c>
    </row>
    <row r="58" spans="1:3" x14ac:dyDescent="0.25">
      <c r="A58" s="90" t="s">
        <v>1662</v>
      </c>
      <c r="B58" s="91" t="s">
        <v>1663</v>
      </c>
      <c r="C58" s="92" t="s">
        <v>1597</v>
      </c>
    </row>
    <row r="59" spans="1:3" x14ac:dyDescent="0.25">
      <c r="A59" s="90" t="s">
        <v>1664</v>
      </c>
      <c r="B59" s="91" t="s">
        <v>1665</v>
      </c>
      <c r="C59" s="92" t="s">
        <v>1594</v>
      </c>
    </row>
    <row r="60" spans="1:3" x14ac:dyDescent="0.25">
      <c r="A60" s="90" t="s">
        <v>1666</v>
      </c>
      <c r="B60" s="91" t="s">
        <v>1667</v>
      </c>
      <c r="C60" s="92" t="s">
        <v>1597</v>
      </c>
    </row>
    <row r="61" spans="1:3" x14ac:dyDescent="0.25">
      <c r="A61" s="90" t="s">
        <v>1668</v>
      </c>
      <c r="B61" s="91" t="s">
        <v>1669</v>
      </c>
      <c r="C61" s="92" t="s">
        <v>1594</v>
      </c>
    </row>
    <row r="62" spans="1:3" x14ac:dyDescent="0.25">
      <c r="A62" s="90" t="s">
        <v>1670</v>
      </c>
      <c r="B62" s="91" t="s">
        <v>1671</v>
      </c>
      <c r="C62" s="92" t="s">
        <v>1672</v>
      </c>
    </row>
    <row r="63" spans="1:3" x14ac:dyDescent="0.25">
      <c r="A63" s="90" t="s">
        <v>1673</v>
      </c>
      <c r="B63" s="91" t="s">
        <v>1674</v>
      </c>
      <c r="C63" s="92" t="s">
        <v>1675</v>
      </c>
    </row>
    <row r="64" spans="1:3" x14ac:dyDescent="0.25">
      <c r="A64" s="90" t="s">
        <v>1676</v>
      </c>
      <c r="B64" s="91" t="s">
        <v>1677</v>
      </c>
      <c r="C64" s="92" t="s">
        <v>1597</v>
      </c>
    </row>
    <row r="65" spans="1:3" x14ac:dyDescent="0.25">
      <c r="A65" s="90" t="s">
        <v>1678</v>
      </c>
      <c r="B65" s="91" t="s">
        <v>1679</v>
      </c>
      <c r="C65" s="92" t="s">
        <v>1594</v>
      </c>
    </row>
    <row r="66" spans="1:3" x14ac:dyDescent="0.25">
      <c r="A66" s="90" t="s">
        <v>1680</v>
      </c>
      <c r="B66" s="91" t="s">
        <v>1681</v>
      </c>
      <c r="C66" s="92" t="s">
        <v>1597</v>
      </c>
    </row>
    <row r="67" spans="1:3" x14ac:dyDescent="0.25">
      <c r="A67" s="90" t="s">
        <v>1682</v>
      </c>
      <c r="B67" s="91" t="s">
        <v>1683</v>
      </c>
      <c r="C67" s="92" t="s">
        <v>1597</v>
      </c>
    </row>
    <row r="68" spans="1:3" x14ac:dyDescent="0.25">
      <c r="A68" s="90" t="s">
        <v>1684</v>
      </c>
      <c r="B68" s="91" t="s">
        <v>1685</v>
      </c>
      <c r="C68" s="92" t="s">
        <v>1594</v>
      </c>
    </row>
    <row r="69" spans="1:3" x14ac:dyDescent="0.25">
      <c r="A69" s="90" t="s">
        <v>1686</v>
      </c>
      <c r="B69" s="91" t="s">
        <v>1687</v>
      </c>
      <c r="C69" s="92" t="s">
        <v>1594</v>
      </c>
    </row>
    <row r="70" spans="1:3" x14ac:dyDescent="0.25">
      <c r="A70" s="90" t="s">
        <v>1688</v>
      </c>
      <c r="B70" s="91" t="s">
        <v>1689</v>
      </c>
      <c r="C70" s="92" t="s">
        <v>1594</v>
      </c>
    </row>
    <row r="71" spans="1:3" x14ac:dyDescent="0.25">
      <c r="A71" s="90" t="s">
        <v>1690</v>
      </c>
      <c r="B71" s="91" t="s">
        <v>1691</v>
      </c>
      <c r="C71" s="92" t="s">
        <v>1597</v>
      </c>
    </row>
    <row r="72" spans="1:3" x14ac:dyDescent="0.25">
      <c r="A72" s="90" t="s">
        <v>1692</v>
      </c>
      <c r="B72" s="91" t="s">
        <v>1693</v>
      </c>
      <c r="C72" s="92" t="s">
        <v>1597</v>
      </c>
    </row>
    <row r="73" spans="1:3" x14ac:dyDescent="0.25">
      <c r="A73" s="90" t="s">
        <v>1694</v>
      </c>
      <c r="B73" s="91" t="s">
        <v>1695</v>
      </c>
      <c r="C73" s="92" t="s">
        <v>1597</v>
      </c>
    </row>
    <row r="74" spans="1:3" x14ac:dyDescent="0.25">
      <c r="A74" s="90" t="s">
        <v>1696</v>
      </c>
      <c r="B74" s="91" t="s">
        <v>1697</v>
      </c>
      <c r="C74" s="92" t="s">
        <v>1597</v>
      </c>
    </row>
    <row r="75" spans="1:3" x14ac:dyDescent="0.25">
      <c r="A75" s="90" t="s">
        <v>1698</v>
      </c>
      <c r="B75" s="91" t="s">
        <v>1699</v>
      </c>
      <c r="C75" s="92" t="s">
        <v>1597</v>
      </c>
    </row>
    <row r="76" spans="1:3" x14ac:dyDescent="0.25">
      <c r="A76" s="90" t="s">
        <v>1700</v>
      </c>
      <c r="B76" s="91" t="s">
        <v>1701</v>
      </c>
      <c r="C76" s="92" t="s">
        <v>1597</v>
      </c>
    </row>
    <row r="77" spans="1:3" x14ac:dyDescent="0.25">
      <c r="A77" s="90" t="s">
        <v>1702</v>
      </c>
      <c r="B77" s="91" t="s">
        <v>1703</v>
      </c>
      <c r="C77" s="92" t="s">
        <v>1597</v>
      </c>
    </row>
    <row r="78" spans="1:3" x14ac:dyDescent="0.25">
      <c r="A78" s="90" t="s">
        <v>1704</v>
      </c>
      <c r="B78" s="91" t="s">
        <v>1705</v>
      </c>
      <c r="C78" s="92" t="s">
        <v>1594</v>
      </c>
    </row>
    <row r="79" spans="1:3" x14ac:dyDescent="0.25">
      <c r="A79" s="90" t="s">
        <v>1706</v>
      </c>
      <c r="B79" s="91" t="s">
        <v>1707</v>
      </c>
      <c r="C79" s="92" t="s">
        <v>1597</v>
      </c>
    </row>
    <row r="80" spans="1:3" x14ac:dyDescent="0.25">
      <c r="A80" s="90" t="s">
        <v>1708</v>
      </c>
      <c r="B80" s="91" t="s">
        <v>1709</v>
      </c>
      <c r="C80" s="92" t="s">
        <v>1710</v>
      </c>
    </row>
    <row r="81" spans="1:3" x14ac:dyDescent="0.25">
      <c r="A81" s="90" t="s">
        <v>1711</v>
      </c>
      <c r="B81" s="91" t="s">
        <v>1712</v>
      </c>
      <c r="C81" s="92" t="s">
        <v>1597</v>
      </c>
    </row>
    <row r="82" spans="1:3" x14ac:dyDescent="0.25">
      <c r="A82" s="90" t="s">
        <v>1713</v>
      </c>
      <c r="B82" s="91" t="s">
        <v>1714</v>
      </c>
      <c r="C82" s="92" t="s">
        <v>1597</v>
      </c>
    </row>
    <row r="83" spans="1:3" x14ac:dyDescent="0.25">
      <c r="A83" s="90" t="s">
        <v>1715</v>
      </c>
      <c r="B83" s="91" t="s">
        <v>1716</v>
      </c>
      <c r="C83" s="92" t="s">
        <v>1594</v>
      </c>
    </row>
    <row r="84" spans="1:3" x14ac:dyDescent="0.25">
      <c r="A84" s="90" t="s">
        <v>1717</v>
      </c>
      <c r="B84" s="91" t="s">
        <v>1718</v>
      </c>
      <c r="C84" s="92" t="s">
        <v>1597</v>
      </c>
    </row>
    <row r="85" spans="1:3" x14ac:dyDescent="0.25">
      <c r="A85" s="90" t="s">
        <v>1719</v>
      </c>
      <c r="B85" s="91" t="s">
        <v>1720</v>
      </c>
      <c r="C85" s="92" t="s">
        <v>1597</v>
      </c>
    </row>
    <row r="86" spans="1:3" x14ac:dyDescent="0.25">
      <c r="A86" s="90" t="s">
        <v>1721</v>
      </c>
      <c r="B86" s="91" t="s">
        <v>1722</v>
      </c>
      <c r="C86" s="92" t="s">
        <v>1597</v>
      </c>
    </row>
    <row r="87" spans="1:3" x14ac:dyDescent="0.25">
      <c r="A87" s="90" t="s">
        <v>603</v>
      </c>
      <c r="B87" s="91" t="s">
        <v>1017</v>
      </c>
      <c r="C87" s="92" t="s">
        <v>1064</v>
      </c>
    </row>
    <row r="88" spans="1:3" x14ac:dyDescent="0.25">
      <c r="A88" s="90" t="s">
        <v>1723</v>
      </c>
      <c r="B88" s="91" t="s">
        <v>1724</v>
      </c>
      <c r="C88" s="92" t="s">
        <v>1597</v>
      </c>
    </row>
    <row r="89" spans="1:3" x14ac:dyDescent="0.25">
      <c r="A89" s="90" t="s">
        <v>1725</v>
      </c>
      <c r="B89" s="91" t="s">
        <v>1726</v>
      </c>
      <c r="C89" s="92" t="s">
        <v>1597</v>
      </c>
    </row>
    <row r="90" spans="1:3" x14ac:dyDescent="0.25">
      <c r="A90" s="90" t="s">
        <v>1727</v>
      </c>
      <c r="B90" s="91" t="s">
        <v>1728</v>
      </c>
      <c r="C90" s="92" t="s">
        <v>1597</v>
      </c>
    </row>
    <row r="91" spans="1:3" x14ac:dyDescent="0.25">
      <c r="A91" s="90" t="s">
        <v>1729</v>
      </c>
      <c r="B91" s="91" t="s">
        <v>1730</v>
      </c>
      <c r="C91" s="92" t="s">
        <v>1597</v>
      </c>
    </row>
    <row r="92" spans="1:3" x14ac:dyDescent="0.25">
      <c r="A92" s="90" t="s">
        <v>1731</v>
      </c>
      <c r="B92" s="91" t="s">
        <v>1732</v>
      </c>
      <c r="C92" s="92" t="s">
        <v>1597</v>
      </c>
    </row>
    <row r="93" spans="1:3" x14ac:dyDescent="0.25">
      <c r="A93" s="90" t="s">
        <v>1733</v>
      </c>
      <c r="B93" s="91" t="s">
        <v>1734</v>
      </c>
      <c r="C93" s="92" t="s">
        <v>1735</v>
      </c>
    </row>
    <row r="94" spans="1:3" x14ac:dyDescent="0.25">
      <c r="A94" s="90" t="s">
        <v>1736</v>
      </c>
      <c r="B94" s="91" t="s">
        <v>1737</v>
      </c>
      <c r="C94" s="92" t="s">
        <v>1597</v>
      </c>
    </row>
    <row r="95" spans="1:3" x14ac:dyDescent="0.25">
      <c r="A95" s="90" t="s">
        <v>1738</v>
      </c>
      <c r="B95" s="91" t="s">
        <v>1739</v>
      </c>
      <c r="C95" s="92" t="s">
        <v>1594</v>
      </c>
    </row>
    <row r="96" spans="1:3" x14ac:dyDescent="0.25">
      <c r="A96" s="90" t="s">
        <v>1740</v>
      </c>
      <c r="B96" s="91" t="s">
        <v>1741</v>
      </c>
      <c r="C96" s="92" t="s">
        <v>1735</v>
      </c>
    </row>
    <row r="97" spans="1:3" x14ac:dyDescent="0.25">
      <c r="A97" s="90" t="s">
        <v>1742</v>
      </c>
      <c r="B97" s="91" t="s">
        <v>1743</v>
      </c>
      <c r="C97" s="92" t="s">
        <v>1735</v>
      </c>
    </row>
    <row r="98" spans="1:3" x14ac:dyDescent="0.25">
      <c r="A98" s="90" t="s">
        <v>1744</v>
      </c>
      <c r="B98" s="91" t="s">
        <v>1745</v>
      </c>
      <c r="C98" s="92" t="s">
        <v>1594</v>
      </c>
    </row>
    <row r="99" spans="1:3" x14ac:dyDescent="0.25">
      <c r="A99" s="90" t="s">
        <v>371</v>
      </c>
      <c r="B99" s="91" t="s">
        <v>830</v>
      </c>
      <c r="C99" s="92" t="s">
        <v>190</v>
      </c>
    </row>
    <row r="100" spans="1:3" x14ac:dyDescent="0.25">
      <c r="A100" s="90" t="s">
        <v>1746</v>
      </c>
      <c r="B100" s="91" t="s">
        <v>1747</v>
      </c>
      <c r="C100" s="92" t="s">
        <v>1735</v>
      </c>
    </row>
    <row r="101" spans="1:3" x14ac:dyDescent="0.25">
      <c r="A101" s="90" t="s">
        <v>1748</v>
      </c>
      <c r="B101" s="91" t="s">
        <v>1749</v>
      </c>
      <c r="C101" s="92" t="s">
        <v>1735</v>
      </c>
    </row>
    <row r="102" spans="1:3" x14ac:dyDescent="0.25">
      <c r="A102" s="90" t="s">
        <v>1750</v>
      </c>
      <c r="B102" s="91" t="s">
        <v>1751</v>
      </c>
      <c r="C102" s="92" t="s">
        <v>1594</v>
      </c>
    </row>
    <row r="103" spans="1:3" x14ac:dyDescent="0.25">
      <c r="A103" s="90" t="s">
        <v>1752</v>
      </c>
      <c r="B103" s="91" t="s">
        <v>1753</v>
      </c>
      <c r="C103" s="92" t="s">
        <v>1594</v>
      </c>
    </row>
    <row r="104" spans="1:3" x14ac:dyDescent="0.25">
      <c r="A104" s="90" t="s">
        <v>1754</v>
      </c>
      <c r="B104" s="91" t="s">
        <v>1755</v>
      </c>
      <c r="C104" s="92" t="s">
        <v>1594</v>
      </c>
    </row>
    <row r="105" spans="1:3" x14ac:dyDescent="0.25">
      <c r="A105" s="90" t="s">
        <v>1756</v>
      </c>
      <c r="B105" s="91" t="s">
        <v>1757</v>
      </c>
      <c r="C105" s="92" t="s">
        <v>1597</v>
      </c>
    </row>
    <row r="106" spans="1:3" x14ac:dyDescent="0.25">
      <c r="A106" s="90" t="s">
        <v>1758</v>
      </c>
      <c r="B106" s="91" t="s">
        <v>1759</v>
      </c>
      <c r="C106" s="92" t="s">
        <v>1594</v>
      </c>
    </row>
    <row r="107" spans="1:3" x14ac:dyDescent="0.25">
      <c r="A107" s="90" t="s">
        <v>1760</v>
      </c>
      <c r="B107" s="91" t="s">
        <v>1761</v>
      </c>
      <c r="C107" s="92" t="s">
        <v>1594</v>
      </c>
    </row>
    <row r="108" spans="1:3" x14ac:dyDescent="0.25">
      <c r="A108" s="90" t="s">
        <v>1762</v>
      </c>
      <c r="B108" s="91" t="s">
        <v>1763</v>
      </c>
      <c r="C108" s="92" t="s">
        <v>1597</v>
      </c>
    </row>
    <row r="109" spans="1:3" x14ac:dyDescent="0.25">
      <c r="A109" s="90" t="s">
        <v>1764</v>
      </c>
      <c r="B109" s="91" t="s">
        <v>1765</v>
      </c>
      <c r="C109" s="92" t="s">
        <v>1594</v>
      </c>
    </row>
    <row r="110" spans="1:3" x14ac:dyDescent="0.25">
      <c r="A110" s="90" t="s">
        <v>1766</v>
      </c>
      <c r="B110" s="91" t="s">
        <v>1767</v>
      </c>
      <c r="C110" s="92" t="s">
        <v>1597</v>
      </c>
    </row>
    <row r="111" spans="1:3" x14ac:dyDescent="0.25">
      <c r="A111" s="90" t="s">
        <v>1768</v>
      </c>
      <c r="B111" s="91" t="s">
        <v>1769</v>
      </c>
      <c r="C111" s="92" t="s">
        <v>1770</v>
      </c>
    </row>
    <row r="112" spans="1:3" x14ac:dyDescent="0.25">
      <c r="A112" s="90" t="s">
        <v>1771</v>
      </c>
      <c r="B112" s="91" t="s">
        <v>1772</v>
      </c>
      <c r="C112" s="92" t="s">
        <v>1770</v>
      </c>
    </row>
    <row r="113" spans="1:3" x14ac:dyDescent="0.25">
      <c r="A113" s="90" t="s">
        <v>1773</v>
      </c>
      <c r="B113" s="91" t="s">
        <v>1774</v>
      </c>
      <c r="C113" s="92" t="s">
        <v>1770</v>
      </c>
    </row>
    <row r="114" spans="1:3" x14ac:dyDescent="0.25">
      <c r="A114" s="90" t="s">
        <v>1775</v>
      </c>
      <c r="B114" s="91" t="s">
        <v>1776</v>
      </c>
      <c r="C114" s="92" t="s">
        <v>1597</v>
      </c>
    </row>
    <row r="115" spans="1:3" x14ac:dyDescent="0.25">
      <c r="A115" s="90" t="s">
        <v>1777</v>
      </c>
      <c r="B115" s="91" t="s">
        <v>1778</v>
      </c>
      <c r="C115" s="92" t="s">
        <v>1779</v>
      </c>
    </row>
    <row r="116" spans="1:3" x14ac:dyDescent="0.25">
      <c r="A116" s="90" t="s">
        <v>1780</v>
      </c>
      <c r="B116" s="91" t="s">
        <v>1781</v>
      </c>
      <c r="C116" s="92" t="s">
        <v>1597</v>
      </c>
    </row>
    <row r="117" spans="1:3" x14ac:dyDescent="0.25">
      <c r="A117" s="90" t="s">
        <v>1782</v>
      </c>
      <c r="B117" s="91" t="s">
        <v>1783</v>
      </c>
      <c r="C117" s="92" t="s">
        <v>1779</v>
      </c>
    </row>
    <row r="118" spans="1:3" x14ac:dyDescent="0.25">
      <c r="A118" s="90" t="s">
        <v>1784</v>
      </c>
      <c r="B118" s="91" t="s">
        <v>1785</v>
      </c>
      <c r="C118" s="92" t="s">
        <v>1779</v>
      </c>
    </row>
    <row r="119" spans="1:3" x14ac:dyDescent="0.25">
      <c r="A119" s="90" t="s">
        <v>1786</v>
      </c>
      <c r="B119" s="91" t="s">
        <v>1787</v>
      </c>
      <c r="C119" s="92" t="s">
        <v>1779</v>
      </c>
    </row>
    <row r="120" spans="1:3" x14ac:dyDescent="0.25">
      <c r="A120" s="90" t="s">
        <v>1788</v>
      </c>
      <c r="B120" s="91" t="s">
        <v>1789</v>
      </c>
      <c r="C120" s="92" t="s">
        <v>1597</v>
      </c>
    </row>
    <row r="121" spans="1:3" x14ac:dyDescent="0.25">
      <c r="A121" s="90" t="s">
        <v>1790</v>
      </c>
      <c r="B121" s="91" t="s">
        <v>1791</v>
      </c>
      <c r="C121" s="92" t="s">
        <v>1792</v>
      </c>
    </row>
    <row r="122" spans="1:3" x14ac:dyDescent="0.25">
      <c r="A122" s="90" t="s">
        <v>1793</v>
      </c>
      <c r="B122" s="91" t="s">
        <v>1794</v>
      </c>
      <c r="C122" s="92" t="s">
        <v>1597</v>
      </c>
    </row>
    <row r="123" spans="1:3" x14ac:dyDescent="0.25">
      <c r="A123" s="90" t="s">
        <v>1795</v>
      </c>
      <c r="B123" s="91" t="s">
        <v>1796</v>
      </c>
      <c r="C123" s="92" t="s">
        <v>1735</v>
      </c>
    </row>
    <row r="124" spans="1:3" x14ac:dyDescent="0.25">
      <c r="A124" s="90" t="s">
        <v>1797</v>
      </c>
      <c r="B124" s="91" t="s">
        <v>1798</v>
      </c>
      <c r="C124" s="92" t="s">
        <v>1597</v>
      </c>
    </row>
    <row r="125" spans="1:3" x14ac:dyDescent="0.25">
      <c r="A125" s="90" t="s">
        <v>1799</v>
      </c>
      <c r="B125" s="91" t="s">
        <v>1800</v>
      </c>
      <c r="C125" s="92" t="s">
        <v>1597</v>
      </c>
    </row>
    <row r="126" spans="1:3" x14ac:dyDescent="0.25">
      <c r="A126" s="90" t="s">
        <v>389</v>
      </c>
      <c r="B126" s="91" t="s">
        <v>1065</v>
      </c>
      <c r="C126" s="92" t="s">
        <v>1066</v>
      </c>
    </row>
    <row r="127" spans="1:3" x14ac:dyDescent="0.25">
      <c r="A127" s="90" t="s">
        <v>1801</v>
      </c>
      <c r="B127" s="91" t="s">
        <v>1802</v>
      </c>
      <c r="C127" s="92" t="s">
        <v>1594</v>
      </c>
    </row>
    <row r="128" spans="1:3" x14ac:dyDescent="0.25">
      <c r="A128" s="90" t="s">
        <v>1803</v>
      </c>
      <c r="B128" s="91" t="s">
        <v>1804</v>
      </c>
      <c r="C128" s="92" t="s">
        <v>1597</v>
      </c>
    </row>
    <row r="129" spans="1:3" x14ac:dyDescent="0.25">
      <c r="A129" s="90" t="s">
        <v>1805</v>
      </c>
      <c r="B129" s="91" t="s">
        <v>1806</v>
      </c>
      <c r="C129" s="92" t="s">
        <v>1594</v>
      </c>
    </row>
    <row r="130" spans="1:3" x14ac:dyDescent="0.25">
      <c r="A130" s="90" t="s">
        <v>1807</v>
      </c>
      <c r="B130" s="91" t="s">
        <v>1808</v>
      </c>
      <c r="C130" s="92" t="s">
        <v>1597</v>
      </c>
    </row>
    <row r="131" spans="1:3" x14ac:dyDescent="0.25">
      <c r="A131" s="90" t="s">
        <v>1809</v>
      </c>
      <c r="B131" s="91" t="s">
        <v>1810</v>
      </c>
      <c r="C131" s="92" t="s">
        <v>1594</v>
      </c>
    </row>
    <row r="132" spans="1:3" x14ac:dyDescent="0.25">
      <c r="A132" s="90" t="s">
        <v>1811</v>
      </c>
      <c r="B132" s="91" t="s">
        <v>1812</v>
      </c>
      <c r="C132" s="92" t="s">
        <v>1594</v>
      </c>
    </row>
    <row r="133" spans="1:3" x14ac:dyDescent="0.25">
      <c r="A133" s="90" t="s">
        <v>1813</v>
      </c>
      <c r="B133" s="91" t="s">
        <v>1814</v>
      </c>
      <c r="C133" s="92" t="s">
        <v>1597</v>
      </c>
    </row>
    <row r="134" spans="1:3" x14ac:dyDescent="0.25">
      <c r="A134" s="90" t="s">
        <v>1815</v>
      </c>
      <c r="B134" s="91" t="s">
        <v>1816</v>
      </c>
      <c r="C134" s="92" t="s">
        <v>1594</v>
      </c>
    </row>
    <row r="135" spans="1:3" x14ac:dyDescent="0.25">
      <c r="A135" s="90" t="s">
        <v>1817</v>
      </c>
      <c r="B135" s="91" t="s">
        <v>1818</v>
      </c>
      <c r="C135" s="92" t="s">
        <v>1597</v>
      </c>
    </row>
    <row r="136" spans="1:3" x14ac:dyDescent="0.25">
      <c r="A136" s="90" t="s">
        <v>1819</v>
      </c>
      <c r="B136" s="91" t="s">
        <v>1820</v>
      </c>
      <c r="C136" s="92" t="s">
        <v>1594</v>
      </c>
    </row>
    <row r="137" spans="1:3" x14ac:dyDescent="0.25">
      <c r="A137" s="90" t="s">
        <v>1821</v>
      </c>
      <c r="B137" s="91" t="s">
        <v>1822</v>
      </c>
      <c r="C137" s="92" t="s">
        <v>1594</v>
      </c>
    </row>
    <row r="138" spans="1:3" x14ac:dyDescent="0.25">
      <c r="A138" s="90" t="s">
        <v>1823</v>
      </c>
      <c r="B138" s="91" t="s">
        <v>1824</v>
      </c>
      <c r="C138" s="92" t="s">
        <v>1597</v>
      </c>
    </row>
    <row r="139" spans="1:3" x14ac:dyDescent="0.25">
      <c r="A139" s="90" t="s">
        <v>1825</v>
      </c>
      <c r="B139" s="91" t="s">
        <v>1826</v>
      </c>
      <c r="C139" s="92" t="s">
        <v>1710</v>
      </c>
    </row>
    <row r="140" spans="1:3" x14ac:dyDescent="0.25">
      <c r="A140" s="90" t="s">
        <v>1827</v>
      </c>
      <c r="B140" s="91" t="s">
        <v>1828</v>
      </c>
      <c r="C140" s="92" t="s">
        <v>1710</v>
      </c>
    </row>
    <row r="141" spans="1:3" x14ac:dyDescent="0.25">
      <c r="A141" s="90" t="s">
        <v>1829</v>
      </c>
      <c r="B141" s="91" t="s">
        <v>1830</v>
      </c>
      <c r="C141" s="92" t="s">
        <v>1710</v>
      </c>
    </row>
    <row r="142" spans="1:3" x14ac:dyDescent="0.25">
      <c r="A142" s="90" t="s">
        <v>1831</v>
      </c>
      <c r="B142" s="91" t="s">
        <v>1832</v>
      </c>
      <c r="C142" s="92" t="s">
        <v>1594</v>
      </c>
    </row>
    <row r="143" spans="1:3" x14ac:dyDescent="0.25">
      <c r="A143" s="90" t="s">
        <v>1833</v>
      </c>
      <c r="B143" s="91" t="s">
        <v>1834</v>
      </c>
      <c r="C143" s="92" t="s">
        <v>1597</v>
      </c>
    </row>
    <row r="144" spans="1:3" x14ac:dyDescent="0.25">
      <c r="A144" s="90" t="s">
        <v>1835</v>
      </c>
      <c r="B144" s="91" t="s">
        <v>1836</v>
      </c>
      <c r="C144" s="92" t="s">
        <v>1710</v>
      </c>
    </row>
    <row r="145" spans="1:3" x14ac:dyDescent="0.25">
      <c r="A145" s="90" t="s">
        <v>1837</v>
      </c>
      <c r="B145" s="91" t="s">
        <v>1838</v>
      </c>
      <c r="C145" s="92" t="s">
        <v>1710</v>
      </c>
    </row>
    <row r="146" spans="1:3" x14ac:dyDescent="0.25">
      <c r="A146" s="90" t="s">
        <v>1839</v>
      </c>
      <c r="B146" s="91" t="s">
        <v>1840</v>
      </c>
      <c r="C146" s="92" t="s">
        <v>1710</v>
      </c>
    </row>
    <row r="147" spans="1:3" x14ac:dyDescent="0.25">
      <c r="A147" s="90" t="s">
        <v>1841</v>
      </c>
      <c r="B147" s="91" t="s">
        <v>1842</v>
      </c>
      <c r="C147" s="92" t="s">
        <v>1710</v>
      </c>
    </row>
    <row r="148" spans="1:3" x14ac:dyDescent="0.25">
      <c r="A148" s="90" t="s">
        <v>1843</v>
      </c>
      <c r="B148" s="91" t="s">
        <v>1844</v>
      </c>
      <c r="C148" s="92" t="s">
        <v>1710</v>
      </c>
    </row>
    <row r="149" spans="1:3" x14ac:dyDescent="0.25">
      <c r="A149" s="90" t="s">
        <v>1845</v>
      </c>
      <c r="B149" s="91" t="s">
        <v>1846</v>
      </c>
      <c r="C149" s="92" t="s">
        <v>1710</v>
      </c>
    </row>
    <row r="150" spans="1:3" x14ac:dyDescent="0.25">
      <c r="A150" s="90" t="s">
        <v>1847</v>
      </c>
      <c r="B150" s="91" t="s">
        <v>1848</v>
      </c>
      <c r="C150" s="92" t="s">
        <v>1710</v>
      </c>
    </row>
    <row r="151" spans="1:3" x14ac:dyDescent="0.25">
      <c r="A151" s="90" t="s">
        <v>1849</v>
      </c>
      <c r="B151" s="91" t="s">
        <v>1850</v>
      </c>
      <c r="C151" s="92" t="s">
        <v>1710</v>
      </c>
    </row>
    <row r="152" spans="1:3" x14ac:dyDescent="0.25">
      <c r="A152" s="90" t="s">
        <v>1851</v>
      </c>
      <c r="B152" s="91" t="s">
        <v>1852</v>
      </c>
      <c r="C152" s="92" t="s">
        <v>1710</v>
      </c>
    </row>
    <row r="153" spans="1:3" x14ac:dyDescent="0.25">
      <c r="A153" s="90" t="s">
        <v>1853</v>
      </c>
      <c r="B153" s="91" t="s">
        <v>1854</v>
      </c>
      <c r="C153" s="92" t="s">
        <v>1710</v>
      </c>
    </row>
    <row r="154" spans="1:3" x14ac:dyDescent="0.25">
      <c r="A154" s="90" t="s">
        <v>1855</v>
      </c>
      <c r="B154" s="91" t="s">
        <v>1856</v>
      </c>
      <c r="C154" s="92" t="s">
        <v>1710</v>
      </c>
    </row>
    <row r="155" spans="1:3" x14ac:dyDescent="0.25">
      <c r="A155" s="90" t="s">
        <v>1857</v>
      </c>
      <c r="B155" s="91" t="s">
        <v>1858</v>
      </c>
      <c r="C155" s="92" t="s">
        <v>1710</v>
      </c>
    </row>
    <row r="156" spans="1:3" x14ac:dyDescent="0.25">
      <c r="A156" s="90" t="s">
        <v>1859</v>
      </c>
      <c r="B156" s="91" t="s">
        <v>1860</v>
      </c>
      <c r="C156" s="92" t="s">
        <v>1861</v>
      </c>
    </row>
    <row r="157" spans="1:3" x14ac:dyDescent="0.25">
      <c r="A157" s="90" t="s">
        <v>1862</v>
      </c>
      <c r="B157" s="91" t="s">
        <v>1863</v>
      </c>
      <c r="C157" s="92" t="s">
        <v>1861</v>
      </c>
    </row>
    <row r="158" spans="1:3" x14ac:dyDescent="0.25">
      <c r="A158" s="90" t="s">
        <v>1864</v>
      </c>
      <c r="B158" s="91" t="s">
        <v>1865</v>
      </c>
      <c r="C158" s="92" t="s">
        <v>1770</v>
      </c>
    </row>
    <row r="159" spans="1:3" x14ac:dyDescent="0.25">
      <c r="A159" s="90" t="s">
        <v>1866</v>
      </c>
      <c r="B159" s="91" t="s">
        <v>1867</v>
      </c>
      <c r="C159" s="92" t="s">
        <v>1597</v>
      </c>
    </row>
    <row r="160" spans="1:3" x14ac:dyDescent="0.25">
      <c r="A160" s="90" t="s">
        <v>1868</v>
      </c>
      <c r="B160" s="91" t="s">
        <v>1869</v>
      </c>
      <c r="C160" s="92" t="s">
        <v>1770</v>
      </c>
    </row>
    <row r="161" spans="1:3" x14ac:dyDescent="0.25">
      <c r="A161" s="90" t="s">
        <v>1870</v>
      </c>
      <c r="B161" s="91" t="s">
        <v>1871</v>
      </c>
      <c r="C161" s="92" t="s">
        <v>1597</v>
      </c>
    </row>
    <row r="162" spans="1:3" x14ac:dyDescent="0.25">
      <c r="A162" s="90" t="s">
        <v>1872</v>
      </c>
      <c r="B162" s="91" t="s">
        <v>1873</v>
      </c>
      <c r="C162" s="92" t="s">
        <v>1770</v>
      </c>
    </row>
    <row r="163" spans="1:3" x14ac:dyDescent="0.25">
      <c r="A163" s="90" t="s">
        <v>1874</v>
      </c>
      <c r="B163" s="91" t="s">
        <v>1875</v>
      </c>
      <c r="C163" s="92" t="s">
        <v>1597</v>
      </c>
    </row>
    <row r="164" spans="1:3" x14ac:dyDescent="0.25">
      <c r="A164" s="90" t="s">
        <v>1876</v>
      </c>
      <c r="B164" s="91" t="s">
        <v>1877</v>
      </c>
      <c r="C164" s="92" t="s">
        <v>1861</v>
      </c>
    </row>
    <row r="165" spans="1:3" x14ac:dyDescent="0.25">
      <c r="A165" s="90" t="s">
        <v>1878</v>
      </c>
      <c r="B165" s="91" t="s">
        <v>1879</v>
      </c>
      <c r="C165" s="92" t="s">
        <v>1779</v>
      </c>
    </row>
    <row r="166" spans="1:3" x14ac:dyDescent="0.25">
      <c r="A166" s="90" t="s">
        <v>1880</v>
      </c>
      <c r="B166" s="91" t="s">
        <v>1881</v>
      </c>
      <c r="C166" s="92" t="s">
        <v>1861</v>
      </c>
    </row>
    <row r="167" spans="1:3" x14ac:dyDescent="0.25">
      <c r="A167" s="90" t="s">
        <v>1882</v>
      </c>
      <c r="B167" s="91" t="s">
        <v>1883</v>
      </c>
      <c r="C167" s="92" t="s">
        <v>1861</v>
      </c>
    </row>
    <row r="168" spans="1:3" x14ac:dyDescent="0.25">
      <c r="A168" s="90" t="s">
        <v>1884</v>
      </c>
      <c r="B168" s="91" t="s">
        <v>1885</v>
      </c>
      <c r="C168" s="92" t="s">
        <v>1861</v>
      </c>
    </row>
    <row r="169" spans="1:3" x14ac:dyDescent="0.25">
      <c r="A169" s="90" t="s">
        <v>1886</v>
      </c>
      <c r="B169" s="91" t="s">
        <v>1887</v>
      </c>
      <c r="C169" s="92" t="s">
        <v>1888</v>
      </c>
    </row>
    <row r="170" spans="1:3" x14ac:dyDescent="0.25">
      <c r="A170" s="90" t="s">
        <v>1889</v>
      </c>
      <c r="B170" s="91" t="s">
        <v>1890</v>
      </c>
      <c r="C170" s="92" t="s">
        <v>1597</v>
      </c>
    </row>
    <row r="171" spans="1:3" x14ac:dyDescent="0.25">
      <c r="A171" s="90" t="s">
        <v>1891</v>
      </c>
      <c r="B171" s="91" t="s">
        <v>1892</v>
      </c>
      <c r="C171" s="92" t="s">
        <v>1888</v>
      </c>
    </row>
    <row r="172" spans="1:3" x14ac:dyDescent="0.25">
      <c r="A172" s="90" t="s">
        <v>1893</v>
      </c>
      <c r="B172" s="91" t="s">
        <v>1894</v>
      </c>
      <c r="C172" s="92" t="s">
        <v>1597</v>
      </c>
    </row>
    <row r="173" spans="1:3" x14ac:dyDescent="0.25">
      <c r="A173" s="90" t="s">
        <v>1895</v>
      </c>
      <c r="B173" s="91" t="s">
        <v>1896</v>
      </c>
      <c r="C173" s="92" t="s">
        <v>1888</v>
      </c>
    </row>
    <row r="174" spans="1:3" x14ac:dyDescent="0.25">
      <c r="A174" s="90" t="s">
        <v>1897</v>
      </c>
      <c r="B174" s="91" t="s">
        <v>1898</v>
      </c>
      <c r="C174" s="92" t="s">
        <v>1597</v>
      </c>
    </row>
    <row r="175" spans="1:3" x14ac:dyDescent="0.25">
      <c r="A175" s="90" t="s">
        <v>1899</v>
      </c>
      <c r="B175" s="91" t="s">
        <v>1900</v>
      </c>
      <c r="C175" s="92" t="s">
        <v>1901</v>
      </c>
    </row>
    <row r="176" spans="1:3" x14ac:dyDescent="0.25">
      <c r="A176" s="90" t="s">
        <v>192</v>
      </c>
      <c r="B176" s="91" t="s">
        <v>1067</v>
      </c>
      <c r="C176" s="92" t="s">
        <v>111</v>
      </c>
    </row>
    <row r="177" spans="1:3" x14ac:dyDescent="0.25">
      <c r="A177" s="90" t="s">
        <v>1902</v>
      </c>
      <c r="B177" s="91" t="s">
        <v>1903</v>
      </c>
      <c r="C177" s="92" t="s">
        <v>1792</v>
      </c>
    </row>
    <row r="178" spans="1:3" x14ac:dyDescent="0.25">
      <c r="A178" s="90" t="s">
        <v>1904</v>
      </c>
      <c r="B178" s="91" t="s">
        <v>1905</v>
      </c>
      <c r="C178" s="92" t="s">
        <v>1901</v>
      </c>
    </row>
    <row r="179" spans="1:3" x14ac:dyDescent="0.25">
      <c r="A179" s="90" t="s">
        <v>1906</v>
      </c>
      <c r="B179" s="91" t="s">
        <v>1907</v>
      </c>
      <c r="C179" s="92" t="s">
        <v>1735</v>
      </c>
    </row>
    <row r="180" spans="1:3" x14ac:dyDescent="0.25">
      <c r="A180" s="90" t="s">
        <v>1908</v>
      </c>
      <c r="B180" s="91" t="s">
        <v>1909</v>
      </c>
      <c r="C180" s="92" t="s">
        <v>1735</v>
      </c>
    </row>
    <row r="181" spans="1:3" x14ac:dyDescent="0.25">
      <c r="A181" s="90" t="s">
        <v>1910</v>
      </c>
      <c r="B181" s="91" t="s">
        <v>1911</v>
      </c>
      <c r="C181" s="92" t="s">
        <v>1901</v>
      </c>
    </row>
    <row r="182" spans="1:3" x14ac:dyDescent="0.25">
      <c r="A182" s="90" t="s">
        <v>1912</v>
      </c>
      <c r="B182" s="91" t="s">
        <v>1913</v>
      </c>
      <c r="C182" s="92" t="s">
        <v>1914</v>
      </c>
    </row>
    <row r="183" spans="1:3" x14ac:dyDescent="0.25">
      <c r="A183" s="90" t="s">
        <v>1915</v>
      </c>
      <c r="B183" s="91" t="s">
        <v>1916</v>
      </c>
      <c r="C183" s="92" t="s">
        <v>1914</v>
      </c>
    </row>
    <row r="184" spans="1:3" x14ac:dyDescent="0.25">
      <c r="A184" s="90" t="s">
        <v>1917</v>
      </c>
      <c r="B184" s="91" t="s">
        <v>1918</v>
      </c>
      <c r="C184" s="92" t="s">
        <v>1597</v>
      </c>
    </row>
    <row r="185" spans="1:3" x14ac:dyDescent="0.25">
      <c r="A185" s="90" t="s">
        <v>1919</v>
      </c>
      <c r="B185" s="91" t="s">
        <v>1920</v>
      </c>
      <c r="C185" s="92" t="s">
        <v>1735</v>
      </c>
    </row>
    <row r="186" spans="1:3" x14ac:dyDescent="0.25">
      <c r="A186" s="90" t="s">
        <v>1921</v>
      </c>
      <c r="B186" s="91" t="s">
        <v>1922</v>
      </c>
      <c r="C186" s="92" t="s">
        <v>1597</v>
      </c>
    </row>
    <row r="187" spans="1:3" x14ac:dyDescent="0.25">
      <c r="A187" s="90" t="s">
        <v>1923</v>
      </c>
      <c r="B187" s="91" t="s">
        <v>1924</v>
      </c>
      <c r="C187" s="92" t="s">
        <v>1597</v>
      </c>
    </row>
    <row r="188" spans="1:3" x14ac:dyDescent="0.25">
      <c r="A188" s="90" t="s">
        <v>1925</v>
      </c>
      <c r="B188" s="91" t="s">
        <v>1926</v>
      </c>
      <c r="C188" s="92" t="s">
        <v>1597</v>
      </c>
    </row>
    <row r="189" spans="1:3" x14ac:dyDescent="0.25">
      <c r="A189" s="90" t="s">
        <v>1927</v>
      </c>
      <c r="B189" s="91" t="s">
        <v>1928</v>
      </c>
      <c r="C189" s="92" t="s">
        <v>1597</v>
      </c>
    </row>
    <row r="190" spans="1:3" x14ac:dyDescent="0.25">
      <c r="A190" s="90" t="s">
        <v>1929</v>
      </c>
      <c r="B190" s="91" t="s">
        <v>1930</v>
      </c>
      <c r="C190" s="92" t="s">
        <v>1792</v>
      </c>
    </row>
    <row r="191" spans="1:3" x14ac:dyDescent="0.25">
      <c r="A191" s="90" t="s">
        <v>1931</v>
      </c>
      <c r="B191" s="91" t="s">
        <v>1932</v>
      </c>
      <c r="C191" s="92" t="s">
        <v>1792</v>
      </c>
    </row>
    <row r="192" spans="1:3" x14ac:dyDescent="0.25">
      <c r="A192" s="90" t="s">
        <v>1933</v>
      </c>
      <c r="B192" s="91" t="s">
        <v>1934</v>
      </c>
      <c r="C192" s="92" t="s">
        <v>1710</v>
      </c>
    </row>
    <row r="193" spans="1:3" x14ac:dyDescent="0.25">
      <c r="A193" s="90" t="s">
        <v>1935</v>
      </c>
      <c r="B193" s="91" t="s">
        <v>1936</v>
      </c>
      <c r="C193" s="92" t="s">
        <v>1597</v>
      </c>
    </row>
    <row r="194" spans="1:3" x14ac:dyDescent="0.25">
      <c r="A194" s="90" t="s">
        <v>1937</v>
      </c>
      <c r="B194" s="91" t="s">
        <v>1938</v>
      </c>
      <c r="C194" s="92" t="s">
        <v>1792</v>
      </c>
    </row>
    <row r="195" spans="1:3" x14ac:dyDescent="0.25">
      <c r="A195" s="90" t="s">
        <v>1939</v>
      </c>
      <c r="B195" s="91" t="s">
        <v>1940</v>
      </c>
      <c r="C195" s="92" t="s">
        <v>1792</v>
      </c>
    </row>
    <row r="196" spans="1:3" x14ac:dyDescent="0.25">
      <c r="A196" s="90" t="s">
        <v>1941</v>
      </c>
      <c r="B196" s="91" t="s">
        <v>1942</v>
      </c>
      <c r="C196" s="92" t="s">
        <v>1597</v>
      </c>
    </row>
    <row r="197" spans="1:3" x14ac:dyDescent="0.25">
      <c r="A197" s="90" t="s">
        <v>1943</v>
      </c>
      <c r="B197" s="91" t="s">
        <v>1944</v>
      </c>
      <c r="C197" s="92" t="s">
        <v>1597</v>
      </c>
    </row>
    <row r="198" spans="1:3" x14ac:dyDescent="0.25">
      <c r="A198" s="90" t="s">
        <v>1945</v>
      </c>
      <c r="B198" s="91" t="s">
        <v>1946</v>
      </c>
      <c r="C198" s="92" t="s">
        <v>1597</v>
      </c>
    </row>
    <row r="199" spans="1:3" x14ac:dyDescent="0.25">
      <c r="A199" s="90" t="s">
        <v>1947</v>
      </c>
      <c r="B199" s="91" t="s">
        <v>1948</v>
      </c>
      <c r="C199" s="92" t="s">
        <v>1735</v>
      </c>
    </row>
    <row r="200" spans="1:3" x14ac:dyDescent="0.25">
      <c r="A200" s="90" t="s">
        <v>1949</v>
      </c>
      <c r="B200" s="91" t="s">
        <v>1950</v>
      </c>
      <c r="C200" s="92" t="s">
        <v>1597</v>
      </c>
    </row>
    <row r="201" spans="1:3" x14ac:dyDescent="0.25">
      <c r="A201" s="90" t="s">
        <v>1951</v>
      </c>
      <c r="B201" s="91" t="s">
        <v>1952</v>
      </c>
      <c r="C201" s="92" t="s">
        <v>1597</v>
      </c>
    </row>
    <row r="202" spans="1:3" x14ac:dyDescent="0.25">
      <c r="A202" s="90" t="s">
        <v>1953</v>
      </c>
      <c r="B202" s="91" t="s">
        <v>1954</v>
      </c>
      <c r="C202" s="92" t="s">
        <v>1735</v>
      </c>
    </row>
    <row r="203" spans="1:3" x14ac:dyDescent="0.25">
      <c r="A203" s="90" t="s">
        <v>1955</v>
      </c>
      <c r="B203" s="91" t="s">
        <v>1956</v>
      </c>
      <c r="C203" s="92" t="s">
        <v>1735</v>
      </c>
    </row>
    <row r="204" spans="1:3" x14ac:dyDescent="0.25">
      <c r="A204" s="90" t="s">
        <v>1957</v>
      </c>
      <c r="B204" s="91" t="s">
        <v>1958</v>
      </c>
      <c r="C204" s="92" t="s">
        <v>1735</v>
      </c>
    </row>
    <row r="205" spans="1:3" x14ac:dyDescent="0.25">
      <c r="A205" s="90" t="s">
        <v>1959</v>
      </c>
      <c r="B205" s="91" t="s">
        <v>1960</v>
      </c>
      <c r="C205" s="92" t="s">
        <v>1735</v>
      </c>
    </row>
    <row r="206" spans="1:3" x14ac:dyDescent="0.25">
      <c r="A206" s="90" t="s">
        <v>1961</v>
      </c>
      <c r="B206" s="91" t="s">
        <v>1962</v>
      </c>
      <c r="C206" s="92" t="s">
        <v>1735</v>
      </c>
    </row>
    <row r="207" spans="1:3" x14ac:dyDescent="0.25">
      <c r="A207" s="90" t="s">
        <v>1963</v>
      </c>
      <c r="B207" s="91" t="s">
        <v>1964</v>
      </c>
      <c r="C207" s="92" t="s">
        <v>1597</v>
      </c>
    </row>
    <row r="208" spans="1:3" x14ac:dyDescent="0.25">
      <c r="A208" s="90" t="s">
        <v>1965</v>
      </c>
      <c r="B208" s="91" t="s">
        <v>1966</v>
      </c>
      <c r="C208" s="92" t="s">
        <v>1597</v>
      </c>
    </row>
    <row r="209" spans="1:3" x14ac:dyDescent="0.25">
      <c r="A209" s="90" t="s">
        <v>1967</v>
      </c>
      <c r="B209" s="91" t="s">
        <v>1968</v>
      </c>
      <c r="C209" s="92" t="s">
        <v>1597</v>
      </c>
    </row>
    <row r="210" spans="1:3" x14ac:dyDescent="0.25">
      <c r="A210" s="90" t="s">
        <v>1969</v>
      </c>
      <c r="B210" s="91" t="s">
        <v>1970</v>
      </c>
      <c r="C210" s="92" t="s">
        <v>1597</v>
      </c>
    </row>
    <row r="211" spans="1:3" x14ac:dyDescent="0.25">
      <c r="A211" s="90" t="s">
        <v>1971</v>
      </c>
      <c r="B211" s="91" t="s">
        <v>1972</v>
      </c>
      <c r="C211" s="92" t="s">
        <v>1792</v>
      </c>
    </row>
    <row r="212" spans="1:3" x14ac:dyDescent="0.25">
      <c r="A212" s="90" t="s">
        <v>1973</v>
      </c>
      <c r="B212" s="91" t="s">
        <v>1974</v>
      </c>
      <c r="C212" s="92" t="s">
        <v>1594</v>
      </c>
    </row>
    <row r="213" spans="1:3" x14ac:dyDescent="0.25">
      <c r="A213" s="90" t="s">
        <v>1975</v>
      </c>
      <c r="B213" s="91" t="s">
        <v>1976</v>
      </c>
      <c r="C213" s="92" t="s">
        <v>1594</v>
      </c>
    </row>
    <row r="214" spans="1:3" x14ac:dyDescent="0.25">
      <c r="A214" s="90" t="s">
        <v>1977</v>
      </c>
      <c r="B214" s="91" t="s">
        <v>1978</v>
      </c>
      <c r="C214" s="92" t="s">
        <v>1594</v>
      </c>
    </row>
    <row r="215" spans="1:3" x14ac:dyDescent="0.25">
      <c r="A215" s="90" t="s">
        <v>1979</v>
      </c>
      <c r="B215" s="91" t="s">
        <v>1980</v>
      </c>
      <c r="C215" s="92" t="s">
        <v>1735</v>
      </c>
    </row>
    <row r="216" spans="1:3" x14ac:dyDescent="0.25">
      <c r="A216" s="90" t="s">
        <v>1981</v>
      </c>
      <c r="B216" s="91" t="s">
        <v>1982</v>
      </c>
      <c r="C216" s="92" t="s">
        <v>1594</v>
      </c>
    </row>
    <row r="217" spans="1:3" x14ac:dyDescent="0.25">
      <c r="A217" s="90" t="s">
        <v>1983</v>
      </c>
      <c r="B217" s="91" t="s">
        <v>1984</v>
      </c>
      <c r="C217" s="92" t="s">
        <v>1594</v>
      </c>
    </row>
    <row r="218" spans="1:3" x14ac:dyDescent="0.25">
      <c r="A218" s="90" t="s">
        <v>1985</v>
      </c>
      <c r="B218" s="91" t="s">
        <v>1986</v>
      </c>
      <c r="C218" s="92" t="s">
        <v>1594</v>
      </c>
    </row>
    <row r="219" spans="1:3" x14ac:dyDescent="0.25">
      <c r="A219" s="90" t="s">
        <v>1987</v>
      </c>
      <c r="B219" s="91" t="s">
        <v>1988</v>
      </c>
      <c r="C219" s="92" t="s">
        <v>1594</v>
      </c>
    </row>
    <row r="220" spans="1:3" x14ac:dyDescent="0.25">
      <c r="A220" s="90" t="s">
        <v>1989</v>
      </c>
      <c r="B220" s="91" t="s">
        <v>1990</v>
      </c>
      <c r="C220" s="92" t="s">
        <v>1594</v>
      </c>
    </row>
    <row r="221" spans="1:3" x14ac:dyDescent="0.25">
      <c r="A221" s="90" t="s">
        <v>1991</v>
      </c>
      <c r="B221" s="91" t="s">
        <v>1992</v>
      </c>
      <c r="C221" s="92" t="s">
        <v>1594</v>
      </c>
    </row>
    <row r="222" spans="1:3" x14ac:dyDescent="0.25">
      <c r="A222" s="90" t="s">
        <v>1993</v>
      </c>
      <c r="B222" s="91" t="s">
        <v>1994</v>
      </c>
      <c r="C222" s="92" t="s">
        <v>1594</v>
      </c>
    </row>
    <row r="223" spans="1:3" x14ac:dyDescent="0.25">
      <c r="A223" s="90" t="s">
        <v>1995</v>
      </c>
      <c r="B223" s="91" t="s">
        <v>1996</v>
      </c>
      <c r="C223" s="92" t="s">
        <v>1594</v>
      </c>
    </row>
    <row r="224" spans="1:3" x14ac:dyDescent="0.25">
      <c r="A224" s="90" t="s">
        <v>1997</v>
      </c>
      <c r="B224" s="91" t="s">
        <v>1998</v>
      </c>
      <c r="C224" s="92" t="s">
        <v>1594</v>
      </c>
    </row>
    <row r="225" spans="1:3" x14ac:dyDescent="0.25">
      <c r="A225" s="90" t="s">
        <v>1999</v>
      </c>
      <c r="B225" s="91" t="s">
        <v>2000</v>
      </c>
      <c r="C225" s="92" t="s">
        <v>1594</v>
      </c>
    </row>
    <row r="226" spans="1:3" x14ac:dyDescent="0.25">
      <c r="A226" s="90" t="s">
        <v>2001</v>
      </c>
      <c r="B226" s="91" t="s">
        <v>2002</v>
      </c>
      <c r="C226" s="92" t="s">
        <v>1770</v>
      </c>
    </row>
    <row r="227" spans="1:3" x14ac:dyDescent="0.25">
      <c r="A227" s="90" t="s">
        <v>2003</v>
      </c>
      <c r="B227" s="91" t="s">
        <v>2004</v>
      </c>
      <c r="C227" s="92" t="s">
        <v>1597</v>
      </c>
    </row>
    <row r="228" spans="1:3" x14ac:dyDescent="0.25">
      <c r="A228" s="90" t="s">
        <v>2005</v>
      </c>
      <c r="B228" s="91" t="s">
        <v>2006</v>
      </c>
      <c r="C228" s="92" t="s">
        <v>1597</v>
      </c>
    </row>
    <row r="229" spans="1:3" x14ac:dyDescent="0.25">
      <c r="A229" s="90" t="s">
        <v>2007</v>
      </c>
      <c r="B229" s="91" t="s">
        <v>2008</v>
      </c>
      <c r="C229" s="92" t="s">
        <v>1597</v>
      </c>
    </row>
    <row r="230" spans="1:3" x14ac:dyDescent="0.25">
      <c r="A230" s="90" t="s">
        <v>2009</v>
      </c>
      <c r="B230" s="91" t="s">
        <v>2010</v>
      </c>
      <c r="C230" s="92" t="s">
        <v>1597</v>
      </c>
    </row>
    <row r="231" spans="1:3" x14ac:dyDescent="0.25">
      <c r="A231" s="90" t="s">
        <v>2011</v>
      </c>
      <c r="B231" s="91" t="s">
        <v>2012</v>
      </c>
      <c r="C231" s="92" t="s">
        <v>1735</v>
      </c>
    </row>
    <row r="232" spans="1:3" x14ac:dyDescent="0.25">
      <c r="A232" s="90" t="s">
        <v>2013</v>
      </c>
      <c r="B232" s="91" t="s">
        <v>2014</v>
      </c>
      <c r="C232" s="92" t="s">
        <v>1597</v>
      </c>
    </row>
    <row r="233" spans="1:3" x14ac:dyDescent="0.25">
      <c r="A233" s="90" t="s">
        <v>2015</v>
      </c>
      <c r="B233" s="91" t="s">
        <v>2016</v>
      </c>
      <c r="C233" s="92" t="s">
        <v>1735</v>
      </c>
    </row>
    <row r="234" spans="1:3" x14ac:dyDescent="0.25">
      <c r="A234" s="90" t="s">
        <v>2017</v>
      </c>
      <c r="B234" s="91" t="s">
        <v>2018</v>
      </c>
      <c r="C234" s="92" t="s">
        <v>1735</v>
      </c>
    </row>
    <row r="235" spans="1:3" x14ac:dyDescent="0.25">
      <c r="A235" s="90" t="s">
        <v>2019</v>
      </c>
      <c r="B235" s="91" t="s">
        <v>2020</v>
      </c>
      <c r="C235" s="92" t="s">
        <v>1735</v>
      </c>
    </row>
    <row r="236" spans="1:3" x14ac:dyDescent="0.25">
      <c r="A236" s="90" t="s">
        <v>2021</v>
      </c>
      <c r="B236" s="91" t="s">
        <v>2022</v>
      </c>
      <c r="C236" s="92" t="s">
        <v>1597</v>
      </c>
    </row>
    <row r="237" spans="1:3" x14ac:dyDescent="0.25">
      <c r="A237" s="90" t="s">
        <v>2023</v>
      </c>
      <c r="B237" s="91" t="s">
        <v>2024</v>
      </c>
      <c r="C237" s="92" t="s">
        <v>1597</v>
      </c>
    </row>
    <row r="238" spans="1:3" x14ac:dyDescent="0.25">
      <c r="A238" s="90" t="s">
        <v>2025</v>
      </c>
      <c r="B238" s="91" t="s">
        <v>2026</v>
      </c>
      <c r="C238" s="92" t="s">
        <v>1597</v>
      </c>
    </row>
    <row r="239" spans="1:3" x14ac:dyDescent="0.25">
      <c r="A239" s="90" t="s">
        <v>2027</v>
      </c>
      <c r="B239" s="91" t="s">
        <v>2028</v>
      </c>
      <c r="C239" s="92" t="s">
        <v>1710</v>
      </c>
    </row>
    <row r="240" spans="1:3" x14ac:dyDescent="0.25">
      <c r="A240" s="90" t="s">
        <v>2029</v>
      </c>
      <c r="B240" s="91" t="s">
        <v>2030</v>
      </c>
      <c r="C240" s="92" t="s">
        <v>1710</v>
      </c>
    </row>
    <row r="241" spans="1:3" x14ac:dyDescent="0.25">
      <c r="A241" s="90" t="s">
        <v>2031</v>
      </c>
      <c r="B241" s="91" t="s">
        <v>2032</v>
      </c>
      <c r="C241" s="92" t="s">
        <v>1710</v>
      </c>
    </row>
    <row r="242" spans="1:3" x14ac:dyDescent="0.25">
      <c r="A242" s="90" t="s">
        <v>2033</v>
      </c>
      <c r="B242" s="91" t="s">
        <v>2034</v>
      </c>
      <c r="C242" s="92" t="s">
        <v>1597</v>
      </c>
    </row>
    <row r="243" spans="1:3" x14ac:dyDescent="0.25">
      <c r="A243" s="90" t="s">
        <v>2035</v>
      </c>
      <c r="B243" s="91" t="s">
        <v>2036</v>
      </c>
      <c r="C243" s="92" t="s">
        <v>1597</v>
      </c>
    </row>
    <row r="244" spans="1:3" x14ac:dyDescent="0.25">
      <c r="A244" s="90" t="s">
        <v>2037</v>
      </c>
      <c r="B244" s="91" t="s">
        <v>2038</v>
      </c>
      <c r="C244" s="92" t="s">
        <v>1770</v>
      </c>
    </row>
    <row r="245" spans="1:3" x14ac:dyDescent="0.25">
      <c r="A245" s="90" t="s">
        <v>2039</v>
      </c>
      <c r="B245" s="91" t="s">
        <v>2040</v>
      </c>
      <c r="C245" s="92" t="s">
        <v>1770</v>
      </c>
    </row>
    <row r="246" spans="1:3" x14ac:dyDescent="0.25">
      <c r="A246" s="90" t="s">
        <v>2041</v>
      </c>
      <c r="B246" s="91" t="s">
        <v>2042</v>
      </c>
      <c r="C246" s="92" t="s">
        <v>1597</v>
      </c>
    </row>
    <row r="247" spans="1:3" x14ac:dyDescent="0.25">
      <c r="A247" s="90" t="s">
        <v>2043</v>
      </c>
      <c r="B247" s="91" t="s">
        <v>2044</v>
      </c>
      <c r="C247" s="92" t="s">
        <v>1597</v>
      </c>
    </row>
    <row r="248" spans="1:3" x14ac:dyDescent="0.25">
      <c r="A248" s="90" t="s">
        <v>2045</v>
      </c>
      <c r="B248" s="91" t="s">
        <v>2046</v>
      </c>
      <c r="C248" s="92" t="s">
        <v>1597</v>
      </c>
    </row>
    <row r="249" spans="1:3" x14ac:dyDescent="0.25">
      <c r="A249" s="90" t="s">
        <v>2047</v>
      </c>
      <c r="B249" s="91" t="s">
        <v>2048</v>
      </c>
      <c r="C249" s="92" t="s">
        <v>1597</v>
      </c>
    </row>
    <row r="250" spans="1:3" x14ac:dyDescent="0.25">
      <c r="A250" s="90" t="s">
        <v>2049</v>
      </c>
      <c r="B250" s="91" t="s">
        <v>2050</v>
      </c>
      <c r="C250" s="92" t="s">
        <v>1597</v>
      </c>
    </row>
    <row r="251" spans="1:3" x14ac:dyDescent="0.25">
      <c r="A251" s="90" t="s">
        <v>2051</v>
      </c>
      <c r="B251" s="91" t="s">
        <v>2052</v>
      </c>
      <c r="C251" s="92" t="s">
        <v>1770</v>
      </c>
    </row>
    <row r="252" spans="1:3" x14ac:dyDescent="0.25">
      <c r="A252" s="90" t="s">
        <v>2053</v>
      </c>
      <c r="B252" s="91" t="s">
        <v>2054</v>
      </c>
      <c r="C252" s="92" t="s">
        <v>1597</v>
      </c>
    </row>
    <row r="253" spans="1:3" x14ac:dyDescent="0.25">
      <c r="A253" s="90" t="s">
        <v>2055</v>
      </c>
      <c r="B253" s="91" t="s">
        <v>2056</v>
      </c>
      <c r="C253" s="92" t="s">
        <v>1597</v>
      </c>
    </row>
    <row r="254" spans="1:3" x14ac:dyDescent="0.25">
      <c r="A254" s="90" t="s">
        <v>692</v>
      </c>
      <c r="B254" s="91" t="s">
        <v>693</v>
      </c>
      <c r="C254" s="92" t="s">
        <v>299</v>
      </c>
    </row>
    <row r="255" spans="1:3" x14ac:dyDescent="0.25">
      <c r="A255" s="90" t="s">
        <v>2057</v>
      </c>
      <c r="B255" s="91" t="s">
        <v>2058</v>
      </c>
      <c r="C255" s="92" t="s">
        <v>1597</v>
      </c>
    </row>
    <row r="256" spans="1:3" x14ac:dyDescent="0.25">
      <c r="A256" s="90" t="s">
        <v>2059</v>
      </c>
      <c r="B256" s="91" t="s">
        <v>2060</v>
      </c>
      <c r="C256" s="92" t="s">
        <v>1597</v>
      </c>
    </row>
    <row r="257" spans="1:3" x14ac:dyDescent="0.25">
      <c r="A257" s="90" t="s">
        <v>2061</v>
      </c>
      <c r="B257" s="91" t="s">
        <v>2062</v>
      </c>
      <c r="C257" s="92" t="s">
        <v>1597</v>
      </c>
    </row>
    <row r="258" spans="1:3" x14ac:dyDescent="0.25">
      <c r="A258" s="90" t="s">
        <v>2063</v>
      </c>
      <c r="B258" s="91" t="s">
        <v>2064</v>
      </c>
      <c r="C258" s="92" t="s">
        <v>1597</v>
      </c>
    </row>
    <row r="259" spans="1:3" x14ac:dyDescent="0.25">
      <c r="A259" s="90" t="s">
        <v>2065</v>
      </c>
      <c r="B259" s="91" t="s">
        <v>2066</v>
      </c>
      <c r="C259" s="92" t="s">
        <v>1594</v>
      </c>
    </row>
    <row r="260" spans="1:3" x14ac:dyDescent="0.25">
      <c r="A260" s="90" t="s">
        <v>2067</v>
      </c>
      <c r="B260" s="91" t="s">
        <v>2068</v>
      </c>
      <c r="C260" s="92" t="s">
        <v>1594</v>
      </c>
    </row>
    <row r="261" spans="1:3" x14ac:dyDescent="0.25">
      <c r="A261" s="90" t="s">
        <v>2069</v>
      </c>
      <c r="B261" s="91" t="s">
        <v>2070</v>
      </c>
      <c r="C261" s="92" t="s">
        <v>1597</v>
      </c>
    </row>
    <row r="262" spans="1:3" x14ac:dyDescent="0.25">
      <c r="A262" s="90" t="s">
        <v>2071</v>
      </c>
      <c r="B262" s="91" t="s">
        <v>2072</v>
      </c>
      <c r="C262" s="92" t="s">
        <v>1597</v>
      </c>
    </row>
    <row r="263" spans="1:3" x14ac:dyDescent="0.25">
      <c r="A263" s="90" t="s">
        <v>2073</v>
      </c>
      <c r="B263" s="91" t="s">
        <v>2074</v>
      </c>
      <c r="C263" s="92" t="s">
        <v>1594</v>
      </c>
    </row>
    <row r="264" spans="1:3" x14ac:dyDescent="0.25">
      <c r="A264" s="90" t="s">
        <v>2075</v>
      </c>
      <c r="B264" s="91" t="s">
        <v>2076</v>
      </c>
      <c r="C264" s="92" t="s">
        <v>1597</v>
      </c>
    </row>
    <row r="265" spans="1:3" x14ac:dyDescent="0.25">
      <c r="A265" s="90" t="s">
        <v>2077</v>
      </c>
      <c r="B265" s="91" t="s">
        <v>2078</v>
      </c>
      <c r="C265" s="92" t="s">
        <v>1594</v>
      </c>
    </row>
    <row r="266" spans="1:3" x14ac:dyDescent="0.25">
      <c r="A266" s="90" t="s">
        <v>2079</v>
      </c>
      <c r="B266" s="91" t="s">
        <v>2080</v>
      </c>
      <c r="C266" s="92" t="s">
        <v>1594</v>
      </c>
    </row>
    <row r="267" spans="1:3" x14ac:dyDescent="0.25">
      <c r="A267" s="90" t="s">
        <v>2081</v>
      </c>
      <c r="B267" s="91" t="s">
        <v>2082</v>
      </c>
      <c r="C267" s="92" t="s">
        <v>1597</v>
      </c>
    </row>
    <row r="268" spans="1:3" x14ac:dyDescent="0.25">
      <c r="A268" s="90" t="s">
        <v>2083</v>
      </c>
      <c r="B268" s="91" t="s">
        <v>2084</v>
      </c>
      <c r="C268" s="92" t="s">
        <v>2085</v>
      </c>
    </row>
    <row r="269" spans="1:3" x14ac:dyDescent="0.25">
      <c r="A269" s="90" t="s">
        <v>2086</v>
      </c>
      <c r="B269" s="91" t="s">
        <v>2087</v>
      </c>
      <c r="C269" s="92" t="s">
        <v>1597</v>
      </c>
    </row>
    <row r="270" spans="1:3" x14ac:dyDescent="0.25">
      <c r="A270" s="90" t="s">
        <v>2088</v>
      </c>
      <c r="B270" s="91" t="s">
        <v>2089</v>
      </c>
      <c r="C270" s="92" t="s">
        <v>2090</v>
      </c>
    </row>
    <row r="271" spans="1:3" x14ac:dyDescent="0.25">
      <c r="A271" s="90" t="s">
        <v>2091</v>
      </c>
      <c r="B271" s="91" t="s">
        <v>2092</v>
      </c>
      <c r="C271" s="92" t="s">
        <v>2090</v>
      </c>
    </row>
    <row r="272" spans="1:3" x14ac:dyDescent="0.25">
      <c r="A272" s="90" t="s">
        <v>2093</v>
      </c>
      <c r="B272" s="91" t="s">
        <v>2094</v>
      </c>
      <c r="C272" s="92" t="s">
        <v>2090</v>
      </c>
    </row>
    <row r="273" spans="1:3" x14ac:dyDescent="0.25">
      <c r="A273" s="90" t="s">
        <v>2095</v>
      </c>
      <c r="B273" s="91" t="s">
        <v>2096</v>
      </c>
      <c r="C273" s="92" t="s">
        <v>2097</v>
      </c>
    </row>
    <row r="274" spans="1:3" x14ac:dyDescent="0.25">
      <c r="A274" s="90" t="s">
        <v>2098</v>
      </c>
      <c r="B274" s="91" t="s">
        <v>2099</v>
      </c>
      <c r="C274" s="92" t="s">
        <v>1735</v>
      </c>
    </row>
    <row r="275" spans="1:3" x14ac:dyDescent="0.25">
      <c r="A275" s="90" t="s">
        <v>2100</v>
      </c>
      <c r="B275" s="91" t="s">
        <v>2101</v>
      </c>
      <c r="C275" s="92" t="s">
        <v>1792</v>
      </c>
    </row>
    <row r="276" spans="1:3" x14ac:dyDescent="0.25">
      <c r="A276" s="90" t="s">
        <v>2102</v>
      </c>
      <c r="B276" s="91" t="s">
        <v>2103</v>
      </c>
      <c r="C276" s="92" t="s">
        <v>1792</v>
      </c>
    </row>
    <row r="277" spans="1:3" x14ac:dyDescent="0.25">
      <c r="A277" s="90" t="s">
        <v>2104</v>
      </c>
      <c r="B277" s="91" t="s">
        <v>2105</v>
      </c>
      <c r="C277" s="92" t="s">
        <v>1792</v>
      </c>
    </row>
    <row r="278" spans="1:3" x14ac:dyDescent="0.25">
      <c r="A278" s="90" t="s">
        <v>2106</v>
      </c>
      <c r="B278" s="91" t="s">
        <v>2107</v>
      </c>
      <c r="C278" s="92" t="s">
        <v>2097</v>
      </c>
    </row>
    <row r="279" spans="1:3" x14ac:dyDescent="0.25">
      <c r="A279" s="90" t="s">
        <v>2108</v>
      </c>
      <c r="B279" s="91" t="s">
        <v>2109</v>
      </c>
      <c r="C279" s="92" t="s">
        <v>2097</v>
      </c>
    </row>
    <row r="280" spans="1:3" x14ac:dyDescent="0.25">
      <c r="A280" s="90" t="s">
        <v>2110</v>
      </c>
      <c r="B280" s="91" t="s">
        <v>2111</v>
      </c>
      <c r="C280" s="92" t="s">
        <v>2097</v>
      </c>
    </row>
    <row r="281" spans="1:3" x14ac:dyDescent="0.25">
      <c r="A281" s="90" t="s">
        <v>2112</v>
      </c>
      <c r="B281" s="91" t="s">
        <v>2113</v>
      </c>
      <c r="C281" s="92" t="s">
        <v>2097</v>
      </c>
    </row>
    <row r="282" spans="1:3" x14ac:dyDescent="0.25">
      <c r="A282" s="90" t="s">
        <v>2114</v>
      </c>
      <c r="B282" s="91" t="s">
        <v>2115</v>
      </c>
      <c r="C282" s="92" t="s">
        <v>2097</v>
      </c>
    </row>
    <row r="283" spans="1:3" x14ac:dyDescent="0.25">
      <c r="A283" s="90" t="s">
        <v>2116</v>
      </c>
      <c r="B283" s="91" t="s">
        <v>2117</v>
      </c>
      <c r="C283" s="92" t="s">
        <v>1792</v>
      </c>
    </row>
    <row r="284" spans="1:3" x14ac:dyDescent="0.25">
      <c r="A284" s="90" t="s">
        <v>2118</v>
      </c>
      <c r="B284" s="91" t="s">
        <v>2119</v>
      </c>
      <c r="C284" s="92" t="s">
        <v>2085</v>
      </c>
    </row>
    <row r="285" spans="1:3" x14ac:dyDescent="0.25">
      <c r="A285" s="90" t="s">
        <v>2120</v>
      </c>
      <c r="B285" s="91" t="s">
        <v>2121</v>
      </c>
      <c r="C285" s="92" t="s">
        <v>2085</v>
      </c>
    </row>
    <row r="286" spans="1:3" x14ac:dyDescent="0.25">
      <c r="A286" s="90" t="s">
        <v>2122</v>
      </c>
      <c r="B286" s="91" t="s">
        <v>2123</v>
      </c>
      <c r="C286" s="92" t="s">
        <v>2085</v>
      </c>
    </row>
    <row r="287" spans="1:3" x14ac:dyDescent="0.25">
      <c r="A287" s="90" t="s">
        <v>2124</v>
      </c>
      <c r="B287" s="91" t="s">
        <v>2125</v>
      </c>
      <c r="C287" s="92" t="s">
        <v>1594</v>
      </c>
    </row>
    <row r="288" spans="1:3" x14ac:dyDescent="0.25">
      <c r="A288" s="90" t="s">
        <v>2126</v>
      </c>
      <c r="B288" s="91" t="s">
        <v>2127</v>
      </c>
      <c r="C288" s="92" t="s">
        <v>1594</v>
      </c>
    </row>
    <row r="289" spans="1:3" x14ac:dyDescent="0.25">
      <c r="A289" s="90" t="s">
        <v>2128</v>
      </c>
      <c r="B289" s="91" t="s">
        <v>2129</v>
      </c>
      <c r="C289" s="92" t="s">
        <v>1594</v>
      </c>
    </row>
    <row r="290" spans="1:3" x14ac:dyDescent="0.25">
      <c r="A290" s="90" t="s">
        <v>2130</v>
      </c>
      <c r="B290" s="91" t="s">
        <v>2131</v>
      </c>
      <c r="C290" s="92" t="s">
        <v>1594</v>
      </c>
    </row>
    <row r="291" spans="1:3" x14ac:dyDescent="0.25">
      <c r="A291" s="90" t="s">
        <v>2132</v>
      </c>
      <c r="B291" s="91" t="s">
        <v>2133</v>
      </c>
      <c r="C291" s="92" t="s">
        <v>1594</v>
      </c>
    </row>
    <row r="292" spans="1:3" x14ac:dyDescent="0.25">
      <c r="A292" s="90" t="s">
        <v>2134</v>
      </c>
      <c r="B292" s="91" t="s">
        <v>2135</v>
      </c>
      <c r="C292" s="92" t="s">
        <v>1594</v>
      </c>
    </row>
    <row r="293" spans="1:3" x14ac:dyDescent="0.25">
      <c r="A293" s="90" t="s">
        <v>2136</v>
      </c>
      <c r="B293" s="91" t="s">
        <v>2137</v>
      </c>
      <c r="C293" s="92" t="s">
        <v>1594</v>
      </c>
    </row>
    <row r="294" spans="1:3" x14ac:dyDescent="0.25">
      <c r="A294" s="90" t="s">
        <v>2138</v>
      </c>
      <c r="B294" s="91" t="s">
        <v>2139</v>
      </c>
      <c r="C294" s="92" t="s">
        <v>1594</v>
      </c>
    </row>
    <row r="295" spans="1:3" x14ac:dyDescent="0.25">
      <c r="A295" s="90" t="s">
        <v>2140</v>
      </c>
      <c r="B295" s="91" t="s">
        <v>2141</v>
      </c>
      <c r="C295" s="92" t="s">
        <v>1594</v>
      </c>
    </row>
    <row r="296" spans="1:3" x14ac:dyDescent="0.25">
      <c r="A296" s="90" t="s">
        <v>2142</v>
      </c>
      <c r="B296" s="91" t="s">
        <v>2143</v>
      </c>
      <c r="C296" s="92" t="s">
        <v>1594</v>
      </c>
    </row>
    <row r="297" spans="1:3" x14ac:dyDescent="0.25">
      <c r="A297" s="90" t="s">
        <v>2144</v>
      </c>
      <c r="B297" s="91" t="s">
        <v>2145</v>
      </c>
      <c r="C297" s="92" t="s">
        <v>1594</v>
      </c>
    </row>
    <row r="298" spans="1:3" x14ac:dyDescent="0.25">
      <c r="A298" s="90" t="s">
        <v>2146</v>
      </c>
      <c r="B298" s="91" t="s">
        <v>2147</v>
      </c>
      <c r="C298" s="92" t="s">
        <v>1594</v>
      </c>
    </row>
    <row r="299" spans="1:3" x14ac:dyDescent="0.25">
      <c r="A299" s="90" t="s">
        <v>2148</v>
      </c>
      <c r="B299" s="91" t="s">
        <v>2149</v>
      </c>
      <c r="C299" s="92" t="s">
        <v>1594</v>
      </c>
    </row>
    <row r="300" spans="1:3" x14ac:dyDescent="0.25">
      <c r="A300" s="90" t="s">
        <v>2150</v>
      </c>
      <c r="B300" s="91" t="s">
        <v>2151</v>
      </c>
      <c r="C300" s="92" t="s">
        <v>1594</v>
      </c>
    </row>
    <row r="301" spans="1:3" x14ac:dyDescent="0.25">
      <c r="A301" s="90" t="s">
        <v>2152</v>
      </c>
      <c r="B301" s="91" t="s">
        <v>2153</v>
      </c>
      <c r="C301" s="92" t="s">
        <v>1594</v>
      </c>
    </row>
    <row r="302" spans="1:3" x14ac:dyDescent="0.25">
      <c r="A302" s="90" t="s">
        <v>2154</v>
      </c>
      <c r="B302" s="91" t="s">
        <v>2155</v>
      </c>
      <c r="C302" s="92" t="s">
        <v>1594</v>
      </c>
    </row>
    <row r="303" spans="1:3" x14ac:dyDescent="0.25">
      <c r="A303" s="90" t="s">
        <v>2156</v>
      </c>
      <c r="B303" s="91" t="s">
        <v>2157</v>
      </c>
      <c r="C303" s="92" t="s">
        <v>1594</v>
      </c>
    </row>
    <row r="304" spans="1:3" x14ac:dyDescent="0.25">
      <c r="A304" s="90" t="s">
        <v>2158</v>
      </c>
      <c r="B304" s="91" t="s">
        <v>2159</v>
      </c>
      <c r="C304" s="92" t="s">
        <v>1594</v>
      </c>
    </row>
    <row r="305" spans="1:3" x14ac:dyDescent="0.25">
      <c r="A305" s="90" t="s">
        <v>2160</v>
      </c>
      <c r="B305" s="91" t="s">
        <v>2161</v>
      </c>
      <c r="C305" s="92" t="s">
        <v>1594</v>
      </c>
    </row>
    <row r="306" spans="1:3" x14ac:dyDescent="0.25">
      <c r="A306" s="90" t="s">
        <v>2162</v>
      </c>
      <c r="B306" s="91" t="s">
        <v>2163</v>
      </c>
      <c r="C306" s="92" t="s">
        <v>1594</v>
      </c>
    </row>
    <row r="307" spans="1:3" x14ac:dyDescent="0.25">
      <c r="A307" s="90" t="s">
        <v>2164</v>
      </c>
      <c r="B307" s="91" t="s">
        <v>2165</v>
      </c>
      <c r="C307" s="92" t="s">
        <v>1594</v>
      </c>
    </row>
    <row r="308" spans="1:3" x14ac:dyDescent="0.25">
      <c r="A308" s="90" t="s">
        <v>2166</v>
      </c>
      <c r="B308" s="91" t="s">
        <v>2167</v>
      </c>
      <c r="C308" s="92" t="s">
        <v>1597</v>
      </c>
    </row>
    <row r="309" spans="1:3" x14ac:dyDescent="0.25">
      <c r="A309" s="90" t="s">
        <v>2168</v>
      </c>
      <c r="B309" s="91" t="s">
        <v>2169</v>
      </c>
      <c r="C309" s="92" t="s">
        <v>1597</v>
      </c>
    </row>
    <row r="310" spans="1:3" x14ac:dyDescent="0.25">
      <c r="A310" s="90" t="s">
        <v>2170</v>
      </c>
      <c r="B310" s="91" t="s">
        <v>2171</v>
      </c>
      <c r="C310" s="92" t="s">
        <v>1594</v>
      </c>
    </row>
    <row r="311" spans="1:3" x14ac:dyDescent="0.25">
      <c r="A311" s="90" t="s">
        <v>2172</v>
      </c>
      <c r="B311" s="91" t="s">
        <v>2173</v>
      </c>
      <c r="C311" s="92" t="s">
        <v>1710</v>
      </c>
    </row>
    <row r="312" spans="1:3" x14ac:dyDescent="0.25">
      <c r="A312" s="90" t="s">
        <v>2174</v>
      </c>
      <c r="B312" s="91" t="s">
        <v>2175</v>
      </c>
      <c r="C312" s="92" t="s">
        <v>1597</v>
      </c>
    </row>
    <row r="313" spans="1:3" x14ac:dyDescent="0.25">
      <c r="A313" s="90" t="s">
        <v>580</v>
      </c>
      <c r="B313" s="91" t="s">
        <v>2176</v>
      </c>
      <c r="C313" s="92" t="s">
        <v>211</v>
      </c>
    </row>
    <row r="314" spans="1:3" x14ac:dyDescent="0.25">
      <c r="A314" s="90" t="s">
        <v>2177</v>
      </c>
      <c r="B314" s="91" t="s">
        <v>2178</v>
      </c>
      <c r="C314" s="92" t="s">
        <v>2179</v>
      </c>
    </row>
    <row r="315" spans="1:3" x14ac:dyDescent="0.25">
      <c r="A315" s="90" t="s">
        <v>2180</v>
      </c>
      <c r="B315" s="91" t="s">
        <v>2181</v>
      </c>
      <c r="C315" s="92" t="s">
        <v>2179</v>
      </c>
    </row>
    <row r="316" spans="1:3" x14ac:dyDescent="0.25">
      <c r="A316" s="90" t="s">
        <v>2182</v>
      </c>
      <c r="B316" s="91" t="s">
        <v>2183</v>
      </c>
      <c r="C316" s="92" t="s">
        <v>2179</v>
      </c>
    </row>
    <row r="317" spans="1:3" x14ac:dyDescent="0.25">
      <c r="A317" s="90" t="s">
        <v>2184</v>
      </c>
      <c r="B317" s="91" t="s">
        <v>2185</v>
      </c>
      <c r="C317" s="92" t="s">
        <v>1597</v>
      </c>
    </row>
    <row r="318" spans="1:3" x14ac:dyDescent="0.25">
      <c r="A318" s="90" t="s">
        <v>2186</v>
      </c>
      <c r="B318" s="91" t="s">
        <v>2187</v>
      </c>
      <c r="C318" s="92" t="s">
        <v>1597</v>
      </c>
    </row>
    <row r="319" spans="1:3" x14ac:dyDescent="0.25">
      <c r="A319" s="90" t="s">
        <v>2188</v>
      </c>
      <c r="B319" s="91" t="s">
        <v>2189</v>
      </c>
      <c r="C319" s="92" t="s">
        <v>1597</v>
      </c>
    </row>
    <row r="320" spans="1:3" x14ac:dyDescent="0.25">
      <c r="A320" s="90" t="s">
        <v>231</v>
      </c>
      <c r="B320" s="91" t="s">
        <v>717</v>
      </c>
      <c r="C320" s="92" t="s">
        <v>150</v>
      </c>
    </row>
    <row r="321" spans="1:3" x14ac:dyDescent="0.25">
      <c r="A321" s="90" t="s">
        <v>232</v>
      </c>
      <c r="B321" s="91" t="s">
        <v>716</v>
      </c>
      <c r="C321" s="92" t="s">
        <v>150</v>
      </c>
    </row>
    <row r="322" spans="1:3" x14ac:dyDescent="0.25">
      <c r="A322" s="90" t="s">
        <v>2190</v>
      </c>
      <c r="B322" s="91" t="s">
        <v>2191</v>
      </c>
      <c r="C322" s="92" t="s">
        <v>2192</v>
      </c>
    </row>
    <row r="323" spans="1:3" x14ac:dyDescent="0.25">
      <c r="A323" s="90" t="s">
        <v>2193</v>
      </c>
      <c r="B323" s="91" t="s">
        <v>2194</v>
      </c>
      <c r="C323" s="92" t="s">
        <v>1735</v>
      </c>
    </row>
    <row r="324" spans="1:3" x14ac:dyDescent="0.25">
      <c r="A324" s="90" t="s">
        <v>2195</v>
      </c>
      <c r="B324" s="91" t="s">
        <v>2196</v>
      </c>
      <c r="C324" s="92" t="s">
        <v>1735</v>
      </c>
    </row>
    <row r="325" spans="1:3" x14ac:dyDescent="0.25">
      <c r="A325" s="90" t="s">
        <v>2197</v>
      </c>
      <c r="B325" s="91" t="s">
        <v>2198</v>
      </c>
      <c r="C325" s="92" t="s">
        <v>1597</v>
      </c>
    </row>
    <row r="326" spans="1:3" x14ac:dyDescent="0.25">
      <c r="A326" s="90" t="s">
        <v>169</v>
      </c>
      <c r="B326" s="91" t="s">
        <v>1034</v>
      </c>
      <c r="C326" s="92" t="s">
        <v>424</v>
      </c>
    </row>
    <row r="327" spans="1:3" x14ac:dyDescent="0.25">
      <c r="A327" s="90" t="s">
        <v>2199</v>
      </c>
      <c r="B327" s="91" t="s">
        <v>2200</v>
      </c>
      <c r="C327" s="92" t="s">
        <v>1735</v>
      </c>
    </row>
    <row r="328" spans="1:3" x14ac:dyDescent="0.25">
      <c r="A328" s="90" t="s">
        <v>2201</v>
      </c>
      <c r="B328" s="91" t="s">
        <v>2202</v>
      </c>
      <c r="C328" s="92" t="s">
        <v>1735</v>
      </c>
    </row>
    <row r="329" spans="1:3" x14ac:dyDescent="0.25">
      <c r="A329" s="90" t="s">
        <v>2203</v>
      </c>
      <c r="B329" s="91" t="s">
        <v>2204</v>
      </c>
      <c r="C329" s="92" t="s">
        <v>1735</v>
      </c>
    </row>
    <row r="330" spans="1:3" x14ac:dyDescent="0.25">
      <c r="A330" s="90" t="s">
        <v>2205</v>
      </c>
      <c r="B330" s="91" t="s">
        <v>2206</v>
      </c>
      <c r="C330" s="92" t="s">
        <v>1735</v>
      </c>
    </row>
    <row r="331" spans="1:3" x14ac:dyDescent="0.25">
      <c r="A331" s="90" t="s">
        <v>2207</v>
      </c>
      <c r="B331" s="91" t="s">
        <v>2208</v>
      </c>
      <c r="C331" s="92" t="s">
        <v>1735</v>
      </c>
    </row>
    <row r="332" spans="1:3" x14ac:dyDescent="0.25">
      <c r="A332" s="90" t="s">
        <v>2209</v>
      </c>
      <c r="B332" s="91" t="s">
        <v>2210</v>
      </c>
      <c r="C332" s="92" t="s">
        <v>1735</v>
      </c>
    </row>
    <row r="333" spans="1:3" x14ac:dyDescent="0.25">
      <c r="A333" s="90" t="s">
        <v>2211</v>
      </c>
      <c r="B333" s="91" t="s">
        <v>2212</v>
      </c>
      <c r="C333" s="92" t="s">
        <v>1735</v>
      </c>
    </row>
    <row r="334" spans="1:3" x14ac:dyDescent="0.25">
      <c r="A334" s="90" t="s">
        <v>2213</v>
      </c>
      <c r="B334" s="91" t="s">
        <v>2214</v>
      </c>
      <c r="C334" s="92" t="s">
        <v>1735</v>
      </c>
    </row>
    <row r="335" spans="1:3" x14ac:dyDescent="0.25">
      <c r="A335" s="90" t="s">
        <v>2215</v>
      </c>
      <c r="B335" s="91" t="s">
        <v>2216</v>
      </c>
      <c r="C335" s="92" t="s">
        <v>1735</v>
      </c>
    </row>
    <row r="336" spans="1:3" x14ac:dyDescent="0.25">
      <c r="A336" s="90" t="s">
        <v>2217</v>
      </c>
      <c r="B336" s="91" t="s">
        <v>2218</v>
      </c>
      <c r="C336" s="92" t="s">
        <v>1735</v>
      </c>
    </row>
    <row r="337" spans="1:3" x14ac:dyDescent="0.25">
      <c r="A337" s="90" t="s">
        <v>2219</v>
      </c>
      <c r="B337" s="91" t="s">
        <v>2220</v>
      </c>
      <c r="C337" s="92" t="s">
        <v>1735</v>
      </c>
    </row>
    <row r="338" spans="1:3" x14ac:dyDescent="0.25">
      <c r="A338" s="90" t="s">
        <v>2221</v>
      </c>
      <c r="B338" s="91" t="s">
        <v>2222</v>
      </c>
      <c r="C338" s="92" t="s">
        <v>1735</v>
      </c>
    </row>
    <row r="339" spans="1:3" x14ac:dyDescent="0.25">
      <c r="A339" s="90" t="s">
        <v>2223</v>
      </c>
      <c r="B339" s="91" t="s">
        <v>2224</v>
      </c>
      <c r="C339" s="92" t="s">
        <v>1735</v>
      </c>
    </row>
    <row r="340" spans="1:3" x14ac:dyDescent="0.25">
      <c r="A340" s="90" t="s">
        <v>2225</v>
      </c>
      <c r="B340" s="91" t="s">
        <v>2226</v>
      </c>
      <c r="C340" s="92" t="s">
        <v>2179</v>
      </c>
    </row>
    <row r="341" spans="1:3" x14ac:dyDescent="0.25">
      <c r="A341" s="90" t="s">
        <v>245</v>
      </c>
      <c r="B341" s="91" t="s">
        <v>246</v>
      </c>
      <c r="C341" s="92" t="s">
        <v>117</v>
      </c>
    </row>
    <row r="342" spans="1:3" x14ac:dyDescent="0.25">
      <c r="A342" s="90" t="s">
        <v>2227</v>
      </c>
      <c r="B342" s="91" t="s">
        <v>2228</v>
      </c>
      <c r="C342" s="92" t="s">
        <v>2179</v>
      </c>
    </row>
    <row r="343" spans="1:3" x14ac:dyDescent="0.25">
      <c r="A343" s="90" t="s">
        <v>2229</v>
      </c>
      <c r="B343" s="91" t="s">
        <v>2230</v>
      </c>
      <c r="C343" s="92" t="s">
        <v>2179</v>
      </c>
    </row>
    <row r="344" spans="1:3" x14ac:dyDescent="0.25">
      <c r="A344" s="90" t="s">
        <v>2231</v>
      </c>
      <c r="B344" s="91" t="s">
        <v>2232</v>
      </c>
      <c r="C344" s="92" t="s">
        <v>1735</v>
      </c>
    </row>
    <row r="345" spans="1:3" x14ac:dyDescent="0.25">
      <c r="A345" s="90" t="s">
        <v>2233</v>
      </c>
      <c r="B345" s="91" t="s">
        <v>2234</v>
      </c>
      <c r="C345" s="92" t="s">
        <v>1735</v>
      </c>
    </row>
    <row r="346" spans="1:3" x14ac:dyDescent="0.25">
      <c r="A346" s="90" t="s">
        <v>2235</v>
      </c>
      <c r="B346" s="91" t="s">
        <v>2236</v>
      </c>
      <c r="C346" s="92" t="s">
        <v>1735</v>
      </c>
    </row>
    <row r="347" spans="1:3" x14ac:dyDescent="0.25">
      <c r="A347" s="90" t="s">
        <v>2237</v>
      </c>
      <c r="B347" s="91" t="s">
        <v>2238</v>
      </c>
      <c r="C347" s="92" t="s">
        <v>1735</v>
      </c>
    </row>
    <row r="348" spans="1:3" x14ac:dyDescent="0.25">
      <c r="A348" s="90" t="s">
        <v>1027</v>
      </c>
      <c r="B348" s="91" t="s">
        <v>1028</v>
      </c>
      <c r="C348" s="92" t="s">
        <v>114</v>
      </c>
    </row>
    <row r="349" spans="1:3" x14ac:dyDescent="0.25">
      <c r="A349" s="90" t="s">
        <v>233</v>
      </c>
      <c r="B349" s="91" t="s">
        <v>1026</v>
      </c>
      <c r="C349" s="92" t="s">
        <v>114</v>
      </c>
    </row>
    <row r="350" spans="1:3" x14ac:dyDescent="0.25">
      <c r="A350" s="90" t="s">
        <v>2239</v>
      </c>
      <c r="B350" s="91" t="s">
        <v>2240</v>
      </c>
      <c r="C350" s="92" t="s">
        <v>1735</v>
      </c>
    </row>
    <row r="351" spans="1:3" x14ac:dyDescent="0.25">
      <c r="A351" s="90" t="s">
        <v>2241</v>
      </c>
      <c r="B351" s="91" t="s">
        <v>2242</v>
      </c>
      <c r="C351" s="92" t="s">
        <v>1675</v>
      </c>
    </row>
    <row r="352" spans="1:3" x14ac:dyDescent="0.25">
      <c r="A352" s="90" t="s">
        <v>512</v>
      </c>
      <c r="B352" s="91" t="s">
        <v>946</v>
      </c>
      <c r="C352" s="92" t="s">
        <v>1066</v>
      </c>
    </row>
    <row r="353" spans="1:3" x14ac:dyDescent="0.25">
      <c r="A353" s="90" t="s">
        <v>2243</v>
      </c>
      <c r="B353" s="91" t="s">
        <v>2244</v>
      </c>
      <c r="C353" s="92" t="s">
        <v>1735</v>
      </c>
    </row>
    <row r="354" spans="1:3" x14ac:dyDescent="0.25">
      <c r="A354" s="90" t="s">
        <v>2245</v>
      </c>
      <c r="B354" s="91" t="s">
        <v>2246</v>
      </c>
      <c r="C354" s="92" t="s">
        <v>1675</v>
      </c>
    </row>
    <row r="355" spans="1:3" x14ac:dyDescent="0.25">
      <c r="A355" s="90" t="s">
        <v>2247</v>
      </c>
      <c r="B355" s="91" t="s">
        <v>2248</v>
      </c>
      <c r="C355" s="92" t="s">
        <v>1597</v>
      </c>
    </row>
    <row r="356" spans="1:3" x14ac:dyDescent="0.25">
      <c r="A356" s="90" t="s">
        <v>2249</v>
      </c>
      <c r="B356" s="91" t="s">
        <v>2250</v>
      </c>
      <c r="C356" s="92" t="s">
        <v>1597</v>
      </c>
    </row>
    <row r="357" spans="1:3" x14ac:dyDescent="0.25">
      <c r="A357" s="90" t="s">
        <v>390</v>
      </c>
      <c r="B357" s="91" t="s">
        <v>955</v>
      </c>
      <c r="C357" s="92" t="s">
        <v>1068</v>
      </c>
    </row>
    <row r="358" spans="1:3" x14ac:dyDescent="0.25">
      <c r="A358" s="90" t="s">
        <v>2251</v>
      </c>
      <c r="B358" s="91" t="s">
        <v>2252</v>
      </c>
      <c r="C358" s="92" t="s">
        <v>1672</v>
      </c>
    </row>
    <row r="359" spans="1:3" x14ac:dyDescent="0.25">
      <c r="A359" s="90" t="s">
        <v>2253</v>
      </c>
      <c r="B359" s="91" t="s">
        <v>2254</v>
      </c>
      <c r="C359" s="92" t="s">
        <v>1672</v>
      </c>
    </row>
    <row r="360" spans="1:3" x14ac:dyDescent="0.25">
      <c r="A360" s="90" t="s">
        <v>374</v>
      </c>
      <c r="B360" s="91" t="s">
        <v>1069</v>
      </c>
      <c r="C360" s="92" t="s">
        <v>115</v>
      </c>
    </row>
    <row r="361" spans="1:3" x14ac:dyDescent="0.25">
      <c r="A361" s="90" t="s">
        <v>2255</v>
      </c>
      <c r="B361" s="91" t="s">
        <v>2256</v>
      </c>
      <c r="C361" s="92" t="s">
        <v>1597</v>
      </c>
    </row>
    <row r="362" spans="1:3" x14ac:dyDescent="0.25">
      <c r="A362" s="90" t="s">
        <v>208</v>
      </c>
      <c r="B362" s="91" t="s">
        <v>1070</v>
      </c>
      <c r="C362" s="92" t="s">
        <v>1071</v>
      </c>
    </row>
    <row r="363" spans="1:3" x14ac:dyDescent="0.25">
      <c r="A363" s="90" t="s">
        <v>2257</v>
      </c>
      <c r="B363" s="91" t="s">
        <v>2258</v>
      </c>
      <c r="C363" s="92" t="s">
        <v>1735</v>
      </c>
    </row>
    <row r="364" spans="1:3" x14ac:dyDescent="0.25">
      <c r="A364" s="90" t="s">
        <v>2259</v>
      </c>
      <c r="B364" s="91" t="s">
        <v>2260</v>
      </c>
      <c r="C364" s="92" t="s">
        <v>1735</v>
      </c>
    </row>
    <row r="365" spans="1:3" x14ac:dyDescent="0.25">
      <c r="A365" s="90" t="s">
        <v>2261</v>
      </c>
      <c r="B365" s="91" t="s">
        <v>2262</v>
      </c>
      <c r="C365" s="92" t="s">
        <v>1735</v>
      </c>
    </row>
    <row r="366" spans="1:3" x14ac:dyDescent="0.25">
      <c r="A366" s="90" t="s">
        <v>2263</v>
      </c>
      <c r="B366" s="91" t="s">
        <v>2264</v>
      </c>
      <c r="C366" s="92" t="s">
        <v>1735</v>
      </c>
    </row>
    <row r="367" spans="1:3" x14ac:dyDescent="0.25">
      <c r="A367" s="90" t="s">
        <v>2265</v>
      </c>
      <c r="B367" s="91" t="s">
        <v>2266</v>
      </c>
      <c r="C367" s="92" t="s">
        <v>1735</v>
      </c>
    </row>
    <row r="368" spans="1:3" x14ac:dyDescent="0.25">
      <c r="A368" s="90" t="s">
        <v>2267</v>
      </c>
      <c r="B368" s="91" t="s">
        <v>2268</v>
      </c>
      <c r="C368" s="92" t="s">
        <v>1597</v>
      </c>
    </row>
    <row r="369" spans="1:3" x14ac:dyDescent="0.25">
      <c r="A369" s="90" t="s">
        <v>2269</v>
      </c>
      <c r="B369" s="91" t="s">
        <v>2270</v>
      </c>
      <c r="C369" s="92" t="s">
        <v>1597</v>
      </c>
    </row>
    <row r="370" spans="1:3" x14ac:dyDescent="0.25">
      <c r="A370" s="90" t="s">
        <v>2271</v>
      </c>
      <c r="B370" s="91" t="s">
        <v>2272</v>
      </c>
      <c r="C370" s="92" t="s">
        <v>1735</v>
      </c>
    </row>
    <row r="371" spans="1:3" x14ac:dyDescent="0.25">
      <c r="A371" s="90" t="s">
        <v>2273</v>
      </c>
      <c r="B371" s="91" t="s">
        <v>2274</v>
      </c>
      <c r="C371" s="92" t="s">
        <v>1735</v>
      </c>
    </row>
    <row r="372" spans="1:3" x14ac:dyDescent="0.25">
      <c r="A372" s="90" t="s">
        <v>2275</v>
      </c>
      <c r="B372" s="91" t="s">
        <v>2276</v>
      </c>
      <c r="C372" s="92" t="s">
        <v>1735</v>
      </c>
    </row>
    <row r="373" spans="1:3" x14ac:dyDescent="0.25">
      <c r="A373" s="90" t="s">
        <v>2277</v>
      </c>
      <c r="B373" s="91" t="s">
        <v>2278</v>
      </c>
      <c r="C373" s="92" t="s">
        <v>1597</v>
      </c>
    </row>
    <row r="374" spans="1:3" x14ac:dyDescent="0.25">
      <c r="A374" s="90" t="s">
        <v>2279</v>
      </c>
      <c r="B374" s="91" t="s">
        <v>2280</v>
      </c>
      <c r="C374" s="92" t="s">
        <v>1597</v>
      </c>
    </row>
    <row r="375" spans="1:3" x14ac:dyDescent="0.25">
      <c r="A375" s="90" t="s">
        <v>193</v>
      </c>
      <c r="B375" s="91" t="s">
        <v>194</v>
      </c>
      <c r="C375" s="92" t="s">
        <v>1072</v>
      </c>
    </row>
    <row r="376" spans="1:3" x14ac:dyDescent="0.25">
      <c r="A376" s="90" t="s">
        <v>548</v>
      </c>
      <c r="B376" s="91" t="s">
        <v>820</v>
      </c>
      <c r="C376" s="92" t="s">
        <v>579</v>
      </c>
    </row>
    <row r="377" spans="1:3" x14ac:dyDescent="0.25">
      <c r="A377" s="90" t="s">
        <v>2281</v>
      </c>
      <c r="B377" s="91" t="s">
        <v>2282</v>
      </c>
      <c r="C377" s="92" t="s">
        <v>1597</v>
      </c>
    </row>
    <row r="378" spans="1:3" x14ac:dyDescent="0.25">
      <c r="A378" s="90" t="s">
        <v>2283</v>
      </c>
      <c r="B378" s="91" t="s">
        <v>2284</v>
      </c>
      <c r="C378" s="92" t="s">
        <v>1597</v>
      </c>
    </row>
    <row r="379" spans="1:3" x14ac:dyDescent="0.25">
      <c r="A379" s="90" t="s">
        <v>2285</v>
      </c>
      <c r="B379" s="91" t="s">
        <v>2286</v>
      </c>
      <c r="C379" s="92" t="s">
        <v>1672</v>
      </c>
    </row>
    <row r="380" spans="1:3" x14ac:dyDescent="0.25">
      <c r="A380" s="90" t="s">
        <v>2287</v>
      </c>
      <c r="B380" s="91" t="s">
        <v>2288</v>
      </c>
      <c r="C380" s="92" t="s">
        <v>1597</v>
      </c>
    </row>
    <row r="381" spans="1:3" x14ac:dyDescent="0.25">
      <c r="A381" s="90" t="s">
        <v>2289</v>
      </c>
      <c r="B381" s="91" t="s">
        <v>2290</v>
      </c>
      <c r="C381" s="92" t="s">
        <v>1735</v>
      </c>
    </row>
    <row r="382" spans="1:3" x14ac:dyDescent="0.25">
      <c r="A382" s="90" t="s">
        <v>2291</v>
      </c>
      <c r="B382" s="91" t="s">
        <v>2292</v>
      </c>
      <c r="C382" s="92" t="s">
        <v>1735</v>
      </c>
    </row>
    <row r="383" spans="1:3" x14ac:dyDescent="0.25">
      <c r="A383" s="90" t="s">
        <v>2293</v>
      </c>
      <c r="B383" s="91" t="s">
        <v>2294</v>
      </c>
      <c r="C383" s="92" t="s">
        <v>1735</v>
      </c>
    </row>
    <row r="384" spans="1:3" x14ac:dyDescent="0.25">
      <c r="A384" s="90" t="s">
        <v>2295</v>
      </c>
      <c r="B384" s="91" t="s">
        <v>2296</v>
      </c>
      <c r="C384" s="92" t="s">
        <v>1597</v>
      </c>
    </row>
    <row r="385" spans="1:3" x14ac:dyDescent="0.25">
      <c r="A385" s="90" t="s">
        <v>2297</v>
      </c>
      <c r="B385" s="91" t="s">
        <v>2298</v>
      </c>
      <c r="C385" s="92" t="s">
        <v>1735</v>
      </c>
    </row>
    <row r="386" spans="1:3" x14ac:dyDescent="0.25">
      <c r="A386" s="90" t="s">
        <v>2299</v>
      </c>
      <c r="B386" s="91" t="s">
        <v>2300</v>
      </c>
      <c r="C386" s="92" t="s">
        <v>1735</v>
      </c>
    </row>
    <row r="387" spans="1:3" x14ac:dyDescent="0.25">
      <c r="A387" s="90" t="s">
        <v>2301</v>
      </c>
      <c r="B387" s="91" t="s">
        <v>2302</v>
      </c>
      <c r="C387" s="92" t="s">
        <v>1597</v>
      </c>
    </row>
    <row r="388" spans="1:3" x14ac:dyDescent="0.25">
      <c r="A388" s="90" t="s">
        <v>2303</v>
      </c>
      <c r="B388" s="91" t="s">
        <v>2304</v>
      </c>
      <c r="C388" s="92" t="s">
        <v>1597</v>
      </c>
    </row>
    <row r="389" spans="1:3" x14ac:dyDescent="0.25">
      <c r="A389" s="90" t="s">
        <v>2305</v>
      </c>
      <c r="B389" s="91" t="s">
        <v>2306</v>
      </c>
      <c r="C389" s="92" t="s">
        <v>1672</v>
      </c>
    </row>
    <row r="390" spans="1:3" x14ac:dyDescent="0.25">
      <c r="A390" s="90" t="s">
        <v>549</v>
      </c>
      <c r="B390" s="91" t="s">
        <v>821</v>
      </c>
      <c r="C390" s="92" t="s">
        <v>579</v>
      </c>
    </row>
    <row r="391" spans="1:3" x14ac:dyDescent="0.25">
      <c r="A391" s="90" t="s">
        <v>2307</v>
      </c>
      <c r="B391" s="91" t="s">
        <v>2308</v>
      </c>
      <c r="C391" s="92" t="s">
        <v>1597</v>
      </c>
    </row>
    <row r="392" spans="1:3" x14ac:dyDescent="0.25">
      <c r="A392" s="90" t="s">
        <v>2309</v>
      </c>
      <c r="B392" s="91" t="s">
        <v>2310</v>
      </c>
      <c r="C392" s="92" t="s">
        <v>1597</v>
      </c>
    </row>
    <row r="393" spans="1:3" x14ac:dyDescent="0.25">
      <c r="A393" s="90" t="s">
        <v>2311</v>
      </c>
      <c r="B393" s="91" t="s">
        <v>2312</v>
      </c>
      <c r="C393" s="92" t="s">
        <v>1597</v>
      </c>
    </row>
    <row r="394" spans="1:3" x14ac:dyDescent="0.25">
      <c r="A394" s="90" t="s">
        <v>2313</v>
      </c>
      <c r="B394" s="91" t="s">
        <v>2314</v>
      </c>
      <c r="C394" s="92" t="s">
        <v>1597</v>
      </c>
    </row>
    <row r="395" spans="1:3" x14ac:dyDescent="0.25">
      <c r="A395" s="90" t="s">
        <v>2315</v>
      </c>
      <c r="B395" s="91" t="s">
        <v>2316</v>
      </c>
      <c r="C395" s="92" t="s">
        <v>1597</v>
      </c>
    </row>
    <row r="396" spans="1:3" x14ac:dyDescent="0.25">
      <c r="A396" s="90" t="s">
        <v>652</v>
      </c>
      <c r="B396" s="91" t="s">
        <v>653</v>
      </c>
      <c r="C396" s="92" t="s">
        <v>591</v>
      </c>
    </row>
    <row r="397" spans="1:3" x14ac:dyDescent="0.25">
      <c r="A397" s="90" t="s">
        <v>2317</v>
      </c>
      <c r="B397" s="91" t="s">
        <v>2318</v>
      </c>
      <c r="C397" s="92" t="s">
        <v>1735</v>
      </c>
    </row>
    <row r="398" spans="1:3" x14ac:dyDescent="0.25">
      <c r="A398" s="90" t="s">
        <v>2319</v>
      </c>
      <c r="B398" s="91" t="s">
        <v>2320</v>
      </c>
      <c r="C398" s="92" t="s">
        <v>1735</v>
      </c>
    </row>
    <row r="399" spans="1:3" x14ac:dyDescent="0.25">
      <c r="A399" s="90" t="s">
        <v>2321</v>
      </c>
      <c r="B399" s="91" t="s">
        <v>2322</v>
      </c>
      <c r="C399" s="92" t="s">
        <v>1735</v>
      </c>
    </row>
    <row r="400" spans="1:3" x14ac:dyDescent="0.25">
      <c r="A400" s="90" t="s">
        <v>2323</v>
      </c>
      <c r="B400" s="91" t="s">
        <v>2324</v>
      </c>
      <c r="C400" s="92" t="s">
        <v>1597</v>
      </c>
    </row>
    <row r="401" spans="1:3" x14ac:dyDescent="0.25">
      <c r="A401" s="90" t="s">
        <v>2325</v>
      </c>
      <c r="B401" s="91" t="s">
        <v>2326</v>
      </c>
      <c r="C401" s="92" t="s">
        <v>1597</v>
      </c>
    </row>
    <row r="402" spans="1:3" x14ac:dyDescent="0.25">
      <c r="A402" s="90" t="s">
        <v>2327</v>
      </c>
      <c r="B402" s="91" t="s">
        <v>2328</v>
      </c>
      <c r="C402" s="92" t="s">
        <v>1672</v>
      </c>
    </row>
    <row r="403" spans="1:3" x14ac:dyDescent="0.25">
      <c r="A403" s="90" t="s">
        <v>2329</v>
      </c>
      <c r="B403" s="91" t="s">
        <v>2330</v>
      </c>
      <c r="C403" s="92" t="s">
        <v>1735</v>
      </c>
    </row>
    <row r="404" spans="1:3" x14ac:dyDescent="0.25">
      <c r="A404" s="90" t="s">
        <v>2331</v>
      </c>
      <c r="B404" s="91" t="s">
        <v>2332</v>
      </c>
      <c r="C404" s="92" t="s">
        <v>1597</v>
      </c>
    </row>
    <row r="405" spans="1:3" x14ac:dyDescent="0.25">
      <c r="A405" s="90" t="s">
        <v>2333</v>
      </c>
      <c r="B405" s="91" t="s">
        <v>2334</v>
      </c>
      <c r="C405" s="92" t="s">
        <v>1735</v>
      </c>
    </row>
    <row r="406" spans="1:3" x14ac:dyDescent="0.25">
      <c r="A406" s="90" t="s">
        <v>2335</v>
      </c>
      <c r="B406" s="91" t="s">
        <v>2336</v>
      </c>
      <c r="C406" s="92" t="s">
        <v>1597</v>
      </c>
    </row>
    <row r="407" spans="1:3" x14ac:dyDescent="0.25">
      <c r="A407" s="90" t="s">
        <v>2337</v>
      </c>
      <c r="B407" s="91" t="s">
        <v>2338</v>
      </c>
      <c r="C407" s="92" t="s">
        <v>1597</v>
      </c>
    </row>
    <row r="408" spans="1:3" x14ac:dyDescent="0.25">
      <c r="A408" s="90" t="s">
        <v>2339</v>
      </c>
      <c r="B408" s="91" t="s">
        <v>2340</v>
      </c>
      <c r="C408" s="92" t="s">
        <v>1597</v>
      </c>
    </row>
    <row r="409" spans="1:3" x14ac:dyDescent="0.25">
      <c r="A409" s="90" t="s">
        <v>2341</v>
      </c>
      <c r="B409" s="91" t="s">
        <v>2342</v>
      </c>
      <c r="C409" s="92" t="s">
        <v>1597</v>
      </c>
    </row>
    <row r="410" spans="1:3" x14ac:dyDescent="0.25">
      <c r="A410" s="90" t="s">
        <v>2343</v>
      </c>
      <c r="B410" s="91" t="s">
        <v>2344</v>
      </c>
      <c r="C410" s="92" t="s">
        <v>1735</v>
      </c>
    </row>
    <row r="411" spans="1:3" x14ac:dyDescent="0.25">
      <c r="A411" s="90" t="s">
        <v>2345</v>
      </c>
      <c r="B411" s="91" t="s">
        <v>2346</v>
      </c>
      <c r="C411" s="92" t="s">
        <v>1597</v>
      </c>
    </row>
    <row r="412" spans="1:3" x14ac:dyDescent="0.25">
      <c r="A412" s="90" t="s">
        <v>2347</v>
      </c>
      <c r="B412" s="91" t="s">
        <v>2348</v>
      </c>
      <c r="C412" s="92" t="s">
        <v>1597</v>
      </c>
    </row>
    <row r="413" spans="1:3" x14ac:dyDescent="0.25">
      <c r="A413" s="90" t="s">
        <v>2349</v>
      </c>
      <c r="B413" s="91" t="s">
        <v>2350</v>
      </c>
      <c r="C413" s="92" t="s">
        <v>1597</v>
      </c>
    </row>
    <row r="414" spans="1:3" x14ac:dyDescent="0.25">
      <c r="A414" s="90" t="s">
        <v>2351</v>
      </c>
      <c r="B414" s="91" t="s">
        <v>2352</v>
      </c>
      <c r="C414" s="92" t="s">
        <v>1597</v>
      </c>
    </row>
    <row r="415" spans="1:3" x14ac:dyDescent="0.25">
      <c r="A415" s="90" t="s">
        <v>2353</v>
      </c>
      <c r="B415" s="91" t="s">
        <v>2354</v>
      </c>
      <c r="C415" s="92" t="s">
        <v>1735</v>
      </c>
    </row>
    <row r="416" spans="1:3" x14ac:dyDescent="0.25">
      <c r="A416" s="90" t="s">
        <v>2355</v>
      </c>
      <c r="B416" s="91" t="s">
        <v>2356</v>
      </c>
      <c r="C416" s="92" t="s">
        <v>1597</v>
      </c>
    </row>
    <row r="417" spans="1:3" x14ac:dyDescent="0.25">
      <c r="A417" s="90" t="s">
        <v>2357</v>
      </c>
      <c r="B417" s="91" t="s">
        <v>2358</v>
      </c>
      <c r="C417" s="92" t="s">
        <v>1735</v>
      </c>
    </row>
    <row r="418" spans="1:3" x14ac:dyDescent="0.25">
      <c r="A418" s="90" t="s">
        <v>2359</v>
      </c>
      <c r="B418" s="91" t="s">
        <v>2360</v>
      </c>
      <c r="C418" s="92" t="s">
        <v>1735</v>
      </c>
    </row>
    <row r="419" spans="1:3" x14ac:dyDescent="0.25">
      <c r="A419" s="90" t="s">
        <v>2361</v>
      </c>
      <c r="B419" s="91" t="s">
        <v>2362</v>
      </c>
      <c r="C419" s="92" t="s">
        <v>1710</v>
      </c>
    </row>
    <row r="420" spans="1:3" x14ac:dyDescent="0.25">
      <c r="A420" s="90" t="s">
        <v>2363</v>
      </c>
      <c r="B420" s="91" t="s">
        <v>2364</v>
      </c>
      <c r="C420" s="92" t="s">
        <v>1710</v>
      </c>
    </row>
    <row r="421" spans="1:3" x14ac:dyDescent="0.25">
      <c r="A421" s="90" t="s">
        <v>2365</v>
      </c>
      <c r="B421" s="91" t="s">
        <v>2366</v>
      </c>
      <c r="C421" s="92" t="s">
        <v>1597</v>
      </c>
    </row>
    <row r="422" spans="1:3" x14ac:dyDescent="0.25">
      <c r="A422" s="90" t="s">
        <v>2367</v>
      </c>
      <c r="B422" s="91" t="s">
        <v>2368</v>
      </c>
      <c r="C422" s="92" t="s">
        <v>1597</v>
      </c>
    </row>
    <row r="423" spans="1:3" x14ac:dyDescent="0.25">
      <c r="A423" s="90" t="s">
        <v>557</v>
      </c>
      <c r="B423" s="91" t="s">
        <v>558</v>
      </c>
      <c r="C423" s="92" t="s">
        <v>579</v>
      </c>
    </row>
    <row r="424" spans="1:3" x14ac:dyDescent="0.25">
      <c r="A424" s="90" t="s">
        <v>2369</v>
      </c>
      <c r="B424" s="91" t="s">
        <v>2370</v>
      </c>
      <c r="C424" s="92" t="s">
        <v>1597</v>
      </c>
    </row>
    <row r="425" spans="1:3" x14ac:dyDescent="0.25">
      <c r="A425" s="90" t="s">
        <v>2371</v>
      </c>
      <c r="B425" s="91" t="s">
        <v>2372</v>
      </c>
      <c r="C425" s="92" t="s">
        <v>1597</v>
      </c>
    </row>
    <row r="426" spans="1:3" x14ac:dyDescent="0.25">
      <c r="A426" s="90" t="s">
        <v>2373</v>
      </c>
      <c r="B426" s="91" t="s">
        <v>2374</v>
      </c>
      <c r="C426" s="92" t="s">
        <v>1597</v>
      </c>
    </row>
    <row r="427" spans="1:3" x14ac:dyDescent="0.25">
      <c r="A427" s="90" t="s">
        <v>183</v>
      </c>
      <c r="B427" s="91" t="s">
        <v>1024</v>
      </c>
      <c r="C427" s="92" t="s">
        <v>1073</v>
      </c>
    </row>
    <row r="428" spans="1:3" x14ac:dyDescent="0.25">
      <c r="A428" s="90" t="s">
        <v>2375</v>
      </c>
      <c r="B428" s="91" t="s">
        <v>2376</v>
      </c>
      <c r="C428" s="92" t="s">
        <v>1597</v>
      </c>
    </row>
    <row r="429" spans="1:3" x14ac:dyDescent="0.25">
      <c r="A429" s="90" t="s">
        <v>2377</v>
      </c>
      <c r="B429" s="91" t="s">
        <v>2378</v>
      </c>
      <c r="C429" s="92" t="s">
        <v>1597</v>
      </c>
    </row>
    <row r="430" spans="1:3" x14ac:dyDescent="0.25">
      <c r="A430" s="90" t="s">
        <v>2379</v>
      </c>
      <c r="B430" s="91" t="s">
        <v>2380</v>
      </c>
      <c r="C430" s="92" t="s">
        <v>1597</v>
      </c>
    </row>
    <row r="431" spans="1:3" x14ac:dyDescent="0.25">
      <c r="A431" s="90" t="s">
        <v>304</v>
      </c>
      <c r="B431" s="91" t="s">
        <v>1074</v>
      </c>
      <c r="C431" s="92" t="s">
        <v>150</v>
      </c>
    </row>
    <row r="432" spans="1:3" x14ac:dyDescent="0.25">
      <c r="A432" s="90" t="s">
        <v>2381</v>
      </c>
      <c r="B432" s="91" t="s">
        <v>2382</v>
      </c>
      <c r="C432" s="92" t="s">
        <v>1597</v>
      </c>
    </row>
    <row r="433" spans="1:3" x14ac:dyDescent="0.25">
      <c r="A433" s="90" t="s">
        <v>2383</v>
      </c>
      <c r="B433" s="91" t="s">
        <v>2384</v>
      </c>
      <c r="C433" s="92" t="s">
        <v>1597</v>
      </c>
    </row>
    <row r="434" spans="1:3" x14ac:dyDescent="0.25">
      <c r="A434" s="90" t="s">
        <v>2385</v>
      </c>
      <c r="B434" s="91" t="s">
        <v>2386</v>
      </c>
      <c r="C434" s="92" t="s">
        <v>1597</v>
      </c>
    </row>
    <row r="435" spans="1:3" x14ac:dyDescent="0.25">
      <c r="A435" s="90" t="s">
        <v>2387</v>
      </c>
      <c r="B435" s="91" t="s">
        <v>2388</v>
      </c>
      <c r="C435" s="92" t="s">
        <v>1597</v>
      </c>
    </row>
    <row r="436" spans="1:3" x14ac:dyDescent="0.25">
      <c r="A436" s="90" t="s">
        <v>2389</v>
      </c>
      <c r="B436" s="91" t="s">
        <v>2390</v>
      </c>
      <c r="C436" s="92" t="s">
        <v>1597</v>
      </c>
    </row>
    <row r="437" spans="1:3" x14ac:dyDescent="0.25">
      <c r="A437" s="90" t="s">
        <v>2391</v>
      </c>
      <c r="B437" s="91" t="s">
        <v>2392</v>
      </c>
      <c r="C437" s="92" t="s">
        <v>1672</v>
      </c>
    </row>
    <row r="438" spans="1:3" x14ac:dyDescent="0.25">
      <c r="A438" s="90" t="s">
        <v>2393</v>
      </c>
      <c r="B438" s="91" t="s">
        <v>2394</v>
      </c>
      <c r="C438" s="92" t="s">
        <v>1597</v>
      </c>
    </row>
    <row r="439" spans="1:3" x14ac:dyDescent="0.25">
      <c r="A439" s="90" t="s">
        <v>2395</v>
      </c>
      <c r="B439" s="91" t="s">
        <v>2396</v>
      </c>
      <c r="C439" s="92" t="s">
        <v>1597</v>
      </c>
    </row>
    <row r="440" spans="1:3" x14ac:dyDescent="0.25">
      <c r="A440" s="90" t="s">
        <v>2397</v>
      </c>
      <c r="B440" s="91" t="s">
        <v>2398</v>
      </c>
      <c r="C440" s="92" t="s">
        <v>1597</v>
      </c>
    </row>
    <row r="441" spans="1:3" x14ac:dyDescent="0.25">
      <c r="A441" s="90" t="s">
        <v>181</v>
      </c>
      <c r="B441" s="91" t="s">
        <v>182</v>
      </c>
      <c r="C441" s="92" t="s">
        <v>117</v>
      </c>
    </row>
    <row r="442" spans="1:3" x14ac:dyDescent="0.25">
      <c r="A442" s="90" t="s">
        <v>391</v>
      </c>
      <c r="B442" s="91" t="s">
        <v>930</v>
      </c>
      <c r="C442" s="92" t="s">
        <v>1075</v>
      </c>
    </row>
    <row r="443" spans="1:3" x14ac:dyDescent="0.25">
      <c r="A443" s="90" t="s">
        <v>495</v>
      </c>
      <c r="B443" s="91" t="s">
        <v>929</v>
      </c>
      <c r="C443" s="92" t="s">
        <v>1075</v>
      </c>
    </row>
    <row r="444" spans="1:3" x14ac:dyDescent="0.25">
      <c r="A444" s="90" t="s">
        <v>2399</v>
      </c>
      <c r="B444" s="91" t="s">
        <v>2400</v>
      </c>
      <c r="C444" s="92" t="s">
        <v>2192</v>
      </c>
    </row>
    <row r="445" spans="1:3" x14ac:dyDescent="0.25">
      <c r="A445" s="90" t="s">
        <v>2401</v>
      </c>
      <c r="B445" s="91" t="s">
        <v>2402</v>
      </c>
      <c r="C445" s="92" t="s">
        <v>1597</v>
      </c>
    </row>
    <row r="446" spans="1:3" x14ac:dyDescent="0.25">
      <c r="A446" s="90" t="s">
        <v>2403</v>
      </c>
      <c r="B446" s="91" t="s">
        <v>2404</v>
      </c>
      <c r="C446" s="92" t="s">
        <v>1597</v>
      </c>
    </row>
    <row r="447" spans="1:3" x14ac:dyDescent="0.25">
      <c r="A447" s="90" t="s">
        <v>2405</v>
      </c>
      <c r="B447" s="91" t="s">
        <v>2406</v>
      </c>
      <c r="C447" s="92" t="s">
        <v>1597</v>
      </c>
    </row>
    <row r="448" spans="1:3" x14ac:dyDescent="0.25">
      <c r="A448" s="90" t="s">
        <v>2407</v>
      </c>
      <c r="B448" s="91" t="s">
        <v>2408</v>
      </c>
      <c r="C448" s="92" t="s">
        <v>1735</v>
      </c>
    </row>
    <row r="449" spans="1:3" x14ac:dyDescent="0.25">
      <c r="A449" s="90" t="s">
        <v>2409</v>
      </c>
      <c r="B449" s="91" t="s">
        <v>2410</v>
      </c>
      <c r="C449" s="92" t="s">
        <v>1597</v>
      </c>
    </row>
    <row r="450" spans="1:3" x14ac:dyDescent="0.25">
      <c r="A450" s="90" t="s">
        <v>2411</v>
      </c>
      <c r="B450" s="91" t="s">
        <v>2412</v>
      </c>
      <c r="C450" s="92" t="s">
        <v>1597</v>
      </c>
    </row>
    <row r="451" spans="1:3" x14ac:dyDescent="0.25">
      <c r="A451" s="90" t="s">
        <v>2413</v>
      </c>
      <c r="B451" s="91" t="s">
        <v>2414</v>
      </c>
      <c r="C451" s="92" t="s">
        <v>1597</v>
      </c>
    </row>
    <row r="452" spans="1:3" x14ac:dyDescent="0.25">
      <c r="A452" s="90" t="s">
        <v>2415</v>
      </c>
      <c r="B452" s="91" t="s">
        <v>2416</v>
      </c>
      <c r="C452" s="92" t="s">
        <v>1597</v>
      </c>
    </row>
    <row r="453" spans="1:3" x14ac:dyDescent="0.25">
      <c r="A453" s="90" t="s">
        <v>2417</v>
      </c>
      <c r="B453" s="91" t="s">
        <v>2418</v>
      </c>
      <c r="C453" s="92" t="s">
        <v>1597</v>
      </c>
    </row>
    <row r="454" spans="1:3" x14ac:dyDescent="0.25">
      <c r="A454" s="90" t="s">
        <v>2419</v>
      </c>
      <c r="B454" s="91" t="s">
        <v>2420</v>
      </c>
      <c r="C454" s="92" t="s">
        <v>1770</v>
      </c>
    </row>
    <row r="455" spans="1:3" x14ac:dyDescent="0.25">
      <c r="A455" s="90" t="s">
        <v>2421</v>
      </c>
      <c r="B455" s="91" t="s">
        <v>2422</v>
      </c>
      <c r="C455" s="92" t="s">
        <v>1770</v>
      </c>
    </row>
    <row r="456" spans="1:3" x14ac:dyDescent="0.25">
      <c r="A456" s="90" t="s">
        <v>2423</v>
      </c>
      <c r="B456" s="91" t="s">
        <v>2424</v>
      </c>
      <c r="C456" s="92" t="s">
        <v>1770</v>
      </c>
    </row>
    <row r="457" spans="1:3" x14ac:dyDescent="0.25">
      <c r="A457" s="90" t="s">
        <v>2425</v>
      </c>
      <c r="B457" s="91" t="s">
        <v>2426</v>
      </c>
      <c r="C457" s="92" t="s">
        <v>1597</v>
      </c>
    </row>
    <row r="458" spans="1:3" x14ac:dyDescent="0.25">
      <c r="A458" s="90" t="s">
        <v>2427</v>
      </c>
      <c r="B458" s="91" t="s">
        <v>2428</v>
      </c>
      <c r="C458" s="92" t="s">
        <v>1770</v>
      </c>
    </row>
    <row r="459" spans="1:3" x14ac:dyDescent="0.25">
      <c r="A459" s="90" t="s">
        <v>2429</v>
      </c>
      <c r="B459" s="91" t="s">
        <v>2430</v>
      </c>
      <c r="C459" s="92" t="s">
        <v>1770</v>
      </c>
    </row>
    <row r="460" spans="1:3" x14ac:dyDescent="0.25">
      <c r="A460" s="90" t="s">
        <v>2431</v>
      </c>
      <c r="B460" s="91" t="s">
        <v>2432</v>
      </c>
      <c r="C460" s="92" t="s">
        <v>1597</v>
      </c>
    </row>
    <row r="461" spans="1:3" x14ac:dyDescent="0.25">
      <c r="A461" s="90" t="s">
        <v>343</v>
      </c>
      <c r="B461" s="91" t="s">
        <v>787</v>
      </c>
      <c r="C461" s="92" t="s">
        <v>344</v>
      </c>
    </row>
    <row r="462" spans="1:3" x14ac:dyDescent="0.25">
      <c r="A462" s="90" t="s">
        <v>2433</v>
      </c>
      <c r="B462" s="91" t="s">
        <v>2434</v>
      </c>
      <c r="C462" s="92" t="s">
        <v>1597</v>
      </c>
    </row>
    <row r="463" spans="1:3" x14ac:dyDescent="0.25">
      <c r="A463" s="90" t="s">
        <v>2435</v>
      </c>
      <c r="B463" s="91" t="s">
        <v>2436</v>
      </c>
      <c r="C463" s="92" t="s">
        <v>1597</v>
      </c>
    </row>
    <row r="464" spans="1:3" x14ac:dyDescent="0.25">
      <c r="A464" s="90" t="s">
        <v>345</v>
      </c>
      <c r="B464" s="91" t="s">
        <v>427</v>
      </c>
      <c r="C464" s="92" t="s">
        <v>344</v>
      </c>
    </row>
    <row r="465" spans="1:3" x14ac:dyDescent="0.25">
      <c r="A465" s="90" t="s">
        <v>346</v>
      </c>
      <c r="B465" s="91" t="s">
        <v>428</v>
      </c>
      <c r="C465" s="92" t="s">
        <v>344</v>
      </c>
    </row>
    <row r="466" spans="1:3" x14ac:dyDescent="0.25">
      <c r="A466" s="90" t="s">
        <v>2437</v>
      </c>
      <c r="B466" s="91" t="s">
        <v>2438</v>
      </c>
      <c r="C466" s="92" t="s">
        <v>1597</v>
      </c>
    </row>
    <row r="467" spans="1:3" x14ac:dyDescent="0.25">
      <c r="A467" s="90" t="s">
        <v>347</v>
      </c>
      <c r="B467" s="91" t="s">
        <v>429</v>
      </c>
      <c r="C467" s="92" t="s">
        <v>344</v>
      </c>
    </row>
    <row r="468" spans="1:3" x14ac:dyDescent="0.25">
      <c r="A468" s="90" t="s">
        <v>2439</v>
      </c>
      <c r="B468" s="91" t="s">
        <v>2440</v>
      </c>
      <c r="C468" s="92" t="s">
        <v>1597</v>
      </c>
    </row>
    <row r="469" spans="1:3" x14ac:dyDescent="0.25">
      <c r="A469" s="90" t="s">
        <v>348</v>
      </c>
      <c r="B469" s="91" t="s">
        <v>430</v>
      </c>
      <c r="C469" s="92" t="s">
        <v>344</v>
      </c>
    </row>
    <row r="470" spans="1:3" x14ac:dyDescent="0.25">
      <c r="A470" s="90" t="s">
        <v>2441</v>
      </c>
      <c r="B470" s="91" t="s">
        <v>2442</v>
      </c>
      <c r="C470" s="92" t="s">
        <v>1597</v>
      </c>
    </row>
    <row r="471" spans="1:3" x14ac:dyDescent="0.25">
      <c r="A471" s="90" t="s">
        <v>2443</v>
      </c>
      <c r="B471" s="91" t="s">
        <v>2444</v>
      </c>
      <c r="C471" s="92" t="s">
        <v>1597</v>
      </c>
    </row>
    <row r="472" spans="1:3" x14ac:dyDescent="0.25">
      <c r="A472" s="90" t="s">
        <v>2445</v>
      </c>
      <c r="B472" s="91" t="s">
        <v>2446</v>
      </c>
      <c r="C472" s="92" t="s">
        <v>1597</v>
      </c>
    </row>
    <row r="473" spans="1:3" x14ac:dyDescent="0.25">
      <c r="A473" s="90" t="s">
        <v>2447</v>
      </c>
      <c r="B473" s="91" t="s">
        <v>2448</v>
      </c>
      <c r="C473" s="92" t="s">
        <v>1597</v>
      </c>
    </row>
    <row r="474" spans="1:3" x14ac:dyDescent="0.25">
      <c r="A474" s="90" t="s">
        <v>2449</v>
      </c>
      <c r="B474" s="91" t="s">
        <v>2450</v>
      </c>
      <c r="C474" s="92" t="s">
        <v>1597</v>
      </c>
    </row>
    <row r="475" spans="1:3" x14ac:dyDescent="0.25">
      <c r="A475" s="90" t="s">
        <v>2451</v>
      </c>
      <c r="B475" s="91" t="s">
        <v>2452</v>
      </c>
      <c r="C475" s="92" t="s">
        <v>1597</v>
      </c>
    </row>
    <row r="476" spans="1:3" x14ac:dyDescent="0.25">
      <c r="A476" s="90" t="s">
        <v>2453</v>
      </c>
      <c r="B476" s="91" t="s">
        <v>2454</v>
      </c>
      <c r="C476" s="92" t="s">
        <v>1672</v>
      </c>
    </row>
    <row r="477" spans="1:3" x14ac:dyDescent="0.25">
      <c r="A477" s="90" t="s">
        <v>247</v>
      </c>
      <c r="B477" s="91" t="s">
        <v>248</v>
      </c>
      <c r="C477" s="92" t="s">
        <v>117</v>
      </c>
    </row>
    <row r="478" spans="1:3" x14ac:dyDescent="0.25">
      <c r="A478" s="90" t="s">
        <v>2455</v>
      </c>
      <c r="B478" s="91" t="s">
        <v>2456</v>
      </c>
      <c r="C478" s="92" t="s">
        <v>1597</v>
      </c>
    </row>
    <row r="479" spans="1:3" x14ac:dyDescent="0.25">
      <c r="A479" s="90" t="s">
        <v>2457</v>
      </c>
      <c r="B479" s="91" t="s">
        <v>2458</v>
      </c>
      <c r="C479" s="92" t="s">
        <v>1597</v>
      </c>
    </row>
    <row r="480" spans="1:3" x14ac:dyDescent="0.25">
      <c r="A480" s="90" t="s">
        <v>2459</v>
      </c>
      <c r="B480" s="91" t="s">
        <v>2460</v>
      </c>
      <c r="C480" s="92" t="s">
        <v>1597</v>
      </c>
    </row>
    <row r="481" spans="1:3" x14ac:dyDescent="0.25">
      <c r="A481" s="90" t="s">
        <v>2461</v>
      </c>
      <c r="B481" s="91" t="s">
        <v>2462</v>
      </c>
      <c r="C481" s="92" t="s">
        <v>1597</v>
      </c>
    </row>
    <row r="482" spans="1:3" x14ac:dyDescent="0.25">
      <c r="A482" s="90" t="s">
        <v>2463</v>
      </c>
      <c r="B482" s="91" t="s">
        <v>2464</v>
      </c>
      <c r="C482" s="92" t="s">
        <v>1597</v>
      </c>
    </row>
    <row r="483" spans="1:3" x14ac:dyDescent="0.25">
      <c r="A483" s="90" t="s">
        <v>2465</v>
      </c>
      <c r="B483" s="91" t="s">
        <v>2466</v>
      </c>
      <c r="C483" s="92" t="s">
        <v>1597</v>
      </c>
    </row>
    <row r="484" spans="1:3" x14ac:dyDescent="0.25">
      <c r="A484" s="90" t="s">
        <v>2467</v>
      </c>
      <c r="B484" s="91" t="s">
        <v>2468</v>
      </c>
      <c r="C484" s="92" t="s">
        <v>1597</v>
      </c>
    </row>
    <row r="485" spans="1:3" x14ac:dyDescent="0.25">
      <c r="A485" s="90" t="s">
        <v>2469</v>
      </c>
      <c r="B485" s="91" t="s">
        <v>2470</v>
      </c>
      <c r="C485" s="92" t="s">
        <v>2471</v>
      </c>
    </row>
    <row r="486" spans="1:3" x14ac:dyDescent="0.25">
      <c r="A486" s="90" t="s">
        <v>2472</v>
      </c>
      <c r="B486" s="91" t="s">
        <v>2473</v>
      </c>
      <c r="C486" s="92" t="s">
        <v>1597</v>
      </c>
    </row>
    <row r="487" spans="1:3" x14ac:dyDescent="0.25">
      <c r="A487" s="90" t="s">
        <v>2474</v>
      </c>
      <c r="B487" s="91" t="s">
        <v>2475</v>
      </c>
      <c r="C487" s="92" t="s">
        <v>1597</v>
      </c>
    </row>
    <row r="488" spans="1:3" x14ac:dyDescent="0.25">
      <c r="A488" s="90" t="s">
        <v>2476</v>
      </c>
      <c r="B488" s="91" t="s">
        <v>2477</v>
      </c>
      <c r="C488" s="92" t="s">
        <v>1597</v>
      </c>
    </row>
    <row r="489" spans="1:3" x14ac:dyDescent="0.25">
      <c r="A489" s="90" t="s">
        <v>2478</v>
      </c>
      <c r="B489" s="91" t="s">
        <v>2479</v>
      </c>
      <c r="C489" s="92" t="s">
        <v>1597</v>
      </c>
    </row>
    <row r="490" spans="1:3" x14ac:dyDescent="0.25">
      <c r="A490" s="90" t="s">
        <v>2480</v>
      </c>
      <c r="B490" s="91" t="s">
        <v>2481</v>
      </c>
      <c r="C490" s="92" t="s">
        <v>1735</v>
      </c>
    </row>
    <row r="491" spans="1:3" x14ac:dyDescent="0.25">
      <c r="A491" s="90" t="s">
        <v>2482</v>
      </c>
      <c r="B491" s="91" t="s">
        <v>2483</v>
      </c>
      <c r="C491" s="92" t="s">
        <v>1597</v>
      </c>
    </row>
    <row r="492" spans="1:3" x14ac:dyDescent="0.25">
      <c r="A492" s="90" t="s">
        <v>2484</v>
      </c>
      <c r="B492" s="91" t="s">
        <v>2485</v>
      </c>
      <c r="C492" s="92" t="s">
        <v>1597</v>
      </c>
    </row>
    <row r="493" spans="1:3" x14ac:dyDescent="0.25">
      <c r="A493" s="90" t="s">
        <v>2486</v>
      </c>
      <c r="B493" s="91" t="s">
        <v>1655</v>
      </c>
      <c r="C493" s="92" t="s">
        <v>1597</v>
      </c>
    </row>
    <row r="494" spans="1:3" x14ac:dyDescent="0.25">
      <c r="A494" s="90" t="s">
        <v>2487</v>
      </c>
      <c r="B494" s="91" t="s">
        <v>2488</v>
      </c>
      <c r="C494" s="92" t="s">
        <v>1597</v>
      </c>
    </row>
    <row r="495" spans="1:3" x14ac:dyDescent="0.25">
      <c r="A495" s="90" t="s">
        <v>392</v>
      </c>
      <c r="B495" s="91" t="s">
        <v>945</v>
      </c>
      <c r="C495" s="92" t="s">
        <v>1073</v>
      </c>
    </row>
    <row r="496" spans="1:3" x14ac:dyDescent="0.25">
      <c r="A496" s="90" t="s">
        <v>2489</v>
      </c>
      <c r="B496" s="91" t="s">
        <v>2490</v>
      </c>
      <c r="C496" s="92" t="s">
        <v>2471</v>
      </c>
    </row>
    <row r="497" spans="1:3" x14ac:dyDescent="0.25">
      <c r="A497" s="90" t="s">
        <v>2491</v>
      </c>
      <c r="B497" s="91" t="s">
        <v>2492</v>
      </c>
      <c r="C497" s="92" t="s">
        <v>1735</v>
      </c>
    </row>
    <row r="498" spans="1:3" x14ac:dyDescent="0.25">
      <c r="A498" s="90" t="s">
        <v>2493</v>
      </c>
      <c r="B498" s="91" t="s">
        <v>2494</v>
      </c>
      <c r="C498" s="92" t="s">
        <v>1735</v>
      </c>
    </row>
    <row r="499" spans="1:3" x14ac:dyDescent="0.25">
      <c r="A499" s="90" t="s">
        <v>534</v>
      </c>
      <c r="B499" s="91" t="s">
        <v>822</v>
      </c>
      <c r="C499" s="92" t="s">
        <v>579</v>
      </c>
    </row>
    <row r="500" spans="1:3" x14ac:dyDescent="0.25">
      <c r="A500" s="90" t="s">
        <v>2495</v>
      </c>
      <c r="B500" s="91" t="s">
        <v>2496</v>
      </c>
      <c r="C500" s="92" t="s">
        <v>1597</v>
      </c>
    </row>
    <row r="501" spans="1:3" x14ac:dyDescent="0.25">
      <c r="A501" s="90" t="s">
        <v>2497</v>
      </c>
      <c r="B501" s="91" t="s">
        <v>2498</v>
      </c>
      <c r="C501" s="92" t="s">
        <v>2471</v>
      </c>
    </row>
    <row r="502" spans="1:3" x14ac:dyDescent="0.25">
      <c r="A502" s="90" t="s">
        <v>551</v>
      </c>
      <c r="B502" s="91" t="s">
        <v>712</v>
      </c>
      <c r="C502" s="92" t="s">
        <v>150</v>
      </c>
    </row>
    <row r="503" spans="1:3" x14ac:dyDescent="0.25">
      <c r="A503" s="90" t="s">
        <v>552</v>
      </c>
      <c r="B503" s="91" t="s">
        <v>714</v>
      </c>
      <c r="C503" s="92" t="s">
        <v>150</v>
      </c>
    </row>
    <row r="504" spans="1:3" x14ac:dyDescent="0.25">
      <c r="A504" s="90" t="s">
        <v>553</v>
      </c>
      <c r="B504" s="91" t="s">
        <v>713</v>
      </c>
      <c r="C504" s="92" t="s">
        <v>150</v>
      </c>
    </row>
    <row r="505" spans="1:3" x14ac:dyDescent="0.25">
      <c r="A505" s="90" t="s">
        <v>554</v>
      </c>
      <c r="B505" s="91" t="s">
        <v>711</v>
      </c>
      <c r="C505" s="92" t="s">
        <v>150</v>
      </c>
    </row>
    <row r="506" spans="1:3" x14ac:dyDescent="0.25">
      <c r="A506" s="90" t="s">
        <v>555</v>
      </c>
      <c r="B506" s="91" t="s">
        <v>710</v>
      </c>
      <c r="C506" s="92" t="s">
        <v>150</v>
      </c>
    </row>
    <row r="507" spans="1:3" x14ac:dyDescent="0.25">
      <c r="A507" s="90" t="s">
        <v>2499</v>
      </c>
      <c r="B507" s="91" t="s">
        <v>2500</v>
      </c>
      <c r="C507" s="92" t="s">
        <v>2471</v>
      </c>
    </row>
    <row r="508" spans="1:3" x14ac:dyDescent="0.25">
      <c r="A508" s="90" t="s">
        <v>2501</v>
      </c>
      <c r="B508" s="91" t="s">
        <v>2502</v>
      </c>
      <c r="C508" s="92" t="s">
        <v>2471</v>
      </c>
    </row>
    <row r="509" spans="1:3" x14ac:dyDescent="0.25">
      <c r="A509" s="90" t="s">
        <v>2503</v>
      </c>
      <c r="B509" s="91" t="s">
        <v>2504</v>
      </c>
      <c r="C509" s="92" t="s">
        <v>2471</v>
      </c>
    </row>
    <row r="510" spans="1:3" x14ac:dyDescent="0.25">
      <c r="A510" s="90" t="s">
        <v>2505</v>
      </c>
      <c r="B510" s="91" t="s">
        <v>2506</v>
      </c>
      <c r="C510" s="92" t="s">
        <v>2471</v>
      </c>
    </row>
    <row r="511" spans="1:3" x14ac:dyDescent="0.25">
      <c r="A511" s="90" t="s">
        <v>2507</v>
      </c>
      <c r="B511" s="91" t="s">
        <v>2508</v>
      </c>
      <c r="C511" s="92" t="s">
        <v>2471</v>
      </c>
    </row>
    <row r="512" spans="1:3" x14ac:dyDescent="0.25">
      <c r="A512" s="90" t="s">
        <v>125</v>
      </c>
      <c r="B512" s="91" t="s">
        <v>778</v>
      </c>
      <c r="C512" s="92" t="s">
        <v>124</v>
      </c>
    </row>
    <row r="513" spans="1:3" x14ac:dyDescent="0.25">
      <c r="A513" s="90" t="s">
        <v>2509</v>
      </c>
      <c r="B513" s="91" t="s">
        <v>2510</v>
      </c>
      <c r="C513" s="92" t="s">
        <v>2471</v>
      </c>
    </row>
    <row r="514" spans="1:3" x14ac:dyDescent="0.25">
      <c r="A514" s="90" t="s">
        <v>2511</v>
      </c>
      <c r="B514" s="91" t="s">
        <v>2512</v>
      </c>
      <c r="C514" s="92" t="s">
        <v>2471</v>
      </c>
    </row>
    <row r="515" spans="1:3" x14ac:dyDescent="0.25">
      <c r="A515" s="90" t="s">
        <v>2513</v>
      </c>
      <c r="B515" s="91" t="s">
        <v>2514</v>
      </c>
      <c r="C515" s="92" t="s">
        <v>1597</v>
      </c>
    </row>
    <row r="516" spans="1:3" x14ac:dyDescent="0.25">
      <c r="A516" s="90" t="s">
        <v>2515</v>
      </c>
      <c r="B516" s="91" t="s">
        <v>2516</v>
      </c>
      <c r="C516" s="92" t="s">
        <v>1597</v>
      </c>
    </row>
    <row r="517" spans="1:3" x14ac:dyDescent="0.25">
      <c r="A517" s="90" t="s">
        <v>2517</v>
      </c>
      <c r="B517" s="91" t="s">
        <v>2518</v>
      </c>
      <c r="C517" s="92" t="s">
        <v>1597</v>
      </c>
    </row>
    <row r="518" spans="1:3" x14ac:dyDescent="0.25">
      <c r="A518" s="90" t="s">
        <v>2519</v>
      </c>
      <c r="B518" s="91" t="s">
        <v>2520</v>
      </c>
      <c r="C518" s="92" t="s">
        <v>1597</v>
      </c>
    </row>
    <row r="519" spans="1:3" x14ac:dyDescent="0.25">
      <c r="A519" s="90" t="s">
        <v>2521</v>
      </c>
      <c r="B519" s="91" t="s">
        <v>2522</v>
      </c>
      <c r="C519" s="92" t="s">
        <v>1597</v>
      </c>
    </row>
    <row r="520" spans="1:3" x14ac:dyDescent="0.25">
      <c r="A520" s="90" t="s">
        <v>2523</v>
      </c>
      <c r="B520" s="91" t="s">
        <v>2524</v>
      </c>
      <c r="C520" s="92" t="s">
        <v>1597</v>
      </c>
    </row>
    <row r="521" spans="1:3" x14ac:dyDescent="0.25">
      <c r="A521" s="90" t="s">
        <v>2525</v>
      </c>
      <c r="B521" s="91" t="s">
        <v>2526</v>
      </c>
      <c r="C521" s="92" t="s">
        <v>1597</v>
      </c>
    </row>
    <row r="522" spans="1:3" x14ac:dyDescent="0.25">
      <c r="A522" s="90" t="s">
        <v>431</v>
      </c>
      <c r="B522" s="91" t="s">
        <v>1076</v>
      </c>
      <c r="C522" s="92" t="s">
        <v>150</v>
      </c>
    </row>
    <row r="523" spans="1:3" x14ac:dyDescent="0.25">
      <c r="A523" s="90" t="s">
        <v>176</v>
      </c>
      <c r="B523" s="91" t="s">
        <v>622</v>
      </c>
      <c r="C523" s="92" t="s">
        <v>117</v>
      </c>
    </row>
    <row r="524" spans="1:3" x14ac:dyDescent="0.25">
      <c r="A524" s="90" t="s">
        <v>432</v>
      </c>
      <c r="B524" s="91" t="s">
        <v>433</v>
      </c>
      <c r="C524" s="92" t="s">
        <v>344</v>
      </c>
    </row>
    <row r="525" spans="1:3" x14ac:dyDescent="0.25">
      <c r="A525" s="90" t="s">
        <v>434</v>
      </c>
      <c r="B525" s="91" t="s">
        <v>784</v>
      </c>
      <c r="C525" s="92" t="s">
        <v>344</v>
      </c>
    </row>
    <row r="526" spans="1:3" x14ac:dyDescent="0.25">
      <c r="A526" s="90" t="s">
        <v>435</v>
      </c>
      <c r="B526" s="91" t="s">
        <v>436</v>
      </c>
      <c r="C526" s="92" t="s">
        <v>344</v>
      </c>
    </row>
    <row r="527" spans="1:3" x14ac:dyDescent="0.25">
      <c r="A527" s="90" t="s">
        <v>556</v>
      </c>
      <c r="B527" s="91" t="s">
        <v>715</v>
      </c>
      <c r="C527" s="92" t="s">
        <v>150</v>
      </c>
    </row>
    <row r="528" spans="1:3" x14ac:dyDescent="0.25">
      <c r="A528" s="90" t="s">
        <v>437</v>
      </c>
      <c r="B528" s="91" t="s">
        <v>438</v>
      </c>
      <c r="C528" s="92" t="s">
        <v>344</v>
      </c>
    </row>
    <row r="529" spans="1:3" x14ac:dyDescent="0.25">
      <c r="A529" s="90" t="s">
        <v>2527</v>
      </c>
      <c r="B529" s="91" t="s">
        <v>2528</v>
      </c>
      <c r="C529" s="92" t="s">
        <v>1735</v>
      </c>
    </row>
    <row r="530" spans="1:3" x14ac:dyDescent="0.25">
      <c r="A530" s="90" t="s">
        <v>500</v>
      </c>
      <c r="B530" s="91" t="s">
        <v>501</v>
      </c>
      <c r="C530" s="92" t="s">
        <v>344</v>
      </c>
    </row>
    <row r="531" spans="1:3" x14ac:dyDescent="0.25">
      <c r="A531" s="90" t="s">
        <v>221</v>
      </c>
      <c r="B531" s="91" t="s">
        <v>235</v>
      </c>
      <c r="C531" s="92" t="s">
        <v>1066</v>
      </c>
    </row>
    <row r="532" spans="1:3" x14ac:dyDescent="0.25">
      <c r="A532" s="90" t="s">
        <v>2529</v>
      </c>
      <c r="B532" s="91" t="s">
        <v>2530</v>
      </c>
      <c r="C532" s="92" t="s">
        <v>1735</v>
      </c>
    </row>
    <row r="533" spans="1:3" x14ac:dyDescent="0.25">
      <c r="A533" s="90" t="s">
        <v>439</v>
      </c>
      <c r="B533" s="91" t="s">
        <v>440</v>
      </c>
      <c r="C533" s="92" t="s">
        <v>344</v>
      </c>
    </row>
    <row r="534" spans="1:3" x14ac:dyDescent="0.25">
      <c r="A534" s="90" t="s">
        <v>441</v>
      </c>
      <c r="B534" s="91" t="s">
        <v>442</v>
      </c>
      <c r="C534" s="92" t="s">
        <v>344</v>
      </c>
    </row>
    <row r="535" spans="1:3" x14ac:dyDescent="0.25">
      <c r="A535" s="90" t="s">
        <v>443</v>
      </c>
      <c r="B535" s="91" t="s">
        <v>444</v>
      </c>
      <c r="C535" s="92" t="s">
        <v>344</v>
      </c>
    </row>
    <row r="536" spans="1:3" x14ac:dyDescent="0.25">
      <c r="A536" s="90" t="s">
        <v>445</v>
      </c>
      <c r="B536" s="91" t="s">
        <v>446</v>
      </c>
      <c r="C536" s="92" t="s">
        <v>344</v>
      </c>
    </row>
    <row r="537" spans="1:3" x14ac:dyDescent="0.25">
      <c r="A537" s="90" t="s">
        <v>447</v>
      </c>
      <c r="B537" s="91" t="s">
        <v>448</v>
      </c>
      <c r="C537" s="92" t="s">
        <v>344</v>
      </c>
    </row>
    <row r="538" spans="1:3" x14ac:dyDescent="0.25">
      <c r="A538" s="90" t="s">
        <v>449</v>
      </c>
      <c r="B538" s="91" t="s">
        <v>450</v>
      </c>
      <c r="C538" s="92" t="s">
        <v>344</v>
      </c>
    </row>
    <row r="539" spans="1:3" x14ac:dyDescent="0.25">
      <c r="A539" s="90" t="s">
        <v>451</v>
      </c>
      <c r="B539" s="91" t="s">
        <v>452</v>
      </c>
      <c r="C539" s="92" t="s">
        <v>344</v>
      </c>
    </row>
    <row r="540" spans="1:3" x14ac:dyDescent="0.25">
      <c r="A540" s="90" t="s">
        <v>453</v>
      </c>
      <c r="B540" s="91" t="s">
        <v>454</v>
      </c>
      <c r="C540" s="92" t="s">
        <v>344</v>
      </c>
    </row>
    <row r="541" spans="1:3" x14ac:dyDescent="0.25">
      <c r="A541" s="90" t="s">
        <v>455</v>
      </c>
      <c r="B541" s="91" t="s">
        <v>794</v>
      </c>
      <c r="C541" s="92" t="s">
        <v>344</v>
      </c>
    </row>
    <row r="542" spans="1:3" x14ac:dyDescent="0.25">
      <c r="A542" s="90" t="s">
        <v>456</v>
      </c>
      <c r="B542" s="91" t="s">
        <v>457</v>
      </c>
      <c r="C542" s="92" t="s">
        <v>344</v>
      </c>
    </row>
    <row r="543" spans="1:3" x14ac:dyDescent="0.25">
      <c r="A543" s="90" t="s">
        <v>458</v>
      </c>
      <c r="B543" s="91" t="s">
        <v>459</v>
      </c>
      <c r="C543" s="92" t="s">
        <v>344</v>
      </c>
    </row>
    <row r="544" spans="1:3" x14ac:dyDescent="0.25">
      <c r="A544" s="90" t="s">
        <v>460</v>
      </c>
      <c r="B544" s="91" t="s">
        <v>461</v>
      </c>
      <c r="C544" s="92" t="s">
        <v>344</v>
      </c>
    </row>
    <row r="545" spans="1:3" x14ac:dyDescent="0.25">
      <c r="A545" s="90" t="s">
        <v>462</v>
      </c>
      <c r="B545" s="91" t="s">
        <v>788</v>
      </c>
      <c r="C545" s="92" t="s">
        <v>344</v>
      </c>
    </row>
    <row r="546" spans="1:3" x14ac:dyDescent="0.25">
      <c r="A546" s="90" t="s">
        <v>463</v>
      </c>
      <c r="B546" s="91" t="s">
        <v>789</v>
      </c>
      <c r="C546" s="92" t="s">
        <v>344</v>
      </c>
    </row>
    <row r="547" spans="1:3" x14ac:dyDescent="0.25">
      <c r="A547" s="90" t="s">
        <v>464</v>
      </c>
      <c r="B547" s="91" t="s">
        <v>559</v>
      </c>
      <c r="C547" s="92" t="s">
        <v>344</v>
      </c>
    </row>
    <row r="548" spans="1:3" x14ac:dyDescent="0.25">
      <c r="A548" s="90" t="s">
        <v>2531</v>
      </c>
      <c r="B548" s="91" t="s">
        <v>2532</v>
      </c>
      <c r="C548" s="92" t="s">
        <v>1735</v>
      </c>
    </row>
    <row r="549" spans="1:3" x14ac:dyDescent="0.25">
      <c r="A549" s="90" t="s">
        <v>2533</v>
      </c>
      <c r="B549" s="91" t="s">
        <v>2534</v>
      </c>
      <c r="C549" s="92" t="s">
        <v>1597</v>
      </c>
    </row>
    <row r="550" spans="1:3" x14ac:dyDescent="0.25">
      <c r="A550" s="90" t="s">
        <v>2535</v>
      </c>
      <c r="B550" s="91" t="s">
        <v>2536</v>
      </c>
      <c r="C550" s="92" t="s">
        <v>1597</v>
      </c>
    </row>
    <row r="551" spans="1:3" x14ac:dyDescent="0.25">
      <c r="A551" s="90" t="s">
        <v>146</v>
      </c>
      <c r="B551" s="91" t="s">
        <v>147</v>
      </c>
      <c r="C551" s="92" t="s">
        <v>117</v>
      </c>
    </row>
    <row r="552" spans="1:3" x14ac:dyDescent="0.25">
      <c r="A552" s="90" t="s">
        <v>2537</v>
      </c>
      <c r="B552" s="91" t="s">
        <v>2538</v>
      </c>
      <c r="C552" s="92" t="s">
        <v>1735</v>
      </c>
    </row>
    <row r="553" spans="1:3" x14ac:dyDescent="0.25">
      <c r="A553" s="90" t="s">
        <v>2539</v>
      </c>
      <c r="B553" s="91" t="s">
        <v>2540</v>
      </c>
      <c r="C553" s="92" t="s">
        <v>1597</v>
      </c>
    </row>
    <row r="554" spans="1:3" x14ac:dyDescent="0.25">
      <c r="A554" s="90" t="s">
        <v>2541</v>
      </c>
      <c r="B554" s="91" t="s">
        <v>2542</v>
      </c>
      <c r="C554" s="92" t="s">
        <v>1672</v>
      </c>
    </row>
    <row r="555" spans="1:3" x14ac:dyDescent="0.25">
      <c r="A555" s="90" t="s">
        <v>604</v>
      </c>
      <c r="B555" s="91" t="s">
        <v>1077</v>
      </c>
      <c r="C555" s="92" t="s">
        <v>1078</v>
      </c>
    </row>
    <row r="556" spans="1:3" x14ac:dyDescent="0.25">
      <c r="A556" s="90" t="s">
        <v>605</v>
      </c>
      <c r="B556" s="91" t="s">
        <v>935</v>
      </c>
      <c r="C556" s="92" t="s">
        <v>1078</v>
      </c>
    </row>
    <row r="557" spans="1:3" x14ac:dyDescent="0.25">
      <c r="A557" s="90" t="s">
        <v>2543</v>
      </c>
      <c r="B557" s="91" t="s">
        <v>2544</v>
      </c>
      <c r="C557" s="92" t="s">
        <v>1710</v>
      </c>
    </row>
    <row r="558" spans="1:3" x14ac:dyDescent="0.25">
      <c r="A558" s="90" t="s">
        <v>2545</v>
      </c>
      <c r="B558" s="91" t="s">
        <v>2546</v>
      </c>
      <c r="C558" s="92" t="s">
        <v>1710</v>
      </c>
    </row>
    <row r="559" spans="1:3" x14ac:dyDescent="0.25">
      <c r="A559" s="90" t="s">
        <v>2547</v>
      </c>
      <c r="B559" s="91" t="s">
        <v>2548</v>
      </c>
      <c r="C559" s="92" t="s">
        <v>1710</v>
      </c>
    </row>
    <row r="560" spans="1:3" x14ac:dyDescent="0.25">
      <c r="A560" s="90" t="s">
        <v>650</v>
      </c>
      <c r="B560" s="91" t="s">
        <v>651</v>
      </c>
      <c r="C560" s="92" t="s">
        <v>591</v>
      </c>
    </row>
    <row r="561" spans="1:3" x14ac:dyDescent="0.25">
      <c r="A561" s="90" t="s">
        <v>2549</v>
      </c>
      <c r="B561" s="91" t="s">
        <v>2550</v>
      </c>
      <c r="C561" s="92" t="s">
        <v>1597</v>
      </c>
    </row>
    <row r="562" spans="1:3" x14ac:dyDescent="0.25">
      <c r="A562" s="90" t="s">
        <v>2551</v>
      </c>
      <c r="B562" s="91" t="s">
        <v>2552</v>
      </c>
      <c r="C562" s="92" t="s">
        <v>1735</v>
      </c>
    </row>
    <row r="563" spans="1:3" x14ac:dyDescent="0.25">
      <c r="A563" s="90" t="s">
        <v>2553</v>
      </c>
      <c r="B563" s="91" t="s">
        <v>2554</v>
      </c>
      <c r="C563" s="92" t="s">
        <v>2192</v>
      </c>
    </row>
    <row r="564" spans="1:3" x14ac:dyDescent="0.25">
      <c r="A564" s="90" t="s">
        <v>2555</v>
      </c>
      <c r="B564" s="91" t="s">
        <v>2556</v>
      </c>
      <c r="C564" s="92" t="s">
        <v>1597</v>
      </c>
    </row>
    <row r="565" spans="1:3" x14ac:dyDescent="0.25">
      <c r="A565" s="90" t="s">
        <v>2557</v>
      </c>
      <c r="B565" s="91" t="s">
        <v>2558</v>
      </c>
      <c r="C565" s="92" t="s">
        <v>1597</v>
      </c>
    </row>
    <row r="566" spans="1:3" x14ac:dyDescent="0.25">
      <c r="A566" s="90" t="s">
        <v>2559</v>
      </c>
      <c r="B566" s="91" t="s">
        <v>2560</v>
      </c>
      <c r="C566" s="92" t="s">
        <v>2192</v>
      </c>
    </row>
    <row r="567" spans="1:3" x14ac:dyDescent="0.25">
      <c r="A567" s="90" t="s">
        <v>2561</v>
      </c>
      <c r="B567" s="91" t="s">
        <v>2562</v>
      </c>
      <c r="C567" s="92" t="s">
        <v>1672</v>
      </c>
    </row>
    <row r="568" spans="1:3" x14ac:dyDescent="0.25">
      <c r="A568" s="90" t="s">
        <v>363</v>
      </c>
      <c r="B568" s="91" t="s">
        <v>364</v>
      </c>
      <c r="C568" s="92" t="s">
        <v>465</v>
      </c>
    </row>
    <row r="569" spans="1:3" x14ac:dyDescent="0.25">
      <c r="A569" s="90" t="s">
        <v>466</v>
      </c>
      <c r="B569" s="91" t="s">
        <v>868</v>
      </c>
      <c r="C569" s="92" t="s">
        <v>116</v>
      </c>
    </row>
    <row r="570" spans="1:3" x14ac:dyDescent="0.25">
      <c r="A570" s="90" t="s">
        <v>2563</v>
      </c>
      <c r="B570" s="91" t="s">
        <v>2564</v>
      </c>
      <c r="C570" s="92" t="s">
        <v>1792</v>
      </c>
    </row>
    <row r="571" spans="1:3" x14ac:dyDescent="0.25">
      <c r="A571" s="90" t="s">
        <v>381</v>
      </c>
      <c r="B571" s="91" t="s">
        <v>872</v>
      </c>
      <c r="C571" s="92" t="s">
        <v>116</v>
      </c>
    </row>
    <row r="572" spans="1:3" x14ac:dyDescent="0.25">
      <c r="A572" s="90" t="s">
        <v>2565</v>
      </c>
      <c r="B572" s="91" t="s">
        <v>2566</v>
      </c>
      <c r="C572" s="92" t="s">
        <v>1792</v>
      </c>
    </row>
    <row r="573" spans="1:3" x14ac:dyDescent="0.25">
      <c r="A573" s="90" t="s">
        <v>535</v>
      </c>
      <c r="B573" s="91" t="s">
        <v>869</v>
      </c>
      <c r="C573" s="92" t="s">
        <v>116</v>
      </c>
    </row>
    <row r="574" spans="1:3" x14ac:dyDescent="0.25">
      <c r="A574" s="90" t="s">
        <v>536</v>
      </c>
      <c r="B574" s="91" t="s">
        <v>871</v>
      </c>
      <c r="C574" s="92" t="s">
        <v>116</v>
      </c>
    </row>
    <row r="575" spans="1:3" x14ac:dyDescent="0.25">
      <c r="A575" s="90" t="s">
        <v>2567</v>
      </c>
      <c r="B575" s="91" t="s">
        <v>2568</v>
      </c>
      <c r="C575" s="92" t="s">
        <v>1792</v>
      </c>
    </row>
    <row r="576" spans="1:3" x14ac:dyDescent="0.25">
      <c r="A576" s="90" t="s">
        <v>2569</v>
      </c>
      <c r="B576" s="91" t="s">
        <v>2570</v>
      </c>
      <c r="C576" s="92" t="s">
        <v>1792</v>
      </c>
    </row>
    <row r="577" spans="1:3" x14ac:dyDescent="0.25">
      <c r="A577" s="90" t="s">
        <v>606</v>
      </c>
      <c r="B577" s="91" t="s">
        <v>2571</v>
      </c>
      <c r="C577" s="92" t="s">
        <v>1064</v>
      </c>
    </row>
    <row r="578" spans="1:3" x14ac:dyDescent="0.25">
      <c r="A578" s="90" t="s">
        <v>2572</v>
      </c>
      <c r="B578" s="91" t="s">
        <v>2573</v>
      </c>
      <c r="C578" s="92" t="s">
        <v>1594</v>
      </c>
    </row>
    <row r="579" spans="1:3" x14ac:dyDescent="0.25">
      <c r="A579" s="90" t="s">
        <v>2574</v>
      </c>
      <c r="B579" s="91" t="s">
        <v>2575</v>
      </c>
      <c r="C579" s="92" t="s">
        <v>2085</v>
      </c>
    </row>
    <row r="580" spans="1:3" x14ac:dyDescent="0.25">
      <c r="A580" s="90" t="s">
        <v>2576</v>
      </c>
      <c r="B580" s="91" t="s">
        <v>2577</v>
      </c>
      <c r="C580" s="92" t="s">
        <v>2085</v>
      </c>
    </row>
    <row r="581" spans="1:3" x14ac:dyDescent="0.25">
      <c r="A581" s="90" t="s">
        <v>2578</v>
      </c>
      <c r="B581" s="91" t="s">
        <v>2579</v>
      </c>
      <c r="C581" s="92" t="s">
        <v>2097</v>
      </c>
    </row>
    <row r="582" spans="1:3" x14ac:dyDescent="0.25">
      <c r="A582" s="90" t="s">
        <v>2580</v>
      </c>
      <c r="B582" s="91" t="s">
        <v>2581</v>
      </c>
      <c r="C582" s="92" t="s">
        <v>1594</v>
      </c>
    </row>
    <row r="583" spans="1:3" x14ac:dyDescent="0.25">
      <c r="A583" s="90" t="s">
        <v>2582</v>
      </c>
      <c r="B583" s="91" t="s">
        <v>2583</v>
      </c>
      <c r="C583" s="92" t="s">
        <v>1594</v>
      </c>
    </row>
    <row r="584" spans="1:3" x14ac:dyDescent="0.25">
      <c r="A584" s="90" t="s">
        <v>2584</v>
      </c>
      <c r="B584" s="91" t="s">
        <v>2585</v>
      </c>
      <c r="C584" s="92" t="s">
        <v>1594</v>
      </c>
    </row>
    <row r="585" spans="1:3" x14ac:dyDescent="0.25">
      <c r="A585" s="90" t="s">
        <v>2586</v>
      </c>
      <c r="B585" s="91" t="s">
        <v>2587</v>
      </c>
      <c r="C585" s="92" t="s">
        <v>1594</v>
      </c>
    </row>
    <row r="586" spans="1:3" x14ac:dyDescent="0.25">
      <c r="A586" s="90" t="s">
        <v>2588</v>
      </c>
      <c r="B586" s="91" t="s">
        <v>2589</v>
      </c>
      <c r="C586" s="92" t="s">
        <v>2590</v>
      </c>
    </row>
    <row r="587" spans="1:3" x14ac:dyDescent="0.25">
      <c r="A587" s="90" t="s">
        <v>2591</v>
      </c>
      <c r="B587" s="91" t="s">
        <v>2592</v>
      </c>
      <c r="C587" s="92" t="s">
        <v>2590</v>
      </c>
    </row>
    <row r="588" spans="1:3" x14ac:dyDescent="0.25">
      <c r="A588" s="90" t="s">
        <v>2593</v>
      </c>
      <c r="B588" s="91" t="s">
        <v>2594</v>
      </c>
      <c r="C588" s="92" t="s">
        <v>2590</v>
      </c>
    </row>
    <row r="589" spans="1:3" x14ac:dyDescent="0.25">
      <c r="A589" s="90" t="s">
        <v>2595</v>
      </c>
      <c r="B589" s="91" t="s">
        <v>2596</v>
      </c>
      <c r="C589" s="92" t="s">
        <v>1594</v>
      </c>
    </row>
    <row r="590" spans="1:3" x14ac:dyDescent="0.25">
      <c r="A590" s="90" t="s">
        <v>2597</v>
      </c>
      <c r="B590" s="91" t="s">
        <v>2598</v>
      </c>
      <c r="C590" s="92" t="s">
        <v>1594</v>
      </c>
    </row>
    <row r="591" spans="1:3" x14ac:dyDescent="0.25">
      <c r="A591" s="90" t="s">
        <v>2599</v>
      </c>
      <c r="B591" s="91" t="s">
        <v>2600</v>
      </c>
      <c r="C591" s="92" t="s">
        <v>1594</v>
      </c>
    </row>
    <row r="592" spans="1:3" x14ac:dyDescent="0.25">
      <c r="A592" s="90" t="s">
        <v>2601</v>
      </c>
      <c r="B592" s="91" t="s">
        <v>2602</v>
      </c>
      <c r="C592" s="92" t="s">
        <v>1594</v>
      </c>
    </row>
    <row r="593" spans="1:3" x14ac:dyDescent="0.25">
      <c r="A593" s="90" t="s">
        <v>2603</v>
      </c>
      <c r="B593" s="91" t="s">
        <v>2604</v>
      </c>
      <c r="C593" s="92" t="s">
        <v>1594</v>
      </c>
    </row>
    <row r="594" spans="1:3" x14ac:dyDescent="0.25">
      <c r="A594" s="90" t="s">
        <v>2605</v>
      </c>
      <c r="B594" s="91" t="s">
        <v>2606</v>
      </c>
      <c r="C594" s="92" t="s">
        <v>1594</v>
      </c>
    </row>
    <row r="595" spans="1:3" x14ac:dyDescent="0.25">
      <c r="A595" s="90" t="s">
        <v>2607</v>
      </c>
      <c r="B595" s="91" t="s">
        <v>2608</v>
      </c>
      <c r="C595" s="92" t="s">
        <v>1888</v>
      </c>
    </row>
    <row r="596" spans="1:3" x14ac:dyDescent="0.25">
      <c r="A596" s="90" t="s">
        <v>2609</v>
      </c>
      <c r="B596" s="91" t="s">
        <v>2610</v>
      </c>
      <c r="C596" s="92" t="s">
        <v>1888</v>
      </c>
    </row>
    <row r="597" spans="1:3" x14ac:dyDescent="0.25">
      <c r="A597" s="90" t="s">
        <v>2611</v>
      </c>
      <c r="B597" s="91" t="s">
        <v>2612</v>
      </c>
      <c r="C597" s="92" t="s">
        <v>1594</v>
      </c>
    </row>
    <row r="598" spans="1:3" x14ac:dyDescent="0.25">
      <c r="A598" s="90" t="s">
        <v>2613</v>
      </c>
      <c r="B598" s="91" t="s">
        <v>2614</v>
      </c>
      <c r="C598" s="92" t="s">
        <v>1594</v>
      </c>
    </row>
    <row r="599" spans="1:3" x14ac:dyDescent="0.25">
      <c r="A599" s="90" t="s">
        <v>2615</v>
      </c>
      <c r="B599" s="91" t="s">
        <v>2616</v>
      </c>
      <c r="C599" s="92" t="s">
        <v>1594</v>
      </c>
    </row>
    <row r="600" spans="1:3" x14ac:dyDescent="0.25">
      <c r="A600" s="90" t="s">
        <v>2617</v>
      </c>
      <c r="B600" s="91" t="s">
        <v>2618</v>
      </c>
      <c r="C600" s="92" t="s">
        <v>2097</v>
      </c>
    </row>
    <row r="601" spans="1:3" x14ac:dyDescent="0.25">
      <c r="A601" s="90" t="s">
        <v>2619</v>
      </c>
      <c r="B601" s="91" t="s">
        <v>2620</v>
      </c>
      <c r="C601" s="92" t="s">
        <v>2097</v>
      </c>
    </row>
    <row r="602" spans="1:3" x14ac:dyDescent="0.25">
      <c r="A602" s="90" t="s">
        <v>2621</v>
      </c>
      <c r="B602" s="91" t="s">
        <v>2622</v>
      </c>
      <c r="C602" s="92" t="s">
        <v>2097</v>
      </c>
    </row>
    <row r="603" spans="1:3" x14ac:dyDescent="0.25">
      <c r="A603" s="90" t="s">
        <v>2623</v>
      </c>
      <c r="B603" s="91" t="s">
        <v>2624</v>
      </c>
      <c r="C603" s="92" t="s">
        <v>1779</v>
      </c>
    </row>
    <row r="604" spans="1:3" x14ac:dyDescent="0.25">
      <c r="A604" s="90" t="s">
        <v>2625</v>
      </c>
      <c r="B604" s="91" t="s">
        <v>2626</v>
      </c>
      <c r="C604" s="92" t="s">
        <v>1594</v>
      </c>
    </row>
    <row r="605" spans="1:3" x14ac:dyDescent="0.25">
      <c r="A605" s="90" t="s">
        <v>2627</v>
      </c>
      <c r="B605" s="91" t="s">
        <v>2628</v>
      </c>
      <c r="C605" s="92" t="s">
        <v>1594</v>
      </c>
    </row>
    <row r="606" spans="1:3" x14ac:dyDescent="0.25">
      <c r="A606" s="90" t="s">
        <v>2629</v>
      </c>
      <c r="B606" s="91" t="s">
        <v>2630</v>
      </c>
      <c r="C606" s="92" t="s">
        <v>1594</v>
      </c>
    </row>
    <row r="607" spans="1:3" x14ac:dyDescent="0.25">
      <c r="A607" s="90" t="s">
        <v>2631</v>
      </c>
      <c r="B607" s="91" t="s">
        <v>2632</v>
      </c>
      <c r="C607" s="92" t="s">
        <v>1594</v>
      </c>
    </row>
    <row r="608" spans="1:3" x14ac:dyDescent="0.25">
      <c r="A608" s="90" t="s">
        <v>2633</v>
      </c>
      <c r="B608" s="91" t="s">
        <v>2634</v>
      </c>
      <c r="C608" s="92" t="s">
        <v>1594</v>
      </c>
    </row>
    <row r="609" spans="1:3" x14ac:dyDescent="0.25">
      <c r="A609" s="90" t="s">
        <v>2635</v>
      </c>
      <c r="B609" s="91" t="s">
        <v>2636</v>
      </c>
      <c r="C609" s="92" t="s">
        <v>1594</v>
      </c>
    </row>
    <row r="610" spans="1:3" x14ac:dyDescent="0.25">
      <c r="A610" s="90" t="s">
        <v>2637</v>
      </c>
      <c r="B610" s="91" t="s">
        <v>2638</v>
      </c>
      <c r="C610" s="92" t="s">
        <v>2097</v>
      </c>
    </row>
    <row r="611" spans="1:3" x14ac:dyDescent="0.25">
      <c r="A611" s="90" t="s">
        <v>2639</v>
      </c>
      <c r="B611" s="91" t="s">
        <v>2640</v>
      </c>
      <c r="C611" s="92" t="s">
        <v>2641</v>
      </c>
    </row>
    <row r="612" spans="1:3" x14ac:dyDescent="0.25">
      <c r="A612" s="90" t="s">
        <v>2642</v>
      </c>
      <c r="B612" s="91" t="s">
        <v>2643</v>
      </c>
      <c r="C612" s="92" t="s">
        <v>2097</v>
      </c>
    </row>
    <row r="613" spans="1:3" x14ac:dyDescent="0.25">
      <c r="A613" s="90" t="s">
        <v>2644</v>
      </c>
      <c r="B613" s="91" t="s">
        <v>2645</v>
      </c>
      <c r="C613" s="92" t="s">
        <v>2085</v>
      </c>
    </row>
    <row r="614" spans="1:3" x14ac:dyDescent="0.25">
      <c r="A614" s="90" t="s">
        <v>2646</v>
      </c>
      <c r="B614" s="91" t="s">
        <v>2647</v>
      </c>
      <c r="C614" s="92" t="s">
        <v>1594</v>
      </c>
    </row>
    <row r="615" spans="1:3" x14ac:dyDescent="0.25">
      <c r="A615" s="90" t="s">
        <v>2648</v>
      </c>
      <c r="B615" s="91" t="s">
        <v>2649</v>
      </c>
      <c r="C615" s="92" t="s">
        <v>1594</v>
      </c>
    </row>
    <row r="616" spans="1:3" x14ac:dyDescent="0.25">
      <c r="A616" s="90" t="s">
        <v>2650</v>
      </c>
      <c r="B616" s="91" t="s">
        <v>2651</v>
      </c>
      <c r="C616" s="92" t="s">
        <v>1594</v>
      </c>
    </row>
    <row r="617" spans="1:3" x14ac:dyDescent="0.25">
      <c r="A617" s="90" t="s">
        <v>2652</v>
      </c>
      <c r="B617" s="91" t="s">
        <v>2653</v>
      </c>
      <c r="C617" s="92" t="s">
        <v>1594</v>
      </c>
    </row>
    <row r="618" spans="1:3" x14ac:dyDescent="0.25">
      <c r="A618" s="90" t="s">
        <v>2654</v>
      </c>
      <c r="B618" s="91" t="s">
        <v>2655</v>
      </c>
      <c r="C618" s="92" t="s">
        <v>1594</v>
      </c>
    </row>
    <row r="619" spans="1:3" x14ac:dyDescent="0.25">
      <c r="A619" s="90" t="s">
        <v>2656</v>
      </c>
      <c r="B619" s="91" t="s">
        <v>2657</v>
      </c>
      <c r="C619" s="92" t="s">
        <v>1594</v>
      </c>
    </row>
    <row r="620" spans="1:3" x14ac:dyDescent="0.25">
      <c r="A620" s="90" t="s">
        <v>249</v>
      </c>
      <c r="B620" s="91" t="s">
        <v>250</v>
      </c>
      <c r="C620" s="92" t="s">
        <v>117</v>
      </c>
    </row>
    <row r="621" spans="1:3" x14ac:dyDescent="0.25">
      <c r="A621" s="90" t="s">
        <v>2658</v>
      </c>
      <c r="B621" s="91" t="s">
        <v>2659</v>
      </c>
      <c r="C621" s="92" t="s">
        <v>1597</v>
      </c>
    </row>
    <row r="622" spans="1:3" x14ac:dyDescent="0.25">
      <c r="A622" s="90" t="s">
        <v>2660</v>
      </c>
      <c r="B622" s="91" t="s">
        <v>2661</v>
      </c>
      <c r="C622" s="92" t="s">
        <v>1594</v>
      </c>
    </row>
    <row r="623" spans="1:3" x14ac:dyDescent="0.25">
      <c r="A623" s="90" t="s">
        <v>236</v>
      </c>
      <c r="B623" s="91" t="s">
        <v>1079</v>
      </c>
      <c r="C623" s="92" t="s">
        <v>112</v>
      </c>
    </row>
    <row r="624" spans="1:3" x14ac:dyDescent="0.25">
      <c r="A624" s="90" t="s">
        <v>2662</v>
      </c>
      <c r="B624" s="91" t="s">
        <v>2663</v>
      </c>
      <c r="C624" s="92" t="s">
        <v>2192</v>
      </c>
    </row>
    <row r="625" spans="1:3" x14ac:dyDescent="0.25">
      <c r="A625" s="90" t="s">
        <v>50</v>
      </c>
      <c r="B625" s="91" t="s">
        <v>926</v>
      </c>
      <c r="C625" s="92" t="s">
        <v>1080</v>
      </c>
    </row>
    <row r="626" spans="1:3" x14ac:dyDescent="0.25">
      <c r="A626" s="90" t="s">
        <v>1081</v>
      </c>
      <c r="B626" s="91" t="s">
        <v>1082</v>
      </c>
      <c r="C626" s="92" t="s">
        <v>1083</v>
      </c>
    </row>
    <row r="627" spans="1:3" x14ac:dyDescent="0.25">
      <c r="A627" s="90" t="s">
        <v>393</v>
      </c>
      <c r="B627" s="91" t="s">
        <v>890</v>
      </c>
      <c r="C627" s="92" t="s">
        <v>1073</v>
      </c>
    </row>
    <row r="628" spans="1:3" x14ac:dyDescent="0.25">
      <c r="A628" s="90" t="s">
        <v>237</v>
      </c>
      <c r="B628" s="91" t="s">
        <v>594</v>
      </c>
      <c r="C628" s="92" t="s">
        <v>1064</v>
      </c>
    </row>
    <row r="629" spans="1:3" x14ac:dyDescent="0.25">
      <c r="A629" s="90" t="s">
        <v>251</v>
      </c>
      <c r="B629" s="91" t="s">
        <v>252</v>
      </c>
      <c r="C629" s="92" t="s">
        <v>117</v>
      </c>
    </row>
    <row r="630" spans="1:3" x14ac:dyDescent="0.25">
      <c r="A630" s="90" t="s">
        <v>419</v>
      </c>
      <c r="B630" s="91" t="s">
        <v>420</v>
      </c>
      <c r="C630" s="92" t="s">
        <v>114</v>
      </c>
    </row>
    <row r="631" spans="1:3" x14ac:dyDescent="0.25">
      <c r="A631" s="90" t="s">
        <v>2664</v>
      </c>
      <c r="B631" s="91" t="s">
        <v>2665</v>
      </c>
      <c r="C631" s="92" t="s">
        <v>2471</v>
      </c>
    </row>
    <row r="632" spans="1:3" x14ac:dyDescent="0.25">
      <c r="A632" s="90" t="s">
        <v>2666</v>
      </c>
      <c r="B632" s="91" t="s">
        <v>2667</v>
      </c>
      <c r="C632" s="92" t="s">
        <v>2471</v>
      </c>
    </row>
    <row r="633" spans="1:3" x14ac:dyDescent="0.25">
      <c r="A633" s="90" t="s">
        <v>2668</v>
      </c>
      <c r="B633" s="91" t="s">
        <v>2669</v>
      </c>
      <c r="C633" s="92" t="s">
        <v>2471</v>
      </c>
    </row>
    <row r="634" spans="1:3" x14ac:dyDescent="0.25">
      <c r="A634" s="90" t="s">
        <v>2670</v>
      </c>
      <c r="B634" s="91" t="s">
        <v>2671</v>
      </c>
      <c r="C634" s="92" t="s">
        <v>1597</v>
      </c>
    </row>
    <row r="635" spans="1:3" x14ac:dyDescent="0.25">
      <c r="A635" s="90" t="s">
        <v>2672</v>
      </c>
      <c r="B635" s="91" t="s">
        <v>2673</v>
      </c>
      <c r="C635" s="92" t="s">
        <v>2471</v>
      </c>
    </row>
    <row r="636" spans="1:3" x14ac:dyDescent="0.25">
      <c r="A636" s="90" t="s">
        <v>2674</v>
      </c>
      <c r="B636" s="91" t="s">
        <v>2675</v>
      </c>
      <c r="C636" s="92" t="s">
        <v>2471</v>
      </c>
    </row>
    <row r="637" spans="1:3" x14ac:dyDescent="0.25">
      <c r="A637" s="90" t="s">
        <v>2676</v>
      </c>
      <c r="B637" s="91" t="s">
        <v>2677</v>
      </c>
      <c r="C637" s="92" t="s">
        <v>2471</v>
      </c>
    </row>
    <row r="638" spans="1:3" x14ac:dyDescent="0.25">
      <c r="A638" s="90" t="s">
        <v>2678</v>
      </c>
      <c r="B638" s="91" t="s">
        <v>2679</v>
      </c>
      <c r="C638" s="92" t="s">
        <v>2471</v>
      </c>
    </row>
    <row r="639" spans="1:3" x14ac:dyDescent="0.25">
      <c r="A639" s="90" t="s">
        <v>222</v>
      </c>
      <c r="B639" s="91" t="s">
        <v>626</v>
      </c>
      <c r="C639" s="92" t="s">
        <v>117</v>
      </c>
    </row>
    <row r="640" spans="1:3" x14ac:dyDescent="0.25">
      <c r="A640" s="90" t="s">
        <v>173</v>
      </c>
      <c r="B640" s="91" t="s">
        <v>621</v>
      </c>
      <c r="C640" s="92" t="s">
        <v>117</v>
      </c>
    </row>
    <row r="641" spans="1:3" x14ac:dyDescent="0.25">
      <c r="A641" s="90" t="s">
        <v>2680</v>
      </c>
      <c r="B641" s="91" t="s">
        <v>2681</v>
      </c>
      <c r="C641" s="92" t="s">
        <v>1770</v>
      </c>
    </row>
    <row r="642" spans="1:3" x14ac:dyDescent="0.25">
      <c r="A642" s="90" t="s">
        <v>2682</v>
      </c>
      <c r="B642" s="91" t="s">
        <v>2683</v>
      </c>
      <c r="C642" s="92" t="s">
        <v>1770</v>
      </c>
    </row>
    <row r="643" spans="1:3" x14ac:dyDescent="0.25">
      <c r="A643" s="90" t="s">
        <v>2684</v>
      </c>
      <c r="B643" s="91" t="s">
        <v>2685</v>
      </c>
      <c r="C643" s="92" t="s">
        <v>1770</v>
      </c>
    </row>
    <row r="644" spans="1:3" x14ac:dyDescent="0.25">
      <c r="A644" s="90" t="s">
        <v>2686</v>
      </c>
      <c r="B644" s="91" t="s">
        <v>2687</v>
      </c>
      <c r="C644" s="92" t="s">
        <v>1770</v>
      </c>
    </row>
    <row r="645" spans="1:3" x14ac:dyDescent="0.25">
      <c r="A645" s="90" t="s">
        <v>2688</v>
      </c>
      <c r="B645" s="91" t="s">
        <v>2689</v>
      </c>
      <c r="C645" s="92" t="s">
        <v>1770</v>
      </c>
    </row>
    <row r="646" spans="1:3" x14ac:dyDescent="0.25">
      <c r="A646" s="90" t="s">
        <v>2690</v>
      </c>
      <c r="B646" s="91" t="s">
        <v>2691</v>
      </c>
      <c r="C646" s="92" t="s">
        <v>1770</v>
      </c>
    </row>
    <row r="647" spans="1:3" x14ac:dyDescent="0.25">
      <c r="A647" s="90" t="s">
        <v>2692</v>
      </c>
      <c r="B647" s="91" t="s">
        <v>2693</v>
      </c>
      <c r="C647" s="92" t="s">
        <v>1770</v>
      </c>
    </row>
    <row r="648" spans="1:3" x14ac:dyDescent="0.25">
      <c r="A648" s="90" t="s">
        <v>2694</v>
      </c>
      <c r="B648" s="91" t="s">
        <v>2695</v>
      </c>
      <c r="C648" s="92" t="s">
        <v>1770</v>
      </c>
    </row>
    <row r="649" spans="1:3" x14ac:dyDescent="0.25">
      <c r="A649" s="90" t="s">
        <v>2696</v>
      </c>
      <c r="B649" s="91" t="s">
        <v>2697</v>
      </c>
      <c r="C649" s="92" t="s">
        <v>1770</v>
      </c>
    </row>
    <row r="650" spans="1:3" x14ac:dyDescent="0.25">
      <c r="A650" s="90" t="s">
        <v>2698</v>
      </c>
      <c r="B650" s="91" t="s">
        <v>2699</v>
      </c>
      <c r="C650" s="92" t="s">
        <v>1735</v>
      </c>
    </row>
    <row r="651" spans="1:3" x14ac:dyDescent="0.25">
      <c r="A651" s="90" t="s">
        <v>2700</v>
      </c>
      <c r="B651" s="91" t="s">
        <v>2701</v>
      </c>
      <c r="C651" s="92" t="s">
        <v>1597</v>
      </c>
    </row>
    <row r="652" spans="1:3" x14ac:dyDescent="0.25">
      <c r="A652" s="90" t="s">
        <v>2702</v>
      </c>
      <c r="B652" s="91" t="s">
        <v>2703</v>
      </c>
      <c r="C652" s="92" t="s">
        <v>1735</v>
      </c>
    </row>
    <row r="653" spans="1:3" x14ac:dyDescent="0.25">
      <c r="A653" s="90" t="s">
        <v>2704</v>
      </c>
      <c r="B653" s="91" t="s">
        <v>2705</v>
      </c>
      <c r="C653" s="92" t="s">
        <v>1735</v>
      </c>
    </row>
    <row r="654" spans="1:3" x14ac:dyDescent="0.25">
      <c r="A654" s="90" t="s">
        <v>195</v>
      </c>
      <c r="B654" s="91" t="s">
        <v>1084</v>
      </c>
      <c r="C654" s="92" t="s">
        <v>1073</v>
      </c>
    </row>
    <row r="655" spans="1:3" x14ac:dyDescent="0.25">
      <c r="A655" s="90" t="s">
        <v>2706</v>
      </c>
      <c r="B655" s="91" t="s">
        <v>2707</v>
      </c>
      <c r="C655" s="92" t="s">
        <v>1735</v>
      </c>
    </row>
    <row r="656" spans="1:3" x14ac:dyDescent="0.25">
      <c r="A656" s="90" t="s">
        <v>2708</v>
      </c>
      <c r="B656" s="91" t="s">
        <v>2709</v>
      </c>
      <c r="C656" s="92" t="s">
        <v>1735</v>
      </c>
    </row>
    <row r="657" spans="1:3" x14ac:dyDescent="0.25">
      <c r="A657" s="90" t="s">
        <v>2710</v>
      </c>
      <c r="B657" s="91" t="s">
        <v>2711</v>
      </c>
      <c r="C657" s="92" t="s">
        <v>1735</v>
      </c>
    </row>
    <row r="658" spans="1:3" x14ac:dyDescent="0.25">
      <c r="A658" s="90" t="s">
        <v>2712</v>
      </c>
      <c r="B658" s="91" t="s">
        <v>2713</v>
      </c>
      <c r="C658" s="92" t="s">
        <v>1735</v>
      </c>
    </row>
    <row r="659" spans="1:3" x14ac:dyDescent="0.25">
      <c r="A659" s="90" t="s">
        <v>2714</v>
      </c>
      <c r="B659" s="91" t="s">
        <v>2715</v>
      </c>
      <c r="C659" s="92" t="s">
        <v>1770</v>
      </c>
    </row>
    <row r="660" spans="1:3" x14ac:dyDescent="0.25">
      <c r="A660" s="90" t="s">
        <v>2716</v>
      </c>
      <c r="B660" s="91" t="s">
        <v>2717</v>
      </c>
      <c r="C660" s="92" t="s">
        <v>1735</v>
      </c>
    </row>
    <row r="661" spans="1:3" x14ac:dyDescent="0.25">
      <c r="A661" s="90" t="s">
        <v>2718</v>
      </c>
      <c r="B661" s="91" t="s">
        <v>2719</v>
      </c>
      <c r="C661" s="92" t="s">
        <v>1735</v>
      </c>
    </row>
    <row r="662" spans="1:3" x14ac:dyDescent="0.25">
      <c r="A662" s="90" t="s">
        <v>2720</v>
      </c>
      <c r="B662" s="91" t="s">
        <v>2721</v>
      </c>
      <c r="C662" s="92" t="s">
        <v>1735</v>
      </c>
    </row>
    <row r="663" spans="1:3" x14ac:dyDescent="0.25">
      <c r="A663" s="90" t="s">
        <v>2722</v>
      </c>
      <c r="B663" s="91" t="s">
        <v>2723</v>
      </c>
      <c r="C663" s="92" t="s">
        <v>1735</v>
      </c>
    </row>
    <row r="664" spans="1:3" x14ac:dyDescent="0.25">
      <c r="A664" s="90" t="s">
        <v>2724</v>
      </c>
      <c r="B664" s="91" t="s">
        <v>2725</v>
      </c>
      <c r="C664" s="92" t="s">
        <v>1597</v>
      </c>
    </row>
    <row r="665" spans="1:3" x14ac:dyDescent="0.25">
      <c r="A665" s="90" t="s">
        <v>2726</v>
      </c>
      <c r="B665" s="91" t="s">
        <v>2727</v>
      </c>
      <c r="C665" s="92" t="s">
        <v>1770</v>
      </c>
    </row>
    <row r="666" spans="1:3" x14ac:dyDescent="0.25">
      <c r="A666" s="90" t="s">
        <v>2728</v>
      </c>
      <c r="B666" s="91" t="s">
        <v>2729</v>
      </c>
      <c r="C666" s="92" t="s">
        <v>1770</v>
      </c>
    </row>
    <row r="667" spans="1:3" x14ac:dyDescent="0.25">
      <c r="A667" s="90" t="s">
        <v>2730</v>
      </c>
      <c r="B667" s="91" t="s">
        <v>2731</v>
      </c>
      <c r="C667" s="92" t="s">
        <v>1770</v>
      </c>
    </row>
    <row r="668" spans="1:3" x14ac:dyDescent="0.25">
      <c r="A668" s="90" t="s">
        <v>2732</v>
      </c>
      <c r="B668" s="91" t="s">
        <v>2733</v>
      </c>
      <c r="C668" s="92" t="s">
        <v>1770</v>
      </c>
    </row>
    <row r="669" spans="1:3" x14ac:dyDescent="0.25">
      <c r="A669" s="90" t="s">
        <v>2734</v>
      </c>
      <c r="B669" s="91" t="s">
        <v>2735</v>
      </c>
      <c r="C669" s="92" t="s">
        <v>1770</v>
      </c>
    </row>
    <row r="670" spans="1:3" x14ac:dyDescent="0.25">
      <c r="A670" s="90" t="s">
        <v>2736</v>
      </c>
      <c r="B670" s="91" t="s">
        <v>2737</v>
      </c>
      <c r="C670" s="92" t="s">
        <v>1770</v>
      </c>
    </row>
    <row r="671" spans="1:3" x14ac:dyDescent="0.25">
      <c r="A671" s="90" t="s">
        <v>969</v>
      </c>
      <c r="B671" s="91" t="s">
        <v>970</v>
      </c>
      <c r="C671" s="92" t="s">
        <v>1085</v>
      </c>
    </row>
    <row r="672" spans="1:3" x14ac:dyDescent="0.25">
      <c r="A672" s="90" t="s">
        <v>2738</v>
      </c>
      <c r="B672" s="91" t="s">
        <v>2739</v>
      </c>
      <c r="C672" s="92" t="s">
        <v>1597</v>
      </c>
    </row>
    <row r="673" spans="1:3" x14ac:dyDescent="0.25">
      <c r="A673" s="90" t="s">
        <v>2740</v>
      </c>
      <c r="B673" s="91" t="s">
        <v>2741</v>
      </c>
      <c r="C673" s="92" t="s">
        <v>1597</v>
      </c>
    </row>
    <row r="674" spans="1:3" x14ac:dyDescent="0.25">
      <c r="A674" s="90" t="s">
        <v>2742</v>
      </c>
      <c r="B674" s="91" t="s">
        <v>2743</v>
      </c>
      <c r="C674" s="92" t="s">
        <v>1597</v>
      </c>
    </row>
    <row r="675" spans="1:3" x14ac:dyDescent="0.25">
      <c r="A675" s="90" t="s">
        <v>2744</v>
      </c>
      <c r="B675" s="91" t="s">
        <v>2745</v>
      </c>
      <c r="C675" s="92" t="s">
        <v>1710</v>
      </c>
    </row>
    <row r="676" spans="1:3" x14ac:dyDescent="0.25">
      <c r="A676" s="90" t="s">
        <v>2746</v>
      </c>
      <c r="B676" s="91" t="s">
        <v>2747</v>
      </c>
      <c r="C676" s="92" t="s">
        <v>1710</v>
      </c>
    </row>
    <row r="677" spans="1:3" x14ac:dyDescent="0.25">
      <c r="A677" s="90" t="s">
        <v>2748</v>
      </c>
      <c r="B677" s="91" t="s">
        <v>2749</v>
      </c>
      <c r="C677" s="92" t="s">
        <v>1710</v>
      </c>
    </row>
    <row r="678" spans="1:3" x14ac:dyDescent="0.25">
      <c r="A678" s="90" t="s">
        <v>2750</v>
      </c>
      <c r="B678" s="91" t="s">
        <v>2751</v>
      </c>
      <c r="C678" s="92" t="s">
        <v>1710</v>
      </c>
    </row>
    <row r="679" spans="1:3" x14ac:dyDescent="0.25">
      <c r="A679" s="90" t="s">
        <v>2752</v>
      </c>
      <c r="B679" s="91" t="s">
        <v>2753</v>
      </c>
      <c r="C679" s="92" t="s">
        <v>1710</v>
      </c>
    </row>
    <row r="680" spans="1:3" x14ac:dyDescent="0.25">
      <c r="A680" s="90" t="s">
        <v>2754</v>
      </c>
      <c r="B680" s="91" t="s">
        <v>2755</v>
      </c>
      <c r="C680" s="92" t="s">
        <v>1710</v>
      </c>
    </row>
    <row r="681" spans="1:3" x14ac:dyDescent="0.25">
      <c r="A681" s="90" t="s">
        <v>2756</v>
      </c>
      <c r="B681" s="91" t="s">
        <v>2757</v>
      </c>
      <c r="C681" s="92" t="s">
        <v>1597</v>
      </c>
    </row>
    <row r="682" spans="1:3" x14ac:dyDescent="0.25">
      <c r="A682" s="90" t="s">
        <v>2758</v>
      </c>
      <c r="B682" s="91" t="s">
        <v>2759</v>
      </c>
      <c r="C682" s="92" t="s">
        <v>1597</v>
      </c>
    </row>
    <row r="683" spans="1:3" x14ac:dyDescent="0.25">
      <c r="A683" s="90" t="s">
        <v>2760</v>
      </c>
      <c r="B683" s="91" t="s">
        <v>2761</v>
      </c>
      <c r="C683" s="92" t="s">
        <v>1597</v>
      </c>
    </row>
    <row r="684" spans="1:3" x14ac:dyDescent="0.25">
      <c r="A684" s="90" t="s">
        <v>2762</v>
      </c>
      <c r="B684" s="91" t="s">
        <v>2763</v>
      </c>
      <c r="C684" s="92" t="s">
        <v>1597</v>
      </c>
    </row>
    <row r="685" spans="1:3" x14ac:dyDescent="0.25">
      <c r="A685" s="90" t="s">
        <v>2764</v>
      </c>
      <c r="B685" s="91" t="s">
        <v>2765</v>
      </c>
      <c r="C685" s="92" t="s">
        <v>1710</v>
      </c>
    </row>
    <row r="686" spans="1:3" x14ac:dyDescent="0.25">
      <c r="A686" s="90" t="s">
        <v>2766</v>
      </c>
      <c r="B686" s="91" t="s">
        <v>2767</v>
      </c>
      <c r="C686" s="92" t="s">
        <v>1770</v>
      </c>
    </row>
    <row r="687" spans="1:3" x14ac:dyDescent="0.25">
      <c r="A687" s="90" t="s">
        <v>253</v>
      </c>
      <c r="B687" s="91" t="s">
        <v>628</v>
      </c>
      <c r="C687" s="92" t="s">
        <v>117</v>
      </c>
    </row>
    <row r="688" spans="1:3" x14ac:dyDescent="0.25">
      <c r="A688" s="90" t="s">
        <v>2768</v>
      </c>
      <c r="B688" s="91" t="s">
        <v>2769</v>
      </c>
      <c r="C688" s="92" t="s">
        <v>1597</v>
      </c>
    </row>
    <row r="689" spans="1:3" x14ac:dyDescent="0.25">
      <c r="A689" s="90" t="s">
        <v>2770</v>
      </c>
      <c r="B689" s="91" t="s">
        <v>2771</v>
      </c>
      <c r="C689" s="92" t="s">
        <v>1770</v>
      </c>
    </row>
    <row r="690" spans="1:3" x14ac:dyDescent="0.25">
      <c r="A690" s="90" t="s">
        <v>2772</v>
      </c>
      <c r="B690" s="91" t="s">
        <v>2773</v>
      </c>
      <c r="C690" s="92" t="s">
        <v>1770</v>
      </c>
    </row>
    <row r="691" spans="1:3" x14ac:dyDescent="0.25">
      <c r="A691" s="90" t="s">
        <v>2774</v>
      </c>
      <c r="B691" s="91" t="s">
        <v>2775</v>
      </c>
      <c r="C691" s="92" t="s">
        <v>1597</v>
      </c>
    </row>
    <row r="692" spans="1:3" x14ac:dyDescent="0.25">
      <c r="A692" s="90" t="s">
        <v>2776</v>
      </c>
      <c r="B692" s="91" t="s">
        <v>2777</v>
      </c>
      <c r="C692" s="92" t="s">
        <v>1597</v>
      </c>
    </row>
    <row r="693" spans="1:3" x14ac:dyDescent="0.25">
      <c r="A693" s="90" t="s">
        <v>2778</v>
      </c>
      <c r="B693" s="91" t="s">
        <v>2779</v>
      </c>
      <c r="C693" s="92" t="s">
        <v>1597</v>
      </c>
    </row>
    <row r="694" spans="1:3" x14ac:dyDescent="0.25">
      <c r="A694" s="90" t="s">
        <v>2780</v>
      </c>
      <c r="B694" s="91" t="s">
        <v>2781</v>
      </c>
      <c r="C694" s="92" t="s">
        <v>1597</v>
      </c>
    </row>
    <row r="695" spans="1:3" x14ac:dyDescent="0.25">
      <c r="A695" s="90" t="s">
        <v>2782</v>
      </c>
      <c r="B695" s="91" t="s">
        <v>2783</v>
      </c>
      <c r="C695" s="92" t="s">
        <v>1597</v>
      </c>
    </row>
    <row r="696" spans="1:3" x14ac:dyDescent="0.25">
      <c r="A696" s="90" t="s">
        <v>2784</v>
      </c>
      <c r="B696" s="91" t="s">
        <v>2785</v>
      </c>
      <c r="C696" s="92" t="s">
        <v>1597</v>
      </c>
    </row>
    <row r="697" spans="1:3" x14ac:dyDescent="0.25">
      <c r="A697" s="90" t="s">
        <v>2786</v>
      </c>
      <c r="B697" s="91" t="s">
        <v>2787</v>
      </c>
      <c r="C697" s="92" t="s">
        <v>1770</v>
      </c>
    </row>
    <row r="698" spans="1:3" x14ac:dyDescent="0.25">
      <c r="A698" s="90" t="s">
        <v>4</v>
      </c>
      <c r="B698" s="91" t="s">
        <v>5</v>
      </c>
      <c r="C698" s="92" t="s">
        <v>117</v>
      </c>
    </row>
    <row r="699" spans="1:3" x14ac:dyDescent="0.25">
      <c r="A699" s="90" t="s">
        <v>6</v>
      </c>
      <c r="B699" s="91" t="s">
        <v>7</v>
      </c>
      <c r="C699" s="92" t="s">
        <v>117</v>
      </c>
    </row>
    <row r="700" spans="1:3" x14ac:dyDescent="0.25">
      <c r="A700" s="90" t="s">
        <v>8</v>
      </c>
      <c r="B700" s="91" t="s">
        <v>625</v>
      </c>
      <c r="C700" s="92" t="s">
        <v>117</v>
      </c>
    </row>
    <row r="701" spans="1:3" x14ac:dyDescent="0.25">
      <c r="A701" s="90" t="s">
        <v>9</v>
      </c>
      <c r="B701" s="91" t="s">
        <v>10</v>
      </c>
      <c r="C701" s="92" t="s">
        <v>117</v>
      </c>
    </row>
    <row r="702" spans="1:3" x14ac:dyDescent="0.25">
      <c r="A702" s="90" t="s">
        <v>11</v>
      </c>
      <c r="B702" s="91" t="s">
        <v>12</v>
      </c>
      <c r="C702" s="92" t="s">
        <v>117</v>
      </c>
    </row>
    <row r="703" spans="1:3" x14ac:dyDescent="0.25">
      <c r="A703" s="90" t="s">
        <v>2788</v>
      </c>
      <c r="B703" s="91" t="s">
        <v>2789</v>
      </c>
      <c r="C703" s="92" t="s">
        <v>1770</v>
      </c>
    </row>
    <row r="704" spans="1:3" x14ac:dyDescent="0.25">
      <c r="A704" s="90" t="s">
        <v>2790</v>
      </c>
      <c r="B704" s="91" t="s">
        <v>2791</v>
      </c>
      <c r="C704" s="92" t="s">
        <v>1597</v>
      </c>
    </row>
    <row r="705" spans="1:3" x14ac:dyDescent="0.25">
      <c r="A705" s="90" t="s">
        <v>2792</v>
      </c>
      <c r="B705" s="91" t="s">
        <v>2793</v>
      </c>
      <c r="C705" s="92" t="s">
        <v>1770</v>
      </c>
    </row>
    <row r="706" spans="1:3" x14ac:dyDescent="0.25">
      <c r="A706" s="90" t="s">
        <v>2794</v>
      </c>
      <c r="B706" s="91" t="s">
        <v>2795</v>
      </c>
      <c r="C706" s="92" t="s">
        <v>1597</v>
      </c>
    </row>
    <row r="707" spans="1:3" x14ac:dyDescent="0.25">
      <c r="A707" s="90" t="s">
        <v>394</v>
      </c>
      <c r="B707" s="91" t="s">
        <v>1086</v>
      </c>
      <c r="C707" s="92" t="s">
        <v>1066</v>
      </c>
    </row>
    <row r="708" spans="1:3" x14ac:dyDescent="0.25">
      <c r="A708" s="90" t="s">
        <v>2796</v>
      </c>
      <c r="B708" s="91" t="s">
        <v>2797</v>
      </c>
      <c r="C708" s="92" t="s">
        <v>1597</v>
      </c>
    </row>
    <row r="709" spans="1:3" x14ac:dyDescent="0.25">
      <c r="A709" s="90" t="s">
        <v>607</v>
      </c>
      <c r="B709" s="91" t="s">
        <v>1023</v>
      </c>
      <c r="C709" s="92" t="s">
        <v>1064</v>
      </c>
    </row>
    <row r="710" spans="1:3" x14ac:dyDescent="0.25">
      <c r="A710" s="90" t="s">
        <v>77</v>
      </c>
      <c r="B710" s="91" t="s">
        <v>78</v>
      </c>
      <c r="C710" s="92" t="s">
        <v>116</v>
      </c>
    </row>
    <row r="711" spans="1:3" x14ac:dyDescent="0.25">
      <c r="A711" s="90" t="s">
        <v>79</v>
      </c>
      <c r="B711" s="91" t="s">
        <v>80</v>
      </c>
      <c r="C711" s="92" t="s">
        <v>116</v>
      </c>
    </row>
    <row r="712" spans="1:3" x14ac:dyDescent="0.25">
      <c r="A712" s="90" t="s">
        <v>141</v>
      </c>
      <c r="B712" s="91" t="s">
        <v>916</v>
      </c>
      <c r="C712" s="92" t="s">
        <v>1087</v>
      </c>
    </row>
    <row r="713" spans="1:3" x14ac:dyDescent="0.25">
      <c r="A713" s="90" t="s">
        <v>467</v>
      </c>
      <c r="B713" s="91" t="s">
        <v>1088</v>
      </c>
      <c r="C713" s="92" t="s">
        <v>1089</v>
      </c>
    </row>
    <row r="714" spans="1:3" x14ac:dyDescent="0.25">
      <c r="A714" s="90" t="s">
        <v>321</v>
      </c>
      <c r="B714" s="91" t="s">
        <v>755</v>
      </c>
      <c r="C714" s="92" t="s">
        <v>211</v>
      </c>
    </row>
    <row r="715" spans="1:3" x14ac:dyDescent="0.25">
      <c r="A715" s="90" t="s">
        <v>914</v>
      </c>
      <c r="B715" s="91" t="s">
        <v>915</v>
      </c>
      <c r="C715" s="92" t="s">
        <v>1090</v>
      </c>
    </row>
    <row r="716" spans="1:3" x14ac:dyDescent="0.25">
      <c r="A716" s="90" t="s">
        <v>560</v>
      </c>
      <c r="B716" s="91" t="s">
        <v>917</v>
      </c>
      <c r="C716" s="92" t="s">
        <v>1090</v>
      </c>
    </row>
    <row r="717" spans="1:3" x14ac:dyDescent="0.25">
      <c r="A717" s="90" t="s">
        <v>2798</v>
      </c>
      <c r="B717" s="91" t="s">
        <v>2799</v>
      </c>
      <c r="C717" s="92" t="s">
        <v>2800</v>
      </c>
    </row>
    <row r="718" spans="1:3" x14ac:dyDescent="0.25">
      <c r="A718" s="90" t="s">
        <v>2801</v>
      </c>
      <c r="B718" s="91" t="s">
        <v>2802</v>
      </c>
      <c r="C718" s="92" t="s">
        <v>2800</v>
      </c>
    </row>
    <row r="719" spans="1:3" x14ac:dyDescent="0.25">
      <c r="A719" s="90" t="s">
        <v>51</v>
      </c>
      <c r="B719" s="91" t="s">
        <v>1091</v>
      </c>
      <c r="C719" s="92" t="s">
        <v>1092</v>
      </c>
    </row>
    <row r="720" spans="1:3" x14ac:dyDescent="0.25">
      <c r="A720" s="90" t="s">
        <v>199</v>
      </c>
      <c r="B720" s="91" t="s">
        <v>829</v>
      </c>
      <c r="C720" s="92" t="s">
        <v>190</v>
      </c>
    </row>
    <row r="721" spans="1:3" x14ac:dyDescent="0.25">
      <c r="A721" s="90" t="s">
        <v>362</v>
      </c>
      <c r="B721" s="91" t="s">
        <v>827</v>
      </c>
      <c r="C721" s="92" t="s">
        <v>112</v>
      </c>
    </row>
    <row r="722" spans="1:3" x14ac:dyDescent="0.25">
      <c r="A722" s="90" t="s">
        <v>395</v>
      </c>
      <c r="B722" s="91" t="s">
        <v>960</v>
      </c>
      <c r="C722" s="92" t="s">
        <v>1066</v>
      </c>
    </row>
    <row r="723" spans="1:3" x14ac:dyDescent="0.25">
      <c r="A723" s="90" t="s">
        <v>608</v>
      </c>
      <c r="B723" s="91" t="s">
        <v>1016</v>
      </c>
      <c r="C723" s="92" t="s">
        <v>1064</v>
      </c>
    </row>
    <row r="724" spans="1:3" x14ac:dyDescent="0.25">
      <c r="A724" s="90" t="s">
        <v>525</v>
      </c>
      <c r="B724" s="91" t="s">
        <v>1013</v>
      </c>
      <c r="C724" s="92" t="s">
        <v>1093</v>
      </c>
    </row>
    <row r="725" spans="1:3" x14ac:dyDescent="0.25">
      <c r="A725" s="90" t="s">
        <v>538</v>
      </c>
      <c r="B725" s="91" t="s">
        <v>1094</v>
      </c>
      <c r="C725" s="92" t="s">
        <v>1066</v>
      </c>
    </row>
    <row r="726" spans="1:3" x14ac:dyDescent="0.25">
      <c r="A726" s="90" t="s">
        <v>1014</v>
      </c>
      <c r="B726" s="91" t="s">
        <v>1015</v>
      </c>
      <c r="C726" s="92" t="s">
        <v>1066</v>
      </c>
    </row>
    <row r="727" spans="1:3" x14ac:dyDescent="0.25">
      <c r="A727" s="90" t="s">
        <v>52</v>
      </c>
      <c r="B727" s="91" t="s">
        <v>1095</v>
      </c>
      <c r="C727" s="92" t="s">
        <v>1066</v>
      </c>
    </row>
    <row r="728" spans="1:3" x14ac:dyDescent="0.25">
      <c r="A728" s="90" t="s">
        <v>609</v>
      </c>
      <c r="B728" s="91" t="s">
        <v>1022</v>
      </c>
      <c r="C728" s="92" t="s">
        <v>1096</v>
      </c>
    </row>
    <row r="729" spans="1:3" x14ac:dyDescent="0.25">
      <c r="A729" s="90" t="s">
        <v>53</v>
      </c>
      <c r="B729" s="91" t="s">
        <v>1097</v>
      </c>
      <c r="C729" s="92" t="s">
        <v>113</v>
      </c>
    </row>
    <row r="730" spans="1:3" x14ac:dyDescent="0.25">
      <c r="A730" s="90" t="s">
        <v>54</v>
      </c>
      <c r="B730" s="91" t="s">
        <v>841</v>
      </c>
      <c r="C730" s="92" t="s">
        <v>113</v>
      </c>
    </row>
    <row r="731" spans="1:3" x14ac:dyDescent="0.25">
      <c r="A731" s="90" t="s">
        <v>396</v>
      </c>
      <c r="B731" s="91" t="s">
        <v>1098</v>
      </c>
      <c r="C731" s="92" t="s">
        <v>1066</v>
      </c>
    </row>
    <row r="732" spans="1:3" x14ac:dyDescent="0.25">
      <c r="A732" s="90" t="s">
        <v>2803</v>
      </c>
      <c r="B732" s="91" t="s">
        <v>2804</v>
      </c>
      <c r="C732" s="92" t="s">
        <v>1597</v>
      </c>
    </row>
    <row r="733" spans="1:3" x14ac:dyDescent="0.25">
      <c r="A733" s="90" t="s">
        <v>2805</v>
      </c>
      <c r="B733" s="91" t="s">
        <v>2806</v>
      </c>
      <c r="C733" s="92" t="s">
        <v>1597</v>
      </c>
    </row>
    <row r="734" spans="1:3" x14ac:dyDescent="0.25">
      <c r="A734" s="90" t="s">
        <v>372</v>
      </c>
      <c r="B734" s="91" t="s">
        <v>1099</v>
      </c>
      <c r="C734" s="92" t="s">
        <v>190</v>
      </c>
    </row>
    <row r="735" spans="1:3" x14ac:dyDescent="0.25">
      <c r="A735" s="90" t="s">
        <v>2807</v>
      </c>
      <c r="B735" s="91" t="s">
        <v>2808</v>
      </c>
      <c r="C735" s="92" t="s">
        <v>1597</v>
      </c>
    </row>
    <row r="736" spans="1:3" x14ac:dyDescent="0.25">
      <c r="A736" s="90" t="s">
        <v>218</v>
      </c>
      <c r="B736" s="91" t="s">
        <v>1100</v>
      </c>
      <c r="C736" s="92" t="s">
        <v>190</v>
      </c>
    </row>
    <row r="737" spans="1:3" x14ac:dyDescent="0.25">
      <c r="A737" s="90" t="s">
        <v>2809</v>
      </c>
      <c r="B737" s="91" t="s">
        <v>2810</v>
      </c>
      <c r="C737" s="92" t="s">
        <v>1597</v>
      </c>
    </row>
    <row r="738" spans="1:3" x14ac:dyDescent="0.25">
      <c r="A738" s="90" t="s">
        <v>373</v>
      </c>
      <c r="B738" s="91" t="s">
        <v>1101</v>
      </c>
      <c r="C738" s="92" t="s">
        <v>190</v>
      </c>
    </row>
    <row r="739" spans="1:3" x14ac:dyDescent="0.25">
      <c r="A739" s="90" t="s">
        <v>126</v>
      </c>
      <c r="B739" s="91" t="s">
        <v>127</v>
      </c>
      <c r="C739" s="92" t="s">
        <v>124</v>
      </c>
    </row>
    <row r="740" spans="1:3" x14ac:dyDescent="0.25">
      <c r="A740" s="90" t="s">
        <v>2811</v>
      </c>
      <c r="B740" s="91" t="s">
        <v>2812</v>
      </c>
      <c r="C740" s="92" t="s">
        <v>1597</v>
      </c>
    </row>
    <row r="741" spans="1:3" x14ac:dyDescent="0.25">
      <c r="A741" s="90" t="s">
        <v>2813</v>
      </c>
      <c r="B741" s="91" t="s">
        <v>2814</v>
      </c>
      <c r="C741" s="92" t="s">
        <v>2192</v>
      </c>
    </row>
    <row r="742" spans="1:3" x14ac:dyDescent="0.25">
      <c r="A742" s="90" t="s">
        <v>2815</v>
      </c>
      <c r="B742" s="91" t="s">
        <v>2816</v>
      </c>
      <c r="C742" s="92" t="s">
        <v>2192</v>
      </c>
    </row>
    <row r="743" spans="1:3" x14ac:dyDescent="0.25">
      <c r="A743" s="90" t="s">
        <v>2817</v>
      </c>
      <c r="B743" s="91" t="s">
        <v>2818</v>
      </c>
      <c r="C743" s="92" t="s">
        <v>1597</v>
      </c>
    </row>
    <row r="744" spans="1:3" x14ac:dyDescent="0.25">
      <c r="A744" s="90" t="s">
        <v>1035</v>
      </c>
      <c r="B744" s="91" t="s">
        <v>1036</v>
      </c>
      <c r="C744" s="92" t="s">
        <v>424</v>
      </c>
    </row>
    <row r="745" spans="1:3" x14ac:dyDescent="0.25">
      <c r="A745" s="90" t="s">
        <v>425</v>
      </c>
      <c r="B745" s="91" t="s">
        <v>1037</v>
      </c>
      <c r="C745" s="92" t="s">
        <v>424</v>
      </c>
    </row>
    <row r="746" spans="1:3" x14ac:dyDescent="0.25">
      <c r="A746" s="90" t="s">
        <v>1040</v>
      </c>
      <c r="B746" s="91" t="s">
        <v>1041</v>
      </c>
      <c r="C746" s="92" t="s">
        <v>424</v>
      </c>
    </row>
    <row r="747" spans="1:3" x14ac:dyDescent="0.25">
      <c r="A747" s="90" t="s">
        <v>610</v>
      </c>
      <c r="B747" s="91" t="s">
        <v>611</v>
      </c>
      <c r="C747" s="92" t="s">
        <v>1102</v>
      </c>
    </row>
    <row r="748" spans="1:3" x14ac:dyDescent="0.25">
      <c r="A748" s="90" t="s">
        <v>547</v>
      </c>
      <c r="B748" s="91" t="s">
        <v>1044</v>
      </c>
      <c r="C748" s="92" t="s">
        <v>424</v>
      </c>
    </row>
    <row r="749" spans="1:3" x14ac:dyDescent="0.25">
      <c r="A749" s="90" t="s">
        <v>2819</v>
      </c>
      <c r="B749" s="91" t="s">
        <v>2820</v>
      </c>
      <c r="C749" s="92" t="s">
        <v>2800</v>
      </c>
    </row>
    <row r="750" spans="1:3" x14ac:dyDescent="0.25">
      <c r="A750" s="90" t="s">
        <v>496</v>
      </c>
      <c r="B750" s="91" t="s">
        <v>1049</v>
      </c>
      <c r="C750" s="92" t="s">
        <v>471</v>
      </c>
    </row>
    <row r="751" spans="1:3" x14ac:dyDescent="0.25">
      <c r="A751" s="90" t="s">
        <v>174</v>
      </c>
      <c r="B751" s="91" t="s">
        <v>2821</v>
      </c>
      <c r="C751" s="92" t="s">
        <v>1066</v>
      </c>
    </row>
    <row r="752" spans="1:3" x14ac:dyDescent="0.25">
      <c r="A752" s="90" t="s">
        <v>468</v>
      </c>
      <c r="B752" s="91" t="s">
        <v>469</v>
      </c>
      <c r="C752" s="92" t="s">
        <v>471</v>
      </c>
    </row>
    <row r="753" spans="1:3" x14ac:dyDescent="0.25">
      <c r="A753" s="90" t="s">
        <v>2822</v>
      </c>
      <c r="B753" s="91" t="s">
        <v>2823</v>
      </c>
      <c r="C753" s="92" t="s">
        <v>2824</v>
      </c>
    </row>
    <row r="754" spans="1:3" x14ac:dyDescent="0.25">
      <c r="A754" s="90" t="s">
        <v>140</v>
      </c>
      <c r="B754" s="91" t="s">
        <v>924</v>
      </c>
      <c r="C754" s="92" t="s">
        <v>1103</v>
      </c>
    </row>
    <row r="755" spans="1:3" x14ac:dyDescent="0.25">
      <c r="A755" s="90" t="s">
        <v>2825</v>
      </c>
      <c r="B755" s="91" t="s">
        <v>2826</v>
      </c>
      <c r="C755" s="92" t="s">
        <v>2179</v>
      </c>
    </row>
    <row r="756" spans="1:3" x14ac:dyDescent="0.25">
      <c r="A756" s="90" t="s">
        <v>55</v>
      </c>
      <c r="B756" s="91" t="s">
        <v>840</v>
      </c>
      <c r="C756" s="92" t="s">
        <v>1103</v>
      </c>
    </row>
    <row r="757" spans="1:3" x14ac:dyDescent="0.25">
      <c r="A757" s="90" t="s">
        <v>92</v>
      </c>
      <c r="B757" s="91" t="s">
        <v>1104</v>
      </c>
      <c r="C757" s="92" t="s">
        <v>1064</v>
      </c>
    </row>
    <row r="758" spans="1:3" x14ac:dyDescent="0.25">
      <c r="A758" s="90" t="s">
        <v>470</v>
      </c>
      <c r="B758" s="91" t="s">
        <v>1051</v>
      </c>
      <c r="C758" s="92" t="s">
        <v>471</v>
      </c>
    </row>
    <row r="759" spans="1:3" x14ac:dyDescent="0.25">
      <c r="A759" s="90" t="s">
        <v>472</v>
      </c>
      <c r="B759" s="91" t="s">
        <v>1054</v>
      </c>
      <c r="C759" s="92" t="s">
        <v>471</v>
      </c>
    </row>
    <row r="760" spans="1:3" x14ac:dyDescent="0.25">
      <c r="A760" s="90" t="s">
        <v>397</v>
      </c>
      <c r="B760" s="91" t="s">
        <v>900</v>
      </c>
      <c r="C760" s="92" t="s">
        <v>1068</v>
      </c>
    </row>
    <row r="761" spans="1:3" x14ac:dyDescent="0.25">
      <c r="A761" s="90" t="s">
        <v>99</v>
      </c>
      <c r="B761" s="91" t="s">
        <v>1105</v>
      </c>
      <c r="C761" s="92" t="s">
        <v>1106</v>
      </c>
    </row>
    <row r="762" spans="1:3" x14ac:dyDescent="0.25">
      <c r="A762" s="90" t="s">
        <v>561</v>
      </c>
      <c r="B762" s="91" t="s">
        <v>562</v>
      </c>
      <c r="C762" s="92" t="s">
        <v>344</v>
      </c>
    </row>
    <row r="763" spans="1:3" x14ac:dyDescent="0.25">
      <c r="A763" s="90" t="s">
        <v>563</v>
      </c>
      <c r="B763" s="91" t="s">
        <v>785</v>
      </c>
      <c r="C763" s="92" t="s">
        <v>344</v>
      </c>
    </row>
    <row r="764" spans="1:3" x14ac:dyDescent="0.25">
      <c r="A764" s="90" t="s">
        <v>564</v>
      </c>
      <c r="B764" s="91" t="s">
        <v>786</v>
      </c>
      <c r="C764" s="92" t="s">
        <v>344</v>
      </c>
    </row>
    <row r="765" spans="1:3" x14ac:dyDescent="0.25">
      <c r="A765" s="90" t="s">
        <v>262</v>
      </c>
      <c r="B765" s="91" t="s">
        <v>633</v>
      </c>
      <c r="C765" s="92" t="s">
        <v>263</v>
      </c>
    </row>
    <row r="766" spans="1:3" x14ac:dyDescent="0.25">
      <c r="A766" s="90" t="s">
        <v>532</v>
      </c>
      <c r="B766" s="91" t="s">
        <v>1107</v>
      </c>
      <c r="C766" s="92" t="s">
        <v>263</v>
      </c>
    </row>
    <row r="767" spans="1:3" x14ac:dyDescent="0.25">
      <c r="A767" s="90" t="s">
        <v>254</v>
      </c>
      <c r="B767" s="91" t="s">
        <v>624</v>
      </c>
      <c r="C767" s="92" t="s">
        <v>117</v>
      </c>
    </row>
    <row r="768" spans="1:3" x14ac:dyDescent="0.25">
      <c r="A768" s="90" t="s">
        <v>533</v>
      </c>
      <c r="B768" s="91" t="s">
        <v>629</v>
      </c>
      <c r="C768" s="92" t="s">
        <v>263</v>
      </c>
    </row>
    <row r="769" spans="1:3" x14ac:dyDescent="0.25">
      <c r="A769" s="90" t="s">
        <v>925</v>
      </c>
      <c r="B769" s="91" t="s">
        <v>1108</v>
      </c>
      <c r="C769" s="92" t="s">
        <v>115</v>
      </c>
    </row>
    <row r="770" spans="1:3" x14ac:dyDescent="0.25">
      <c r="A770" s="90" t="s">
        <v>384</v>
      </c>
      <c r="B770" s="91" t="s">
        <v>883</v>
      </c>
      <c r="C770" s="92" t="s">
        <v>207</v>
      </c>
    </row>
    <row r="771" spans="1:3" x14ac:dyDescent="0.25">
      <c r="A771" s="90" t="s">
        <v>255</v>
      </c>
      <c r="B771" s="91" t="s">
        <v>627</v>
      </c>
      <c r="C771" s="92" t="s">
        <v>117</v>
      </c>
    </row>
    <row r="772" spans="1:3" x14ac:dyDescent="0.25">
      <c r="A772" s="90" t="s">
        <v>473</v>
      </c>
      <c r="B772" s="91" t="s">
        <v>474</v>
      </c>
      <c r="C772" s="92" t="s">
        <v>471</v>
      </c>
    </row>
    <row r="773" spans="1:3" x14ac:dyDescent="0.25">
      <c r="A773" s="90" t="s">
        <v>206</v>
      </c>
      <c r="B773" s="91" t="s">
        <v>873</v>
      </c>
      <c r="C773" s="92" t="s">
        <v>207</v>
      </c>
    </row>
    <row r="774" spans="1:3" x14ac:dyDescent="0.25">
      <c r="A774" s="90" t="s">
        <v>385</v>
      </c>
      <c r="B774" s="91" t="s">
        <v>875</v>
      </c>
      <c r="C774" s="92" t="s">
        <v>207</v>
      </c>
    </row>
    <row r="775" spans="1:3" x14ac:dyDescent="0.25">
      <c r="A775" s="90" t="s">
        <v>661</v>
      </c>
      <c r="B775" s="91" t="s">
        <v>662</v>
      </c>
      <c r="C775" s="92" t="s">
        <v>591</v>
      </c>
    </row>
    <row r="776" spans="1:3" x14ac:dyDescent="0.25">
      <c r="A776" s="90" t="s">
        <v>85</v>
      </c>
      <c r="B776" s="91" t="s">
        <v>86</v>
      </c>
      <c r="C776" s="92" t="s">
        <v>117</v>
      </c>
    </row>
    <row r="777" spans="1:3" x14ac:dyDescent="0.25">
      <c r="A777" s="90" t="s">
        <v>256</v>
      </c>
      <c r="B777" s="91" t="s">
        <v>257</v>
      </c>
      <c r="C777" s="92" t="s">
        <v>117</v>
      </c>
    </row>
    <row r="778" spans="1:3" x14ac:dyDescent="0.25">
      <c r="A778" s="90" t="s">
        <v>258</v>
      </c>
      <c r="B778" s="91" t="s">
        <v>259</v>
      </c>
      <c r="C778" s="92" t="s">
        <v>117</v>
      </c>
    </row>
    <row r="779" spans="1:3" x14ac:dyDescent="0.25">
      <c r="A779" s="90" t="s">
        <v>648</v>
      </c>
      <c r="B779" s="91" t="s">
        <v>649</v>
      </c>
      <c r="C779" s="92" t="s">
        <v>591</v>
      </c>
    </row>
    <row r="780" spans="1:3" x14ac:dyDescent="0.25">
      <c r="A780" s="90" t="s">
        <v>643</v>
      </c>
      <c r="B780" s="91" t="s">
        <v>644</v>
      </c>
      <c r="C780" s="92" t="s">
        <v>591</v>
      </c>
    </row>
    <row r="781" spans="1:3" x14ac:dyDescent="0.25">
      <c r="A781" s="90" t="s">
        <v>234</v>
      </c>
      <c r="B781" s="91" t="s">
        <v>876</v>
      </c>
      <c r="C781" s="92" t="s">
        <v>207</v>
      </c>
    </row>
    <row r="782" spans="1:3" x14ac:dyDescent="0.25">
      <c r="A782" s="90" t="s">
        <v>264</v>
      </c>
      <c r="B782" s="91" t="s">
        <v>265</v>
      </c>
      <c r="C782" s="92" t="s">
        <v>263</v>
      </c>
    </row>
    <row r="783" spans="1:3" x14ac:dyDescent="0.25">
      <c r="A783" s="90" t="s">
        <v>494</v>
      </c>
      <c r="B783" s="91" t="s">
        <v>598</v>
      </c>
      <c r="C783" s="92" t="s">
        <v>424</v>
      </c>
    </row>
    <row r="784" spans="1:3" x14ac:dyDescent="0.25">
      <c r="A784" s="90" t="s">
        <v>242</v>
      </c>
      <c r="B784" s="91" t="s">
        <v>1109</v>
      </c>
      <c r="C784" s="92" t="s">
        <v>1073</v>
      </c>
    </row>
    <row r="785" spans="1:3" x14ac:dyDescent="0.25">
      <c r="A785" s="90" t="s">
        <v>475</v>
      </c>
      <c r="B785" s="91" t="s">
        <v>1061</v>
      </c>
      <c r="C785" s="92" t="s">
        <v>471</v>
      </c>
    </row>
    <row r="786" spans="1:3" x14ac:dyDescent="0.25">
      <c r="A786" s="90" t="s">
        <v>476</v>
      </c>
      <c r="B786" s="91" t="s">
        <v>1050</v>
      </c>
      <c r="C786" s="92" t="s">
        <v>471</v>
      </c>
    </row>
    <row r="787" spans="1:3" x14ac:dyDescent="0.25">
      <c r="A787" s="90" t="s">
        <v>587</v>
      </c>
      <c r="B787" s="91" t="s">
        <v>1053</v>
      </c>
      <c r="C787" s="92" t="s">
        <v>471</v>
      </c>
    </row>
    <row r="788" spans="1:3" x14ac:dyDescent="0.25">
      <c r="A788" s="90" t="s">
        <v>477</v>
      </c>
      <c r="B788" s="91" t="s">
        <v>1052</v>
      </c>
      <c r="C788" s="92" t="s">
        <v>471</v>
      </c>
    </row>
    <row r="789" spans="1:3" x14ac:dyDescent="0.25">
      <c r="A789" s="90" t="s">
        <v>545</v>
      </c>
      <c r="B789" s="91" t="s">
        <v>546</v>
      </c>
      <c r="C789" s="92" t="s">
        <v>471</v>
      </c>
    </row>
    <row r="790" spans="1:3" x14ac:dyDescent="0.25">
      <c r="A790" s="90" t="s">
        <v>499</v>
      </c>
      <c r="B790" s="91" t="s">
        <v>1057</v>
      </c>
      <c r="C790" s="92" t="s">
        <v>471</v>
      </c>
    </row>
    <row r="791" spans="1:3" x14ac:dyDescent="0.25">
      <c r="A791" s="90" t="s">
        <v>1055</v>
      </c>
      <c r="B791" s="91" t="s">
        <v>1056</v>
      </c>
      <c r="C791" s="92" t="s">
        <v>471</v>
      </c>
    </row>
    <row r="792" spans="1:3" x14ac:dyDescent="0.25">
      <c r="A792" s="90" t="s">
        <v>588</v>
      </c>
      <c r="B792" s="91" t="s">
        <v>1058</v>
      </c>
      <c r="C792" s="92" t="s">
        <v>471</v>
      </c>
    </row>
    <row r="793" spans="1:3" x14ac:dyDescent="0.25">
      <c r="A793" s="90" t="s">
        <v>589</v>
      </c>
      <c r="B793" s="91" t="s">
        <v>593</v>
      </c>
      <c r="C793" s="92" t="s">
        <v>471</v>
      </c>
    </row>
    <row r="794" spans="1:3" x14ac:dyDescent="0.25">
      <c r="A794" s="90" t="s">
        <v>1059</v>
      </c>
      <c r="B794" s="91" t="s">
        <v>1060</v>
      </c>
      <c r="C794" s="92" t="s">
        <v>471</v>
      </c>
    </row>
    <row r="795" spans="1:3" x14ac:dyDescent="0.25">
      <c r="A795" s="90" t="s">
        <v>1038</v>
      </c>
      <c r="B795" s="91" t="s">
        <v>1039</v>
      </c>
      <c r="C795" s="92" t="s">
        <v>424</v>
      </c>
    </row>
    <row r="796" spans="1:3" x14ac:dyDescent="0.25">
      <c r="A796" s="90" t="s">
        <v>186</v>
      </c>
      <c r="B796" s="91" t="s">
        <v>187</v>
      </c>
      <c r="C796" s="92" t="s">
        <v>424</v>
      </c>
    </row>
    <row r="797" spans="1:3" x14ac:dyDescent="0.25">
      <c r="A797" s="90" t="s">
        <v>426</v>
      </c>
      <c r="B797" s="91" t="s">
        <v>1045</v>
      </c>
      <c r="C797" s="92" t="s">
        <v>424</v>
      </c>
    </row>
    <row r="798" spans="1:3" x14ac:dyDescent="0.25">
      <c r="A798" s="90" t="s">
        <v>87</v>
      </c>
      <c r="B798" s="91" t="s">
        <v>1110</v>
      </c>
      <c r="C798" s="92" t="s">
        <v>115</v>
      </c>
    </row>
    <row r="799" spans="1:3" x14ac:dyDescent="0.25">
      <c r="A799" s="90" t="s">
        <v>856</v>
      </c>
      <c r="B799" s="91" t="s">
        <v>857</v>
      </c>
      <c r="C799" s="92" t="s">
        <v>119</v>
      </c>
    </row>
    <row r="800" spans="1:3" x14ac:dyDescent="0.25">
      <c r="A800" s="90" t="s">
        <v>521</v>
      </c>
      <c r="B800" s="91" t="s">
        <v>858</v>
      </c>
      <c r="C800" s="92" t="s">
        <v>119</v>
      </c>
    </row>
    <row r="801" spans="1:3" x14ac:dyDescent="0.25">
      <c r="A801" s="90" t="s">
        <v>522</v>
      </c>
      <c r="B801" s="91" t="s">
        <v>523</v>
      </c>
      <c r="C801" s="92" t="s">
        <v>119</v>
      </c>
    </row>
    <row r="802" spans="1:3" x14ac:dyDescent="0.25">
      <c r="A802" s="90" t="s">
        <v>524</v>
      </c>
      <c r="B802" s="91" t="s">
        <v>852</v>
      </c>
      <c r="C802" s="92" t="s">
        <v>119</v>
      </c>
    </row>
    <row r="803" spans="1:3" x14ac:dyDescent="0.25">
      <c r="A803" s="90" t="s">
        <v>102</v>
      </c>
      <c r="B803" s="91" t="s">
        <v>855</v>
      </c>
      <c r="C803" s="92" t="s">
        <v>119</v>
      </c>
    </row>
    <row r="804" spans="1:3" x14ac:dyDescent="0.25">
      <c r="A804" s="90" t="s">
        <v>175</v>
      </c>
      <c r="B804" s="91" t="s">
        <v>1111</v>
      </c>
      <c r="C804" s="92" t="s">
        <v>1066</v>
      </c>
    </row>
    <row r="805" spans="1:3" x14ac:dyDescent="0.25">
      <c r="A805" s="90" t="s">
        <v>853</v>
      </c>
      <c r="B805" s="91" t="s">
        <v>854</v>
      </c>
      <c r="C805" s="92" t="s">
        <v>119</v>
      </c>
    </row>
    <row r="806" spans="1:3" x14ac:dyDescent="0.25">
      <c r="A806" s="90" t="s">
        <v>59</v>
      </c>
      <c r="B806" s="91" t="s">
        <v>851</v>
      </c>
      <c r="C806" s="92" t="s">
        <v>119</v>
      </c>
    </row>
    <row r="807" spans="1:3" x14ac:dyDescent="0.25">
      <c r="A807" s="90" t="s">
        <v>138</v>
      </c>
      <c r="B807" s="91" t="s">
        <v>139</v>
      </c>
      <c r="C807" s="92" t="s">
        <v>118</v>
      </c>
    </row>
    <row r="808" spans="1:3" x14ac:dyDescent="0.25">
      <c r="A808" s="90" t="s">
        <v>386</v>
      </c>
      <c r="B808" s="91" t="s">
        <v>880</v>
      </c>
      <c r="C808" s="92" t="s">
        <v>207</v>
      </c>
    </row>
    <row r="809" spans="1:3" x14ac:dyDescent="0.25">
      <c r="A809" s="90" t="s">
        <v>478</v>
      </c>
      <c r="B809" s="91" t="s">
        <v>1046</v>
      </c>
      <c r="C809" s="92" t="s">
        <v>424</v>
      </c>
    </row>
    <row r="810" spans="1:3" x14ac:dyDescent="0.25">
      <c r="A810" s="90" t="s">
        <v>201</v>
      </c>
      <c r="B810" s="91" t="s">
        <v>859</v>
      </c>
      <c r="C810" s="92" t="s">
        <v>119</v>
      </c>
    </row>
    <row r="811" spans="1:3" x14ac:dyDescent="0.25">
      <c r="A811" s="90" t="s">
        <v>331</v>
      </c>
      <c r="B811" s="91" t="s">
        <v>497</v>
      </c>
      <c r="C811" s="92" t="s">
        <v>122</v>
      </c>
    </row>
    <row r="812" spans="1:3" x14ac:dyDescent="0.25">
      <c r="A812" s="90" t="s">
        <v>1047</v>
      </c>
      <c r="B812" s="91" t="s">
        <v>1048</v>
      </c>
      <c r="C812" s="92" t="s">
        <v>424</v>
      </c>
    </row>
    <row r="813" spans="1:3" x14ac:dyDescent="0.25">
      <c r="A813" s="90" t="s">
        <v>565</v>
      </c>
      <c r="B813" s="91" t="s">
        <v>881</v>
      </c>
      <c r="C813" s="92" t="s">
        <v>207</v>
      </c>
    </row>
    <row r="814" spans="1:3" x14ac:dyDescent="0.25">
      <c r="A814" s="90" t="s">
        <v>387</v>
      </c>
      <c r="B814" s="91" t="s">
        <v>882</v>
      </c>
      <c r="C814" s="92" t="s">
        <v>207</v>
      </c>
    </row>
    <row r="815" spans="1:3" x14ac:dyDescent="0.25">
      <c r="A815" s="90" t="s">
        <v>388</v>
      </c>
      <c r="B815" s="91" t="s">
        <v>877</v>
      </c>
      <c r="C815" s="92" t="s">
        <v>207</v>
      </c>
    </row>
    <row r="816" spans="1:3" x14ac:dyDescent="0.25">
      <c r="A816" s="90" t="s">
        <v>1042</v>
      </c>
      <c r="B816" s="91" t="s">
        <v>1043</v>
      </c>
      <c r="C816" s="92" t="s">
        <v>424</v>
      </c>
    </row>
    <row r="817" spans="1:3" x14ac:dyDescent="0.25">
      <c r="A817" s="90" t="s">
        <v>479</v>
      </c>
      <c r="B817" s="91" t="s">
        <v>1112</v>
      </c>
      <c r="C817" s="92" t="s">
        <v>150</v>
      </c>
    </row>
    <row r="818" spans="1:3" x14ac:dyDescent="0.25">
      <c r="A818" s="90" t="s">
        <v>368</v>
      </c>
      <c r="B818" s="91" t="s">
        <v>1113</v>
      </c>
      <c r="C818" s="92" t="s">
        <v>424</v>
      </c>
    </row>
    <row r="819" spans="1:3" x14ac:dyDescent="0.25">
      <c r="A819" s="90" t="s">
        <v>266</v>
      </c>
      <c r="B819" s="91" t="s">
        <v>267</v>
      </c>
      <c r="C819" s="92" t="s">
        <v>263</v>
      </c>
    </row>
    <row r="820" spans="1:3" x14ac:dyDescent="0.25">
      <c r="A820" s="90" t="s">
        <v>566</v>
      </c>
      <c r="B820" s="91" t="s">
        <v>879</v>
      </c>
      <c r="C820" s="92" t="s">
        <v>207</v>
      </c>
    </row>
    <row r="821" spans="1:3" x14ac:dyDescent="0.25">
      <c r="A821" s="90" t="s">
        <v>196</v>
      </c>
      <c r="B821" s="91" t="s">
        <v>197</v>
      </c>
      <c r="C821" s="92" t="s">
        <v>424</v>
      </c>
    </row>
    <row r="822" spans="1:3" x14ac:dyDescent="0.25">
      <c r="A822" s="90" t="s">
        <v>188</v>
      </c>
      <c r="B822" s="91" t="s">
        <v>189</v>
      </c>
      <c r="C822" s="92" t="s">
        <v>424</v>
      </c>
    </row>
    <row r="823" spans="1:3" x14ac:dyDescent="0.25">
      <c r="A823" s="90" t="s">
        <v>2827</v>
      </c>
      <c r="B823" s="91" t="s">
        <v>2828</v>
      </c>
      <c r="C823" s="92" t="s">
        <v>2800</v>
      </c>
    </row>
    <row r="824" spans="1:3" x14ac:dyDescent="0.25">
      <c r="A824" s="90" t="s">
        <v>144</v>
      </c>
      <c r="B824" s="91" t="s">
        <v>145</v>
      </c>
      <c r="C824" s="92" t="s">
        <v>119</v>
      </c>
    </row>
    <row r="825" spans="1:3" x14ac:dyDescent="0.25">
      <c r="A825" s="90" t="s">
        <v>2829</v>
      </c>
      <c r="B825" s="91" t="s">
        <v>2830</v>
      </c>
      <c r="C825" s="92" t="s">
        <v>2824</v>
      </c>
    </row>
    <row r="826" spans="1:3" x14ac:dyDescent="0.25">
      <c r="A826" s="90" t="s">
        <v>2831</v>
      </c>
      <c r="B826" s="91" t="s">
        <v>2832</v>
      </c>
      <c r="C826" s="92" t="s">
        <v>1792</v>
      </c>
    </row>
    <row r="827" spans="1:3" x14ac:dyDescent="0.25">
      <c r="A827" s="90" t="s">
        <v>2833</v>
      </c>
      <c r="B827" s="91" t="s">
        <v>2834</v>
      </c>
      <c r="C827" s="92" t="s">
        <v>2835</v>
      </c>
    </row>
    <row r="828" spans="1:3" x14ac:dyDescent="0.25">
      <c r="A828" s="90" t="s">
        <v>2836</v>
      </c>
      <c r="B828" s="91" t="s">
        <v>2837</v>
      </c>
      <c r="C828" s="92" t="s">
        <v>2835</v>
      </c>
    </row>
    <row r="829" spans="1:3" x14ac:dyDescent="0.25">
      <c r="A829" s="90" t="s">
        <v>2838</v>
      </c>
      <c r="B829" s="91" t="s">
        <v>2839</v>
      </c>
      <c r="C829" s="92" t="s">
        <v>2835</v>
      </c>
    </row>
    <row r="830" spans="1:3" x14ac:dyDescent="0.25">
      <c r="A830" s="90" t="s">
        <v>398</v>
      </c>
      <c r="B830" s="91" t="s">
        <v>899</v>
      </c>
      <c r="C830" s="92" t="s">
        <v>1114</v>
      </c>
    </row>
    <row r="831" spans="1:3" x14ac:dyDescent="0.25">
      <c r="A831" s="90" t="s">
        <v>2840</v>
      </c>
      <c r="B831" s="91" t="s">
        <v>2841</v>
      </c>
      <c r="C831" s="92" t="s">
        <v>2835</v>
      </c>
    </row>
    <row r="832" spans="1:3" x14ac:dyDescent="0.25">
      <c r="A832" s="90" t="s">
        <v>2842</v>
      </c>
      <c r="B832" s="91" t="s">
        <v>2843</v>
      </c>
      <c r="C832" s="92" t="s">
        <v>2835</v>
      </c>
    </row>
    <row r="833" spans="1:3" x14ac:dyDescent="0.25">
      <c r="A833" s="90" t="s">
        <v>2844</v>
      </c>
      <c r="B833" s="91" t="s">
        <v>2845</v>
      </c>
      <c r="C833" s="92" t="s">
        <v>2835</v>
      </c>
    </row>
    <row r="834" spans="1:3" x14ac:dyDescent="0.25">
      <c r="A834" s="90" t="s">
        <v>2846</v>
      </c>
      <c r="B834" s="91" t="s">
        <v>2847</v>
      </c>
      <c r="C834" s="92" t="s">
        <v>2835</v>
      </c>
    </row>
    <row r="835" spans="1:3" x14ac:dyDescent="0.25">
      <c r="A835" s="90" t="s">
        <v>2848</v>
      </c>
      <c r="B835" s="91" t="s">
        <v>2849</v>
      </c>
      <c r="C835" s="92" t="s">
        <v>2835</v>
      </c>
    </row>
    <row r="836" spans="1:3" x14ac:dyDescent="0.25">
      <c r="A836" s="90" t="s">
        <v>2850</v>
      </c>
      <c r="B836" s="91" t="s">
        <v>2851</v>
      </c>
      <c r="C836" s="92" t="s">
        <v>2835</v>
      </c>
    </row>
    <row r="837" spans="1:3" x14ac:dyDescent="0.25">
      <c r="A837" s="90" t="s">
        <v>567</v>
      </c>
      <c r="B837" s="91" t="s">
        <v>568</v>
      </c>
      <c r="C837" s="92" t="s">
        <v>344</v>
      </c>
    </row>
    <row r="838" spans="1:3" x14ac:dyDescent="0.25">
      <c r="A838" s="90" t="s">
        <v>569</v>
      </c>
      <c r="B838" s="91" t="s">
        <v>570</v>
      </c>
      <c r="C838" s="92" t="s">
        <v>344</v>
      </c>
    </row>
    <row r="839" spans="1:3" x14ac:dyDescent="0.25">
      <c r="A839" s="90" t="s">
        <v>571</v>
      </c>
      <c r="B839" s="91" t="s">
        <v>793</v>
      </c>
      <c r="C839" s="92" t="s">
        <v>344</v>
      </c>
    </row>
    <row r="840" spans="1:3" x14ac:dyDescent="0.25">
      <c r="A840" s="90" t="s">
        <v>572</v>
      </c>
      <c r="B840" s="91" t="s">
        <v>792</v>
      </c>
      <c r="C840" s="92" t="s">
        <v>344</v>
      </c>
    </row>
    <row r="841" spans="1:3" x14ac:dyDescent="0.25">
      <c r="A841" s="90" t="s">
        <v>2852</v>
      </c>
      <c r="B841" s="91" t="s">
        <v>2853</v>
      </c>
      <c r="C841" s="92" t="s">
        <v>2835</v>
      </c>
    </row>
    <row r="842" spans="1:3" x14ac:dyDescent="0.25">
      <c r="A842" s="90" t="s">
        <v>2854</v>
      </c>
      <c r="B842" s="91" t="s">
        <v>2855</v>
      </c>
      <c r="C842" s="92" t="s">
        <v>2835</v>
      </c>
    </row>
    <row r="843" spans="1:3" x14ac:dyDescent="0.25">
      <c r="A843" s="90" t="s">
        <v>590</v>
      </c>
      <c r="B843" s="91" t="s">
        <v>658</v>
      </c>
      <c r="C843" s="92" t="s">
        <v>591</v>
      </c>
    </row>
    <row r="844" spans="1:3" x14ac:dyDescent="0.25">
      <c r="A844" s="90" t="s">
        <v>2856</v>
      </c>
      <c r="B844" s="91" t="s">
        <v>2857</v>
      </c>
      <c r="C844" s="92" t="s">
        <v>2835</v>
      </c>
    </row>
    <row r="845" spans="1:3" x14ac:dyDescent="0.25">
      <c r="A845" s="90" t="s">
        <v>2858</v>
      </c>
      <c r="B845" s="91" t="s">
        <v>2859</v>
      </c>
      <c r="C845" s="92" t="s">
        <v>2835</v>
      </c>
    </row>
    <row r="846" spans="1:3" x14ac:dyDescent="0.25">
      <c r="A846" s="90" t="s">
        <v>2860</v>
      </c>
      <c r="B846" s="91" t="s">
        <v>2861</v>
      </c>
      <c r="C846" s="92" t="s">
        <v>2835</v>
      </c>
    </row>
    <row r="847" spans="1:3" x14ac:dyDescent="0.25">
      <c r="A847" s="90" t="s">
        <v>2862</v>
      </c>
      <c r="B847" s="91" t="s">
        <v>2863</v>
      </c>
      <c r="C847" s="92" t="s">
        <v>2835</v>
      </c>
    </row>
    <row r="848" spans="1:3" x14ac:dyDescent="0.25">
      <c r="A848" s="90" t="s">
        <v>2864</v>
      </c>
      <c r="B848" s="91" t="s">
        <v>2865</v>
      </c>
      <c r="C848" s="92" t="s">
        <v>2835</v>
      </c>
    </row>
    <row r="849" spans="1:3" x14ac:dyDescent="0.25">
      <c r="A849" s="90" t="s">
        <v>2866</v>
      </c>
      <c r="B849" s="91" t="s">
        <v>2867</v>
      </c>
      <c r="C849" s="92" t="s">
        <v>2835</v>
      </c>
    </row>
    <row r="850" spans="1:3" x14ac:dyDescent="0.25">
      <c r="A850" s="90" t="s">
        <v>2868</v>
      </c>
      <c r="B850" s="91" t="s">
        <v>2869</v>
      </c>
      <c r="C850" s="92" t="s">
        <v>2835</v>
      </c>
    </row>
    <row r="851" spans="1:3" x14ac:dyDescent="0.25">
      <c r="A851" s="90" t="s">
        <v>2870</v>
      </c>
      <c r="B851" s="91" t="s">
        <v>2871</v>
      </c>
      <c r="C851" s="92" t="s">
        <v>2835</v>
      </c>
    </row>
    <row r="852" spans="1:3" x14ac:dyDescent="0.25">
      <c r="A852" s="90" t="s">
        <v>2872</v>
      </c>
      <c r="B852" s="91" t="s">
        <v>2873</v>
      </c>
      <c r="C852" s="92" t="s">
        <v>2835</v>
      </c>
    </row>
    <row r="853" spans="1:3" x14ac:dyDescent="0.25">
      <c r="A853" s="90" t="s">
        <v>2874</v>
      </c>
      <c r="B853" s="91" t="s">
        <v>2875</v>
      </c>
      <c r="C853" s="92" t="s">
        <v>2835</v>
      </c>
    </row>
    <row r="854" spans="1:3" x14ac:dyDescent="0.25">
      <c r="A854" s="90" t="s">
        <v>2876</v>
      </c>
      <c r="B854" s="91" t="s">
        <v>2877</v>
      </c>
      <c r="C854" s="92" t="s">
        <v>2835</v>
      </c>
    </row>
    <row r="855" spans="1:3" x14ac:dyDescent="0.25">
      <c r="A855" s="90" t="s">
        <v>2878</v>
      </c>
      <c r="B855" s="91" t="s">
        <v>2879</v>
      </c>
      <c r="C855" s="92" t="s">
        <v>2835</v>
      </c>
    </row>
    <row r="856" spans="1:3" x14ac:dyDescent="0.25">
      <c r="A856" s="90" t="s">
        <v>2880</v>
      </c>
      <c r="B856" s="91" t="s">
        <v>2881</v>
      </c>
      <c r="C856" s="92" t="s">
        <v>2835</v>
      </c>
    </row>
    <row r="857" spans="1:3" x14ac:dyDescent="0.25">
      <c r="A857" s="90" t="s">
        <v>2882</v>
      </c>
      <c r="B857" s="91" t="s">
        <v>2883</v>
      </c>
      <c r="C857" s="92" t="s">
        <v>2835</v>
      </c>
    </row>
    <row r="858" spans="1:3" x14ac:dyDescent="0.25">
      <c r="A858" s="90" t="s">
        <v>2884</v>
      </c>
      <c r="B858" s="91" t="s">
        <v>2885</v>
      </c>
      <c r="C858" s="92" t="s">
        <v>2835</v>
      </c>
    </row>
    <row r="859" spans="1:3" x14ac:dyDescent="0.25">
      <c r="A859" s="90" t="s">
        <v>2886</v>
      </c>
      <c r="B859" s="91" t="s">
        <v>2887</v>
      </c>
      <c r="C859" s="92" t="s">
        <v>2835</v>
      </c>
    </row>
    <row r="860" spans="1:3" x14ac:dyDescent="0.25">
      <c r="A860" s="90" t="s">
        <v>2888</v>
      </c>
      <c r="B860" s="91" t="s">
        <v>2889</v>
      </c>
      <c r="C860" s="92" t="s">
        <v>2835</v>
      </c>
    </row>
    <row r="861" spans="1:3" x14ac:dyDescent="0.25">
      <c r="A861" s="90" t="s">
        <v>2890</v>
      </c>
      <c r="B861" s="91" t="s">
        <v>2891</v>
      </c>
      <c r="C861" s="92" t="s">
        <v>2835</v>
      </c>
    </row>
    <row r="862" spans="1:3" x14ac:dyDescent="0.25">
      <c r="A862" s="90" t="s">
        <v>2892</v>
      </c>
      <c r="B862" s="91" t="s">
        <v>2893</v>
      </c>
      <c r="C862" s="92" t="s">
        <v>2835</v>
      </c>
    </row>
    <row r="863" spans="1:3" x14ac:dyDescent="0.25">
      <c r="A863" s="90" t="s">
        <v>2894</v>
      </c>
      <c r="B863" s="91" t="s">
        <v>2895</v>
      </c>
      <c r="C863" s="92" t="s">
        <v>2835</v>
      </c>
    </row>
    <row r="864" spans="1:3" x14ac:dyDescent="0.25">
      <c r="A864" s="90" t="s">
        <v>2896</v>
      </c>
      <c r="B864" s="91" t="s">
        <v>2897</v>
      </c>
      <c r="C864" s="92" t="s">
        <v>2471</v>
      </c>
    </row>
    <row r="865" spans="1:3" x14ac:dyDescent="0.25">
      <c r="A865" s="90" t="s">
        <v>128</v>
      </c>
      <c r="B865" s="91" t="s">
        <v>1115</v>
      </c>
      <c r="C865" s="92" t="s">
        <v>124</v>
      </c>
    </row>
    <row r="866" spans="1:3" x14ac:dyDescent="0.25">
      <c r="A866" s="90" t="s">
        <v>2898</v>
      </c>
      <c r="B866" s="91" t="s">
        <v>2899</v>
      </c>
      <c r="C866" s="92" t="s">
        <v>2835</v>
      </c>
    </row>
    <row r="867" spans="1:3" x14ac:dyDescent="0.25">
      <c r="A867" s="90" t="s">
        <v>2900</v>
      </c>
      <c r="B867" s="91" t="s">
        <v>2901</v>
      </c>
      <c r="C867" s="92" t="s">
        <v>2835</v>
      </c>
    </row>
    <row r="868" spans="1:3" x14ac:dyDescent="0.25">
      <c r="A868" s="90" t="s">
        <v>2902</v>
      </c>
      <c r="B868" s="91" t="s">
        <v>2903</v>
      </c>
      <c r="C868" s="92" t="s">
        <v>2835</v>
      </c>
    </row>
    <row r="869" spans="1:3" x14ac:dyDescent="0.25">
      <c r="A869" s="90" t="s">
        <v>2904</v>
      </c>
      <c r="B869" s="91" t="s">
        <v>2905</v>
      </c>
      <c r="C869" s="92" t="s">
        <v>2835</v>
      </c>
    </row>
    <row r="870" spans="1:3" x14ac:dyDescent="0.25">
      <c r="A870" s="90" t="s">
        <v>2906</v>
      </c>
      <c r="B870" s="91" t="s">
        <v>2907</v>
      </c>
      <c r="C870" s="92" t="s">
        <v>2835</v>
      </c>
    </row>
    <row r="871" spans="1:3" x14ac:dyDescent="0.25">
      <c r="A871" s="90" t="s">
        <v>2908</v>
      </c>
      <c r="B871" s="91" t="s">
        <v>2909</v>
      </c>
      <c r="C871" s="92" t="s">
        <v>2835</v>
      </c>
    </row>
    <row r="872" spans="1:3" x14ac:dyDescent="0.25">
      <c r="A872" s="90" t="s">
        <v>2910</v>
      </c>
      <c r="B872" s="91" t="s">
        <v>2911</v>
      </c>
      <c r="C872" s="92" t="s">
        <v>2835</v>
      </c>
    </row>
    <row r="873" spans="1:3" x14ac:dyDescent="0.25">
      <c r="A873" s="90" t="s">
        <v>2912</v>
      </c>
      <c r="B873" s="91" t="s">
        <v>2913</v>
      </c>
      <c r="C873" s="92" t="s">
        <v>2835</v>
      </c>
    </row>
    <row r="874" spans="1:3" x14ac:dyDescent="0.25">
      <c r="A874" s="90" t="s">
        <v>2914</v>
      </c>
      <c r="B874" s="91" t="s">
        <v>2915</v>
      </c>
      <c r="C874" s="92" t="s">
        <v>2835</v>
      </c>
    </row>
    <row r="875" spans="1:3" x14ac:dyDescent="0.25">
      <c r="A875" s="90" t="s">
        <v>2916</v>
      </c>
      <c r="B875" s="91" t="s">
        <v>2917</v>
      </c>
      <c r="C875" s="92" t="s">
        <v>2471</v>
      </c>
    </row>
    <row r="876" spans="1:3" x14ac:dyDescent="0.25">
      <c r="A876" s="90" t="s">
        <v>2918</v>
      </c>
      <c r="B876" s="91" t="s">
        <v>2919</v>
      </c>
      <c r="C876" s="92" t="s">
        <v>2835</v>
      </c>
    </row>
    <row r="877" spans="1:3" x14ac:dyDescent="0.25">
      <c r="A877" s="90" t="s">
        <v>2920</v>
      </c>
      <c r="B877" s="91" t="s">
        <v>2921</v>
      </c>
      <c r="C877" s="92" t="s">
        <v>2835</v>
      </c>
    </row>
    <row r="878" spans="1:3" x14ac:dyDescent="0.25">
      <c r="A878" s="90" t="s">
        <v>2922</v>
      </c>
      <c r="B878" s="91" t="s">
        <v>2923</v>
      </c>
      <c r="C878" s="92" t="s">
        <v>2835</v>
      </c>
    </row>
    <row r="879" spans="1:3" x14ac:dyDescent="0.25">
      <c r="A879" s="90" t="s">
        <v>2924</v>
      </c>
      <c r="B879" s="91" t="s">
        <v>2925</v>
      </c>
      <c r="C879" s="92" t="s">
        <v>2835</v>
      </c>
    </row>
    <row r="880" spans="1:3" x14ac:dyDescent="0.25">
      <c r="A880" s="90" t="s">
        <v>2926</v>
      </c>
      <c r="B880" s="91" t="s">
        <v>2927</v>
      </c>
      <c r="C880" s="92" t="s">
        <v>2835</v>
      </c>
    </row>
    <row r="881" spans="1:3" x14ac:dyDescent="0.25">
      <c r="A881" s="90" t="s">
        <v>2928</v>
      </c>
      <c r="B881" s="91" t="s">
        <v>2929</v>
      </c>
      <c r="C881" s="92" t="s">
        <v>2835</v>
      </c>
    </row>
    <row r="882" spans="1:3" x14ac:dyDescent="0.25">
      <c r="A882" s="90" t="s">
        <v>2930</v>
      </c>
      <c r="B882" s="91" t="s">
        <v>2931</v>
      </c>
      <c r="C882" s="92" t="s">
        <v>2835</v>
      </c>
    </row>
    <row r="883" spans="1:3" x14ac:dyDescent="0.25">
      <c r="A883" s="90" t="s">
        <v>2932</v>
      </c>
      <c r="B883" s="91" t="s">
        <v>2933</v>
      </c>
      <c r="C883" s="92" t="s">
        <v>2835</v>
      </c>
    </row>
    <row r="884" spans="1:3" x14ac:dyDescent="0.25">
      <c r="A884" s="90" t="s">
        <v>2934</v>
      </c>
      <c r="B884" s="91" t="s">
        <v>2935</v>
      </c>
      <c r="C884" s="92" t="s">
        <v>2835</v>
      </c>
    </row>
    <row r="885" spans="1:3" x14ac:dyDescent="0.25">
      <c r="A885" s="90" t="s">
        <v>2936</v>
      </c>
      <c r="B885" s="91" t="s">
        <v>2937</v>
      </c>
      <c r="C885" s="92" t="s">
        <v>2835</v>
      </c>
    </row>
    <row r="886" spans="1:3" x14ac:dyDescent="0.25">
      <c r="A886" s="90" t="s">
        <v>2938</v>
      </c>
      <c r="B886" s="91" t="s">
        <v>2939</v>
      </c>
      <c r="C886" s="92" t="s">
        <v>2835</v>
      </c>
    </row>
    <row r="887" spans="1:3" x14ac:dyDescent="0.25">
      <c r="A887" s="90" t="s">
        <v>2940</v>
      </c>
      <c r="B887" s="91" t="s">
        <v>2941</v>
      </c>
      <c r="C887" s="92" t="s">
        <v>2835</v>
      </c>
    </row>
    <row r="888" spans="1:3" x14ac:dyDescent="0.25">
      <c r="A888" s="90" t="s">
        <v>2942</v>
      </c>
      <c r="B888" s="91" t="s">
        <v>2943</v>
      </c>
      <c r="C888" s="92" t="s">
        <v>2835</v>
      </c>
    </row>
    <row r="889" spans="1:3" x14ac:dyDescent="0.25">
      <c r="A889" s="90" t="s">
        <v>2944</v>
      </c>
      <c r="B889" s="91" t="s">
        <v>2945</v>
      </c>
      <c r="C889" s="92" t="s">
        <v>2835</v>
      </c>
    </row>
    <row r="890" spans="1:3" x14ac:dyDescent="0.25">
      <c r="A890" s="90" t="s">
        <v>774</v>
      </c>
      <c r="B890" s="91" t="s">
        <v>775</v>
      </c>
      <c r="C890" s="92" t="s">
        <v>759</v>
      </c>
    </row>
    <row r="891" spans="1:3" x14ac:dyDescent="0.25">
      <c r="A891" s="90" t="s">
        <v>2946</v>
      </c>
      <c r="B891" s="91" t="s">
        <v>2947</v>
      </c>
      <c r="C891" s="92" t="s">
        <v>2835</v>
      </c>
    </row>
    <row r="892" spans="1:3" x14ac:dyDescent="0.25">
      <c r="A892" s="90" t="s">
        <v>2948</v>
      </c>
      <c r="B892" s="91" t="s">
        <v>2949</v>
      </c>
      <c r="C892" s="92" t="s">
        <v>2835</v>
      </c>
    </row>
    <row r="893" spans="1:3" x14ac:dyDescent="0.25">
      <c r="A893" s="90" t="s">
        <v>2950</v>
      </c>
      <c r="B893" s="91" t="s">
        <v>2951</v>
      </c>
      <c r="C893" s="92" t="s">
        <v>2835</v>
      </c>
    </row>
    <row r="894" spans="1:3" x14ac:dyDescent="0.25">
      <c r="A894" s="90" t="s">
        <v>2952</v>
      </c>
      <c r="B894" s="91" t="s">
        <v>2953</v>
      </c>
      <c r="C894" s="92" t="s">
        <v>2835</v>
      </c>
    </row>
    <row r="895" spans="1:3" x14ac:dyDescent="0.25">
      <c r="A895" s="90" t="s">
        <v>2954</v>
      </c>
      <c r="B895" s="91" t="s">
        <v>2955</v>
      </c>
      <c r="C895" s="92" t="s">
        <v>2835</v>
      </c>
    </row>
    <row r="896" spans="1:3" x14ac:dyDescent="0.25">
      <c r="A896" s="90" t="s">
        <v>2956</v>
      </c>
      <c r="B896" s="91" t="s">
        <v>2957</v>
      </c>
      <c r="C896" s="92" t="s">
        <v>2835</v>
      </c>
    </row>
    <row r="897" spans="1:3" x14ac:dyDescent="0.25">
      <c r="A897" s="90" t="s">
        <v>2958</v>
      </c>
      <c r="B897" s="91" t="s">
        <v>2959</v>
      </c>
      <c r="C897" s="92" t="s">
        <v>2835</v>
      </c>
    </row>
    <row r="898" spans="1:3" x14ac:dyDescent="0.25">
      <c r="A898" s="90" t="s">
        <v>2960</v>
      </c>
      <c r="B898" s="91" t="s">
        <v>2961</v>
      </c>
      <c r="C898" s="92" t="s">
        <v>2835</v>
      </c>
    </row>
    <row r="899" spans="1:3" x14ac:dyDescent="0.25">
      <c r="A899" s="90" t="s">
        <v>2962</v>
      </c>
      <c r="B899" s="91" t="s">
        <v>2963</v>
      </c>
      <c r="C899" s="92" t="s">
        <v>2835</v>
      </c>
    </row>
    <row r="900" spans="1:3" x14ac:dyDescent="0.25">
      <c r="A900" s="90" t="s">
        <v>2964</v>
      </c>
      <c r="B900" s="91" t="s">
        <v>2965</v>
      </c>
      <c r="C900" s="92" t="s">
        <v>2835</v>
      </c>
    </row>
    <row r="901" spans="1:3" x14ac:dyDescent="0.25">
      <c r="A901" s="90" t="s">
        <v>2966</v>
      </c>
      <c r="B901" s="91" t="s">
        <v>2967</v>
      </c>
      <c r="C901" s="92" t="s">
        <v>2835</v>
      </c>
    </row>
    <row r="902" spans="1:3" x14ac:dyDescent="0.25">
      <c r="A902" s="90" t="s">
        <v>2968</v>
      </c>
      <c r="B902" s="91" t="s">
        <v>2969</v>
      </c>
      <c r="C902" s="92" t="s">
        <v>2835</v>
      </c>
    </row>
    <row r="903" spans="1:3" x14ac:dyDescent="0.25">
      <c r="A903" s="90" t="s">
        <v>2970</v>
      </c>
      <c r="B903" s="91" t="s">
        <v>2971</v>
      </c>
      <c r="C903" s="92" t="s">
        <v>2835</v>
      </c>
    </row>
    <row r="904" spans="1:3" x14ac:dyDescent="0.25">
      <c r="A904" s="90" t="s">
        <v>2972</v>
      </c>
      <c r="B904" s="91" t="s">
        <v>2973</v>
      </c>
      <c r="C904" s="92" t="s">
        <v>2835</v>
      </c>
    </row>
    <row r="905" spans="1:3" x14ac:dyDescent="0.25">
      <c r="A905" s="90" t="s">
        <v>2974</v>
      </c>
      <c r="B905" s="91" t="s">
        <v>2975</v>
      </c>
      <c r="C905" s="92" t="s">
        <v>2835</v>
      </c>
    </row>
    <row r="906" spans="1:3" x14ac:dyDescent="0.25">
      <c r="A906" s="90" t="s">
        <v>2976</v>
      </c>
      <c r="B906" s="91" t="s">
        <v>2977</v>
      </c>
      <c r="C906" s="92" t="s">
        <v>2835</v>
      </c>
    </row>
    <row r="907" spans="1:3" x14ac:dyDescent="0.25">
      <c r="A907" s="90" t="s">
        <v>2978</v>
      </c>
      <c r="B907" s="91" t="s">
        <v>2979</v>
      </c>
      <c r="C907" s="92" t="s">
        <v>2835</v>
      </c>
    </row>
    <row r="908" spans="1:3" x14ac:dyDescent="0.25">
      <c r="A908" s="90" t="s">
        <v>2980</v>
      </c>
      <c r="B908" s="91" t="s">
        <v>2981</v>
      </c>
      <c r="C908" s="92" t="s">
        <v>2835</v>
      </c>
    </row>
    <row r="909" spans="1:3" x14ac:dyDescent="0.25">
      <c r="A909" s="90" t="s">
        <v>2982</v>
      </c>
      <c r="B909" s="91" t="s">
        <v>2983</v>
      </c>
      <c r="C909" s="92" t="s">
        <v>2835</v>
      </c>
    </row>
    <row r="910" spans="1:3" x14ac:dyDescent="0.25">
      <c r="A910" s="90" t="s">
        <v>2984</v>
      </c>
      <c r="B910" s="91" t="s">
        <v>2985</v>
      </c>
      <c r="C910" s="92" t="s">
        <v>2835</v>
      </c>
    </row>
    <row r="911" spans="1:3" x14ac:dyDescent="0.25">
      <c r="A911" s="90" t="s">
        <v>2986</v>
      </c>
      <c r="B911" s="91" t="s">
        <v>2987</v>
      </c>
      <c r="C911" s="92" t="s">
        <v>2835</v>
      </c>
    </row>
    <row r="912" spans="1:3" x14ac:dyDescent="0.25">
      <c r="A912" s="90" t="s">
        <v>2988</v>
      </c>
      <c r="B912" s="91" t="s">
        <v>2989</v>
      </c>
      <c r="C912" s="92" t="s">
        <v>2835</v>
      </c>
    </row>
    <row r="913" spans="1:3" x14ac:dyDescent="0.25">
      <c r="A913" s="90" t="s">
        <v>2990</v>
      </c>
      <c r="B913" s="91" t="s">
        <v>2991</v>
      </c>
      <c r="C913" s="92" t="s">
        <v>2835</v>
      </c>
    </row>
    <row r="914" spans="1:3" x14ac:dyDescent="0.25">
      <c r="A914" s="90" t="s">
        <v>2992</v>
      </c>
      <c r="B914" s="91" t="s">
        <v>2993</v>
      </c>
      <c r="C914" s="92" t="s">
        <v>2835</v>
      </c>
    </row>
    <row r="915" spans="1:3" x14ac:dyDescent="0.25">
      <c r="A915" s="90" t="s">
        <v>2994</v>
      </c>
      <c r="B915" s="91" t="s">
        <v>2995</v>
      </c>
      <c r="C915" s="92" t="s">
        <v>2835</v>
      </c>
    </row>
    <row r="916" spans="1:3" x14ac:dyDescent="0.25">
      <c r="A916" s="90" t="s">
        <v>2996</v>
      </c>
      <c r="B916" s="91" t="s">
        <v>2997</v>
      </c>
      <c r="C916" s="92" t="s">
        <v>2835</v>
      </c>
    </row>
    <row r="917" spans="1:3" x14ac:dyDescent="0.25">
      <c r="A917" s="90" t="s">
        <v>2998</v>
      </c>
      <c r="B917" s="91" t="s">
        <v>2999</v>
      </c>
      <c r="C917" s="92" t="s">
        <v>2835</v>
      </c>
    </row>
    <row r="918" spans="1:3" x14ac:dyDescent="0.25">
      <c r="A918" s="90" t="s">
        <v>3000</v>
      </c>
      <c r="B918" s="91" t="s">
        <v>3001</v>
      </c>
      <c r="C918" s="92" t="s">
        <v>2835</v>
      </c>
    </row>
    <row r="919" spans="1:3" x14ac:dyDescent="0.25">
      <c r="A919" s="90" t="s">
        <v>3002</v>
      </c>
      <c r="B919" s="91" t="s">
        <v>3003</v>
      </c>
      <c r="C919" s="92" t="s">
        <v>2835</v>
      </c>
    </row>
    <row r="920" spans="1:3" x14ac:dyDescent="0.25">
      <c r="A920" s="90" t="s">
        <v>3004</v>
      </c>
      <c r="B920" s="91" t="s">
        <v>3005</v>
      </c>
      <c r="C920" s="92" t="s">
        <v>2835</v>
      </c>
    </row>
    <row r="921" spans="1:3" x14ac:dyDescent="0.25">
      <c r="A921" s="90" t="s">
        <v>3006</v>
      </c>
      <c r="B921" s="91" t="s">
        <v>3007</v>
      </c>
      <c r="C921" s="92" t="s">
        <v>2835</v>
      </c>
    </row>
    <row r="922" spans="1:3" x14ac:dyDescent="0.25">
      <c r="A922" s="90" t="s">
        <v>3008</v>
      </c>
      <c r="B922" s="91" t="s">
        <v>3009</v>
      </c>
      <c r="C922" s="92" t="s">
        <v>2835</v>
      </c>
    </row>
    <row r="923" spans="1:3" x14ac:dyDescent="0.25">
      <c r="A923" s="90" t="s">
        <v>3010</v>
      </c>
      <c r="B923" s="91" t="s">
        <v>3011</v>
      </c>
      <c r="C923" s="92" t="s">
        <v>2835</v>
      </c>
    </row>
    <row r="924" spans="1:3" x14ac:dyDescent="0.25">
      <c r="A924" s="90" t="s">
        <v>3012</v>
      </c>
      <c r="B924" s="91" t="s">
        <v>3013</v>
      </c>
      <c r="C924" s="92" t="s">
        <v>2835</v>
      </c>
    </row>
    <row r="925" spans="1:3" x14ac:dyDescent="0.25">
      <c r="A925" s="90" t="s">
        <v>3014</v>
      </c>
      <c r="B925" s="91" t="s">
        <v>3015</v>
      </c>
      <c r="C925" s="92" t="s">
        <v>2835</v>
      </c>
    </row>
    <row r="926" spans="1:3" x14ac:dyDescent="0.25">
      <c r="A926" s="90" t="s">
        <v>349</v>
      </c>
      <c r="B926" s="91" t="s">
        <v>350</v>
      </c>
      <c r="C926" s="92" t="s">
        <v>123</v>
      </c>
    </row>
    <row r="927" spans="1:3" x14ac:dyDescent="0.25">
      <c r="A927" s="90" t="s">
        <v>216</v>
      </c>
      <c r="B927" s="91" t="s">
        <v>217</v>
      </c>
      <c r="C927" s="92" t="s">
        <v>123</v>
      </c>
    </row>
    <row r="928" spans="1:3" x14ac:dyDescent="0.25">
      <c r="A928" s="90" t="s">
        <v>228</v>
      </c>
      <c r="B928" s="91" t="s">
        <v>227</v>
      </c>
      <c r="C928" s="92" t="s">
        <v>123</v>
      </c>
    </row>
    <row r="929" spans="1:3" x14ac:dyDescent="0.25">
      <c r="A929" s="90" t="s">
        <v>351</v>
      </c>
      <c r="B929" s="91" t="s">
        <v>816</v>
      </c>
      <c r="C929" s="92" t="s">
        <v>123</v>
      </c>
    </row>
    <row r="930" spans="1:3" x14ac:dyDescent="0.25">
      <c r="A930" s="90" t="s">
        <v>480</v>
      </c>
      <c r="B930" s="91" t="s">
        <v>813</v>
      </c>
      <c r="C930" s="92" t="s">
        <v>123</v>
      </c>
    </row>
    <row r="931" spans="1:3" x14ac:dyDescent="0.25">
      <c r="A931" s="90" t="s">
        <v>481</v>
      </c>
      <c r="B931" s="91" t="s">
        <v>814</v>
      </c>
      <c r="C931" s="92" t="s">
        <v>123</v>
      </c>
    </row>
    <row r="932" spans="1:3" x14ac:dyDescent="0.25">
      <c r="A932" s="90" t="s">
        <v>482</v>
      </c>
      <c r="B932" s="91" t="s">
        <v>815</v>
      </c>
      <c r="C932" s="92" t="s">
        <v>123</v>
      </c>
    </row>
    <row r="933" spans="1:3" x14ac:dyDescent="0.25">
      <c r="A933" s="90" t="s">
        <v>483</v>
      </c>
      <c r="B933" s="91" t="s">
        <v>812</v>
      </c>
      <c r="C933" s="92" t="s">
        <v>123</v>
      </c>
    </row>
    <row r="934" spans="1:3" x14ac:dyDescent="0.25">
      <c r="A934" s="90" t="s">
        <v>129</v>
      </c>
      <c r="B934" s="91" t="s">
        <v>779</v>
      </c>
      <c r="C934" s="92" t="s">
        <v>124</v>
      </c>
    </row>
    <row r="935" spans="1:3" x14ac:dyDescent="0.25">
      <c r="A935" s="90" t="s">
        <v>130</v>
      </c>
      <c r="B935" s="91" t="s">
        <v>131</v>
      </c>
      <c r="C935" s="92" t="s">
        <v>124</v>
      </c>
    </row>
    <row r="936" spans="1:3" x14ac:dyDescent="0.25">
      <c r="A936" s="90" t="s">
        <v>132</v>
      </c>
      <c r="B936" s="91" t="s">
        <v>1116</v>
      </c>
      <c r="C936" s="92" t="s">
        <v>124</v>
      </c>
    </row>
    <row r="937" spans="1:3" x14ac:dyDescent="0.25">
      <c r="A937" s="90" t="s">
        <v>133</v>
      </c>
      <c r="B937" s="91" t="s">
        <v>782</v>
      </c>
      <c r="C937" s="92" t="s">
        <v>124</v>
      </c>
    </row>
    <row r="938" spans="1:3" x14ac:dyDescent="0.25">
      <c r="A938" s="90" t="s">
        <v>768</v>
      </c>
      <c r="B938" s="91" t="s">
        <v>769</v>
      </c>
      <c r="C938" s="92" t="s">
        <v>759</v>
      </c>
    </row>
    <row r="939" spans="1:3" x14ac:dyDescent="0.25">
      <c r="A939" s="90" t="s">
        <v>762</v>
      </c>
      <c r="B939" s="91" t="s">
        <v>763</v>
      </c>
      <c r="C939" s="92" t="s">
        <v>759</v>
      </c>
    </row>
    <row r="940" spans="1:3" x14ac:dyDescent="0.25">
      <c r="A940" s="90" t="s">
        <v>772</v>
      </c>
      <c r="B940" s="91" t="s">
        <v>773</v>
      </c>
      <c r="C940" s="92" t="s">
        <v>759</v>
      </c>
    </row>
    <row r="941" spans="1:3" x14ac:dyDescent="0.25">
      <c r="A941" s="90" t="s">
        <v>134</v>
      </c>
      <c r="B941" s="91" t="s">
        <v>781</v>
      </c>
      <c r="C941" s="92" t="s">
        <v>124</v>
      </c>
    </row>
    <row r="942" spans="1:3" x14ac:dyDescent="0.25">
      <c r="A942" s="90" t="s">
        <v>764</v>
      </c>
      <c r="B942" s="91" t="s">
        <v>765</v>
      </c>
      <c r="C942" s="92" t="s">
        <v>759</v>
      </c>
    </row>
    <row r="943" spans="1:3" x14ac:dyDescent="0.25">
      <c r="A943" s="90" t="s">
        <v>766</v>
      </c>
      <c r="B943" s="91" t="s">
        <v>767</v>
      </c>
      <c r="C943" s="92" t="s">
        <v>759</v>
      </c>
    </row>
    <row r="944" spans="1:3" x14ac:dyDescent="0.25">
      <c r="A944" s="90" t="s">
        <v>365</v>
      </c>
      <c r="B944" s="91" t="s">
        <v>366</v>
      </c>
      <c r="C944" s="92" t="s">
        <v>465</v>
      </c>
    </row>
    <row r="945" spans="1:3" x14ac:dyDescent="0.25">
      <c r="A945" s="90" t="s">
        <v>776</v>
      </c>
      <c r="B945" s="91" t="s">
        <v>777</v>
      </c>
      <c r="C945" s="92" t="s">
        <v>124</v>
      </c>
    </row>
    <row r="946" spans="1:3" x14ac:dyDescent="0.25">
      <c r="A946" s="90" t="s">
        <v>154</v>
      </c>
      <c r="B946" s="91" t="s">
        <v>1117</v>
      </c>
      <c r="C946" s="92" t="s">
        <v>124</v>
      </c>
    </row>
    <row r="947" spans="1:3" x14ac:dyDescent="0.25">
      <c r="A947" s="90" t="s">
        <v>760</v>
      </c>
      <c r="B947" s="91" t="s">
        <v>761</v>
      </c>
      <c r="C947" s="92" t="s">
        <v>759</v>
      </c>
    </row>
    <row r="948" spans="1:3" x14ac:dyDescent="0.25">
      <c r="A948" s="90" t="s">
        <v>770</v>
      </c>
      <c r="B948" s="91" t="s">
        <v>771</v>
      </c>
      <c r="C948" s="92" t="s">
        <v>759</v>
      </c>
    </row>
    <row r="949" spans="1:3" x14ac:dyDescent="0.25">
      <c r="A949" s="90" t="s">
        <v>757</v>
      </c>
      <c r="B949" s="91" t="s">
        <v>758</v>
      </c>
      <c r="C949" s="92" t="s">
        <v>759</v>
      </c>
    </row>
    <row r="950" spans="1:3" x14ac:dyDescent="0.25">
      <c r="A950" s="90" t="s">
        <v>135</v>
      </c>
      <c r="B950" s="91" t="s">
        <v>780</v>
      </c>
      <c r="C950" s="92" t="s">
        <v>124</v>
      </c>
    </row>
    <row r="951" spans="1:3" x14ac:dyDescent="0.25">
      <c r="A951" s="90" t="s">
        <v>93</v>
      </c>
      <c r="B951" s="91" t="s">
        <v>641</v>
      </c>
      <c r="C951" s="92" t="s">
        <v>118</v>
      </c>
    </row>
    <row r="952" spans="1:3" x14ac:dyDescent="0.25">
      <c r="A952" s="90" t="s">
        <v>498</v>
      </c>
      <c r="B952" s="91" t="s">
        <v>612</v>
      </c>
      <c r="C952" s="92" t="s">
        <v>1103</v>
      </c>
    </row>
    <row r="953" spans="1:3" x14ac:dyDescent="0.25">
      <c r="A953" s="90" t="s">
        <v>94</v>
      </c>
      <c r="B953" s="91" t="s">
        <v>640</v>
      </c>
      <c r="C953" s="92" t="s">
        <v>118</v>
      </c>
    </row>
    <row r="954" spans="1:3" x14ac:dyDescent="0.25">
      <c r="A954" s="90" t="s">
        <v>537</v>
      </c>
      <c r="B954" s="91" t="s">
        <v>870</v>
      </c>
      <c r="C954" s="92" t="s">
        <v>116</v>
      </c>
    </row>
    <row r="955" spans="1:3" x14ac:dyDescent="0.25">
      <c r="A955" s="90" t="s">
        <v>95</v>
      </c>
      <c r="B955" s="91" t="s">
        <v>96</v>
      </c>
      <c r="C955" s="92" t="s">
        <v>118</v>
      </c>
    </row>
    <row r="956" spans="1:3" x14ac:dyDescent="0.25">
      <c r="A956" s="90" t="s">
        <v>97</v>
      </c>
      <c r="B956" s="91" t="s">
        <v>98</v>
      </c>
      <c r="C956" s="92" t="s">
        <v>118</v>
      </c>
    </row>
    <row r="957" spans="1:3" x14ac:dyDescent="0.25">
      <c r="A957" s="90" t="s">
        <v>3016</v>
      </c>
      <c r="B957" s="91" t="s">
        <v>3017</v>
      </c>
      <c r="C957" s="92" t="s">
        <v>1675</v>
      </c>
    </row>
    <row r="958" spans="1:3" x14ac:dyDescent="0.25">
      <c r="A958" s="90" t="s">
        <v>91</v>
      </c>
      <c r="B958" s="91" t="s">
        <v>997</v>
      </c>
      <c r="C958" s="92" t="s">
        <v>1066</v>
      </c>
    </row>
    <row r="959" spans="1:3" x14ac:dyDescent="0.25">
      <c r="A959" s="90" t="s">
        <v>74</v>
      </c>
      <c r="B959" s="91" t="s">
        <v>209</v>
      </c>
      <c r="C959" s="92" t="s">
        <v>120</v>
      </c>
    </row>
    <row r="960" spans="1:3" x14ac:dyDescent="0.25">
      <c r="A960" s="90" t="s">
        <v>75</v>
      </c>
      <c r="B960" s="91" t="s">
        <v>101</v>
      </c>
      <c r="C960" s="92" t="s">
        <v>120</v>
      </c>
    </row>
    <row r="961" spans="1:3" x14ac:dyDescent="0.25">
      <c r="A961" s="90" t="s">
        <v>76</v>
      </c>
      <c r="B961" s="91" t="s">
        <v>828</v>
      </c>
      <c r="C961" s="92" t="s">
        <v>112</v>
      </c>
    </row>
    <row r="962" spans="1:3" x14ac:dyDescent="0.25">
      <c r="A962" s="90" t="s">
        <v>953</v>
      </c>
      <c r="B962" s="91" t="s">
        <v>1118</v>
      </c>
      <c r="C962" s="92" t="s">
        <v>112</v>
      </c>
    </row>
    <row r="963" spans="1:3" x14ac:dyDescent="0.25">
      <c r="A963" s="90" t="s">
        <v>229</v>
      </c>
      <c r="B963" s="91" t="s">
        <v>952</v>
      </c>
      <c r="C963" s="92" t="s">
        <v>112</v>
      </c>
    </row>
    <row r="964" spans="1:3" x14ac:dyDescent="0.25">
      <c r="A964" s="90" t="s">
        <v>100</v>
      </c>
      <c r="B964" s="91" t="s">
        <v>1025</v>
      </c>
      <c r="C964" s="92" t="s">
        <v>1119</v>
      </c>
    </row>
    <row r="965" spans="1:3" x14ac:dyDescent="0.25">
      <c r="A965" s="90" t="s">
        <v>399</v>
      </c>
      <c r="B965" s="91" t="s">
        <v>400</v>
      </c>
      <c r="C965" s="92" t="s">
        <v>1120</v>
      </c>
    </row>
    <row r="966" spans="1:3" x14ac:dyDescent="0.25">
      <c r="A966" s="90" t="s">
        <v>268</v>
      </c>
      <c r="B966" s="91" t="s">
        <v>636</v>
      </c>
      <c r="C966" s="92" t="s">
        <v>263</v>
      </c>
    </row>
    <row r="967" spans="1:3" x14ac:dyDescent="0.25">
      <c r="A967" s="90" t="s">
        <v>269</v>
      </c>
      <c r="B967" s="91" t="s">
        <v>270</v>
      </c>
      <c r="C967" s="92" t="s">
        <v>263</v>
      </c>
    </row>
    <row r="968" spans="1:3" x14ac:dyDescent="0.25">
      <c r="A968" s="90" t="s">
        <v>271</v>
      </c>
      <c r="B968" s="91" t="s">
        <v>1121</v>
      </c>
      <c r="C968" s="92" t="s">
        <v>263</v>
      </c>
    </row>
    <row r="969" spans="1:3" x14ac:dyDescent="0.25">
      <c r="A969" s="90" t="s">
        <v>272</v>
      </c>
      <c r="B969" s="91" t="s">
        <v>1122</v>
      </c>
      <c r="C969" s="92" t="s">
        <v>263</v>
      </c>
    </row>
    <row r="970" spans="1:3" x14ac:dyDescent="0.25">
      <c r="A970" s="90" t="s">
        <v>273</v>
      </c>
      <c r="B970" s="91" t="s">
        <v>1123</v>
      </c>
      <c r="C970" s="92" t="s">
        <v>263</v>
      </c>
    </row>
    <row r="971" spans="1:3" x14ac:dyDescent="0.25">
      <c r="A971" s="90" t="s">
        <v>274</v>
      </c>
      <c r="B971" s="91" t="s">
        <v>275</v>
      </c>
      <c r="C971" s="92" t="s">
        <v>263</v>
      </c>
    </row>
    <row r="972" spans="1:3" x14ac:dyDescent="0.25">
      <c r="A972" s="90" t="s">
        <v>276</v>
      </c>
      <c r="B972" s="91" t="s">
        <v>1124</v>
      </c>
      <c r="C972" s="92" t="s">
        <v>263</v>
      </c>
    </row>
    <row r="973" spans="1:3" x14ac:dyDescent="0.25">
      <c r="A973" s="90" t="s">
        <v>277</v>
      </c>
      <c r="B973" s="91" t="s">
        <v>637</v>
      </c>
      <c r="C973" s="92" t="s">
        <v>263</v>
      </c>
    </row>
    <row r="974" spans="1:3" x14ac:dyDescent="0.25">
      <c r="A974" s="90" t="s">
        <v>493</v>
      </c>
      <c r="B974" s="91" t="s">
        <v>635</v>
      </c>
      <c r="C974" s="92" t="s">
        <v>263</v>
      </c>
    </row>
    <row r="975" spans="1:3" x14ac:dyDescent="0.25">
      <c r="A975" s="90" t="s">
        <v>278</v>
      </c>
      <c r="B975" s="91" t="s">
        <v>279</v>
      </c>
      <c r="C975" s="92" t="s">
        <v>263</v>
      </c>
    </row>
    <row r="976" spans="1:3" x14ac:dyDescent="0.25">
      <c r="A976" s="90" t="s">
        <v>280</v>
      </c>
      <c r="B976" s="91" t="s">
        <v>281</v>
      </c>
      <c r="C976" s="92" t="s">
        <v>263</v>
      </c>
    </row>
    <row r="977" spans="1:3" x14ac:dyDescent="0.25">
      <c r="A977" s="90" t="s">
        <v>282</v>
      </c>
      <c r="B977" s="91" t="s">
        <v>283</v>
      </c>
      <c r="C977" s="92" t="s">
        <v>263</v>
      </c>
    </row>
    <row r="978" spans="1:3" x14ac:dyDescent="0.25">
      <c r="A978" s="90" t="s">
        <v>367</v>
      </c>
      <c r="B978" s="91" t="s">
        <v>867</v>
      </c>
      <c r="C978" s="92" t="s">
        <v>465</v>
      </c>
    </row>
    <row r="979" spans="1:3" x14ac:dyDescent="0.25">
      <c r="A979" s="90" t="s">
        <v>646</v>
      </c>
      <c r="B979" s="91" t="s">
        <v>647</v>
      </c>
      <c r="C979" s="92" t="s">
        <v>591</v>
      </c>
    </row>
    <row r="980" spans="1:3" x14ac:dyDescent="0.25">
      <c r="A980" s="90" t="s">
        <v>895</v>
      </c>
      <c r="B980" s="91" t="s">
        <v>896</v>
      </c>
      <c r="C980" s="92" t="s">
        <v>1103</v>
      </c>
    </row>
    <row r="981" spans="1:3" x14ac:dyDescent="0.25">
      <c r="A981" s="90" t="s">
        <v>3018</v>
      </c>
      <c r="B981" s="91" t="s">
        <v>3019</v>
      </c>
      <c r="C981" s="92" t="s">
        <v>115</v>
      </c>
    </row>
    <row r="982" spans="1:3" x14ac:dyDescent="0.25">
      <c r="A982" s="90" t="s">
        <v>148</v>
      </c>
      <c r="B982" s="91" t="s">
        <v>149</v>
      </c>
      <c r="C982" s="92" t="s">
        <v>150</v>
      </c>
    </row>
    <row r="983" spans="1:3" x14ac:dyDescent="0.25">
      <c r="A983" s="90" t="s">
        <v>151</v>
      </c>
      <c r="B983" s="91" t="s">
        <v>722</v>
      </c>
      <c r="C983" s="92" t="s">
        <v>150</v>
      </c>
    </row>
    <row r="984" spans="1:3" x14ac:dyDescent="0.25">
      <c r="A984" s="90" t="s">
        <v>305</v>
      </c>
      <c r="B984" s="91" t="s">
        <v>306</v>
      </c>
      <c r="C984" s="92" t="s">
        <v>150</v>
      </c>
    </row>
    <row r="985" spans="1:3" x14ac:dyDescent="0.25">
      <c r="A985" s="90" t="s">
        <v>293</v>
      </c>
      <c r="B985" s="91" t="s">
        <v>294</v>
      </c>
      <c r="C985" s="92" t="s">
        <v>295</v>
      </c>
    </row>
    <row r="986" spans="1:3" x14ac:dyDescent="0.25">
      <c r="A986" s="90" t="s">
        <v>152</v>
      </c>
      <c r="B986" s="91" t="s">
        <v>719</v>
      </c>
      <c r="C986" s="92" t="s">
        <v>150</v>
      </c>
    </row>
    <row r="987" spans="1:3" x14ac:dyDescent="0.25">
      <c r="A987" s="90" t="s">
        <v>284</v>
      </c>
      <c r="B987" s="91" t="s">
        <v>630</v>
      </c>
      <c r="C987" s="92" t="s">
        <v>263</v>
      </c>
    </row>
    <row r="988" spans="1:3" x14ac:dyDescent="0.25">
      <c r="A988" s="90" t="s">
        <v>307</v>
      </c>
      <c r="B988" s="91" t="s">
        <v>718</v>
      </c>
      <c r="C988" s="92" t="s">
        <v>150</v>
      </c>
    </row>
    <row r="989" spans="1:3" x14ac:dyDescent="0.25">
      <c r="A989" s="90" t="s">
        <v>308</v>
      </c>
      <c r="B989" s="91" t="s">
        <v>309</v>
      </c>
      <c r="C989" s="92" t="s">
        <v>150</v>
      </c>
    </row>
    <row r="990" spans="1:3" x14ac:dyDescent="0.25">
      <c r="A990" s="90" t="s">
        <v>170</v>
      </c>
      <c r="B990" s="91" t="s">
        <v>171</v>
      </c>
      <c r="C990" s="92" t="s">
        <v>150</v>
      </c>
    </row>
    <row r="991" spans="1:3" x14ac:dyDescent="0.25">
      <c r="A991" s="90" t="s">
        <v>153</v>
      </c>
      <c r="B991" s="91" t="s">
        <v>1125</v>
      </c>
      <c r="C991" s="92" t="s">
        <v>150</v>
      </c>
    </row>
    <row r="992" spans="1:3" x14ac:dyDescent="0.25">
      <c r="A992" s="90" t="s">
        <v>310</v>
      </c>
      <c r="B992" s="91" t="s">
        <v>311</v>
      </c>
      <c r="C992" s="92" t="s">
        <v>150</v>
      </c>
    </row>
    <row r="993" spans="1:3" x14ac:dyDescent="0.25">
      <c r="A993" s="90" t="s">
        <v>296</v>
      </c>
      <c r="B993" s="91" t="s">
        <v>638</v>
      </c>
      <c r="C993" s="92" t="s">
        <v>295</v>
      </c>
    </row>
    <row r="994" spans="1:3" x14ac:dyDescent="0.25">
      <c r="A994" s="90" t="s">
        <v>484</v>
      </c>
      <c r="B994" s="91" t="s">
        <v>1126</v>
      </c>
      <c r="C994" s="92" t="s">
        <v>150</v>
      </c>
    </row>
    <row r="995" spans="1:3" x14ac:dyDescent="0.25">
      <c r="A995" s="90" t="s">
        <v>485</v>
      </c>
      <c r="B995" s="91" t="s">
        <v>1127</v>
      </c>
      <c r="C995" s="92" t="s">
        <v>150</v>
      </c>
    </row>
    <row r="996" spans="1:3" x14ac:dyDescent="0.25">
      <c r="A996" s="90" t="s">
        <v>486</v>
      </c>
      <c r="B996" s="91" t="s">
        <v>1128</v>
      </c>
      <c r="C996" s="92" t="s">
        <v>150</v>
      </c>
    </row>
    <row r="997" spans="1:3" x14ac:dyDescent="0.25">
      <c r="A997" s="90" t="s">
        <v>487</v>
      </c>
      <c r="B997" s="91" t="s">
        <v>1129</v>
      </c>
      <c r="C997" s="92" t="s">
        <v>150</v>
      </c>
    </row>
    <row r="998" spans="1:3" x14ac:dyDescent="0.25">
      <c r="A998" s="90" t="s">
        <v>488</v>
      </c>
      <c r="B998" s="91" t="s">
        <v>1130</v>
      </c>
      <c r="C998" s="92" t="s">
        <v>150</v>
      </c>
    </row>
    <row r="999" spans="1:3" x14ac:dyDescent="0.25">
      <c r="A999" s="90" t="s">
        <v>312</v>
      </c>
      <c r="B999" s="91" t="s">
        <v>1131</v>
      </c>
      <c r="C999" s="92" t="s">
        <v>150</v>
      </c>
    </row>
    <row r="1000" spans="1:3" x14ac:dyDescent="0.25">
      <c r="A1000" s="90" t="s">
        <v>313</v>
      </c>
      <c r="B1000" s="91" t="s">
        <v>1132</v>
      </c>
      <c r="C1000" s="92" t="s">
        <v>150</v>
      </c>
    </row>
    <row r="1001" spans="1:3" x14ac:dyDescent="0.25">
      <c r="A1001" s="90" t="s">
        <v>314</v>
      </c>
      <c r="B1001" s="91" t="s">
        <v>1133</v>
      </c>
      <c r="C1001" s="92" t="s">
        <v>150</v>
      </c>
    </row>
    <row r="1002" spans="1:3" x14ac:dyDescent="0.25">
      <c r="A1002" s="90" t="s">
        <v>315</v>
      </c>
      <c r="B1002" s="91" t="s">
        <v>709</v>
      </c>
      <c r="C1002" s="92" t="s">
        <v>150</v>
      </c>
    </row>
    <row r="1003" spans="1:3" x14ac:dyDescent="0.25">
      <c r="A1003" s="90" t="s">
        <v>489</v>
      </c>
      <c r="B1003" s="91" t="s">
        <v>1134</v>
      </c>
      <c r="C1003" s="92" t="s">
        <v>150</v>
      </c>
    </row>
    <row r="1004" spans="1:3" x14ac:dyDescent="0.25">
      <c r="A1004" s="90" t="s">
        <v>202</v>
      </c>
      <c r="B1004" s="91" t="s">
        <v>720</v>
      </c>
      <c r="C1004" s="92" t="s">
        <v>150</v>
      </c>
    </row>
    <row r="1005" spans="1:3" x14ac:dyDescent="0.25">
      <c r="A1005" s="90" t="s">
        <v>203</v>
      </c>
      <c r="B1005" s="91" t="s">
        <v>204</v>
      </c>
      <c r="C1005" s="92" t="s">
        <v>150</v>
      </c>
    </row>
    <row r="1006" spans="1:3" x14ac:dyDescent="0.25">
      <c r="A1006" s="90" t="s">
        <v>297</v>
      </c>
      <c r="B1006" s="91" t="s">
        <v>639</v>
      </c>
      <c r="C1006" s="92" t="s">
        <v>295</v>
      </c>
    </row>
    <row r="1007" spans="1:3" x14ac:dyDescent="0.25">
      <c r="A1007" s="90" t="s">
        <v>316</v>
      </c>
      <c r="B1007" s="91" t="s">
        <v>317</v>
      </c>
      <c r="C1007" s="92" t="s">
        <v>150</v>
      </c>
    </row>
    <row r="1008" spans="1:3" x14ac:dyDescent="0.25">
      <c r="A1008" s="90" t="s">
        <v>318</v>
      </c>
      <c r="B1008" s="91" t="s">
        <v>721</v>
      </c>
      <c r="C1008" s="92" t="s">
        <v>150</v>
      </c>
    </row>
    <row r="1009" spans="1:3" x14ac:dyDescent="0.25">
      <c r="A1009" s="90" t="s">
        <v>3020</v>
      </c>
      <c r="B1009" s="91" t="s">
        <v>3021</v>
      </c>
      <c r="C1009" s="92" t="s">
        <v>2179</v>
      </c>
    </row>
    <row r="1010" spans="1:3" x14ac:dyDescent="0.25">
      <c r="A1010" s="90" t="s">
        <v>3022</v>
      </c>
      <c r="B1010" s="91" t="s">
        <v>3023</v>
      </c>
      <c r="C1010" s="92" t="s">
        <v>2179</v>
      </c>
    </row>
    <row r="1011" spans="1:3" x14ac:dyDescent="0.25">
      <c r="A1011" s="90" t="s">
        <v>3024</v>
      </c>
      <c r="B1011" s="91" t="s">
        <v>3025</v>
      </c>
      <c r="C1011" s="92" t="s">
        <v>2179</v>
      </c>
    </row>
    <row r="1012" spans="1:3" x14ac:dyDescent="0.25">
      <c r="A1012" s="90" t="s">
        <v>3026</v>
      </c>
      <c r="B1012" s="91" t="s">
        <v>3027</v>
      </c>
      <c r="C1012" s="92" t="s">
        <v>2179</v>
      </c>
    </row>
    <row r="1013" spans="1:3" x14ac:dyDescent="0.25">
      <c r="A1013" s="90" t="s">
        <v>3028</v>
      </c>
      <c r="B1013" s="91" t="s">
        <v>3029</v>
      </c>
      <c r="C1013" s="92" t="s">
        <v>2179</v>
      </c>
    </row>
    <row r="1014" spans="1:3" x14ac:dyDescent="0.25">
      <c r="A1014" s="90" t="s">
        <v>285</v>
      </c>
      <c r="B1014" s="91" t="s">
        <v>286</v>
      </c>
      <c r="C1014" s="92" t="s">
        <v>263</v>
      </c>
    </row>
    <row r="1015" spans="1:3" x14ac:dyDescent="0.25">
      <c r="A1015" s="90" t="s">
        <v>287</v>
      </c>
      <c r="B1015" s="91" t="s">
        <v>288</v>
      </c>
      <c r="C1015" s="92" t="s">
        <v>263</v>
      </c>
    </row>
    <row r="1016" spans="1:3" x14ac:dyDescent="0.25">
      <c r="A1016" s="90" t="s">
        <v>289</v>
      </c>
      <c r="B1016" s="91" t="s">
        <v>631</v>
      </c>
      <c r="C1016" s="92" t="s">
        <v>263</v>
      </c>
    </row>
    <row r="1017" spans="1:3" x14ac:dyDescent="0.25">
      <c r="A1017" s="90" t="s">
        <v>290</v>
      </c>
      <c r="B1017" s="91" t="s">
        <v>632</v>
      </c>
      <c r="C1017" s="92" t="s">
        <v>263</v>
      </c>
    </row>
    <row r="1018" spans="1:3" x14ac:dyDescent="0.25">
      <c r="A1018" s="90" t="s">
        <v>291</v>
      </c>
      <c r="B1018" s="91" t="s">
        <v>292</v>
      </c>
      <c r="C1018" s="92" t="s">
        <v>263</v>
      </c>
    </row>
    <row r="1019" spans="1:3" x14ac:dyDescent="0.25">
      <c r="A1019" s="90" t="s">
        <v>243</v>
      </c>
      <c r="B1019" s="91" t="s">
        <v>705</v>
      </c>
      <c r="C1019" s="92" t="s">
        <v>1135</v>
      </c>
    </row>
    <row r="1020" spans="1:3" x14ac:dyDescent="0.25">
      <c r="A1020" s="90" t="s">
        <v>3030</v>
      </c>
      <c r="B1020" s="91" t="s">
        <v>3031</v>
      </c>
      <c r="C1020" s="92" t="s">
        <v>2179</v>
      </c>
    </row>
    <row r="1021" spans="1:3" x14ac:dyDescent="0.25">
      <c r="A1021" s="90" t="s">
        <v>244</v>
      </c>
      <c r="B1021" s="91" t="s">
        <v>704</v>
      </c>
      <c r="C1021" s="92" t="s">
        <v>1135</v>
      </c>
    </row>
    <row r="1022" spans="1:3" x14ac:dyDescent="0.25">
      <c r="A1022" s="90" t="s">
        <v>3032</v>
      </c>
      <c r="B1022" s="91" t="s">
        <v>3033</v>
      </c>
      <c r="C1022" s="92" t="s">
        <v>3034</v>
      </c>
    </row>
    <row r="1023" spans="1:3" x14ac:dyDescent="0.25">
      <c r="A1023" s="90" t="s">
        <v>3035</v>
      </c>
      <c r="B1023" s="91" t="s">
        <v>3036</v>
      </c>
      <c r="C1023" s="92" t="s">
        <v>3034</v>
      </c>
    </row>
    <row r="1024" spans="1:3" x14ac:dyDescent="0.25">
      <c r="A1024" s="90" t="s">
        <v>3037</v>
      </c>
      <c r="B1024" s="91" t="s">
        <v>3038</v>
      </c>
      <c r="C1024" s="92" t="s">
        <v>3034</v>
      </c>
    </row>
    <row r="1025" spans="1:3" x14ac:dyDescent="0.25">
      <c r="A1025" s="90" t="s">
        <v>3039</v>
      </c>
      <c r="B1025" s="91" t="s">
        <v>3040</v>
      </c>
      <c r="C1025" s="92" t="s">
        <v>3034</v>
      </c>
    </row>
    <row r="1026" spans="1:3" x14ac:dyDescent="0.25">
      <c r="A1026" s="90" t="s">
        <v>301</v>
      </c>
      <c r="B1026" s="91" t="s">
        <v>302</v>
      </c>
      <c r="C1026" s="92" t="s">
        <v>1135</v>
      </c>
    </row>
    <row r="1027" spans="1:3" x14ac:dyDescent="0.25">
      <c r="A1027" s="90" t="s">
        <v>3041</v>
      </c>
      <c r="B1027" s="91" t="s">
        <v>3042</v>
      </c>
      <c r="C1027" s="92" t="s">
        <v>3034</v>
      </c>
    </row>
    <row r="1028" spans="1:3" x14ac:dyDescent="0.25">
      <c r="A1028" s="90" t="s">
        <v>3043</v>
      </c>
      <c r="B1028" s="91" t="s">
        <v>3044</v>
      </c>
      <c r="C1028" s="92" t="s">
        <v>3034</v>
      </c>
    </row>
    <row r="1029" spans="1:3" x14ac:dyDescent="0.25">
      <c r="A1029" s="90" t="s">
        <v>56</v>
      </c>
      <c r="B1029" s="91" t="s">
        <v>1000</v>
      </c>
      <c r="C1029" s="92" t="s">
        <v>1119</v>
      </c>
    </row>
    <row r="1030" spans="1:3" x14ac:dyDescent="0.25">
      <c r="A1030" s="90" t="s">
        <v>303</v>
      </c>
      <c r="B1030" s="91" t="s">
        <v>1136</v>
      </c>
      <c r="C1030" s="92" t="s">
        <v>211</v>
      </c>
    </row>
    <row r="1031" spans="1:3" x14ac:dyDescent="0.25">
      <c r="A1031" s="90" t="s">
        <v>3045</v>
      </c>
      <c r="B1031" s="91" t="s">
        <v>3046</v>
      </c>
      <c r="C1031" s="92" t="s">
        <v>3034</v>
      </c>
    </row>
    <row r="1032" spans="1:3" x14ac:dyDescent="0.25">
      <c r="A1032" s="90" t="s">
        <v>3047</v>
      </c>
      <c r="B1032" s="91" t="s">
        <v>3048</v>
      </c>
      <c r="C1032" s="92" t="s">
        <v>3034</v>
      </c>
    </row>
    <row r="1033" spans="1:3" x14ac:dyDescent="0.25">
      <c r="A1033" s="90" t="s">
        <v>3049</v>
      </c>
      <c r="B1033" s="91" t="s">
        <v>3050</v>
      </c>
      <c r="C1033" s="92" t="s">
        <v>3034</v>
      </c>
    </row>
    <row r="1034" spans="1:3" x14ac:dyDescent="0.25">
      <c r="A1034" s="90" t="s">
        <v>3051</v>
      </c>
      <c r="B1034" s="91" t="s">
        <v>3052</v>
      </c>
      <c r="C1034" s="92" t="s">
        <v>3034</v>
      </c>
    </row>
    <row r="1035" spans="1:3" x14ac:dyDescent="0.25">
      <c r="A1035" s="90" t="s">
        <v>3053</v>
      </c>
      <c r="B1035" s="91" t="s">
        <v>3054</v>
      </c>
      <c r="C1035" s="92" t="s">
        <v>2179</v>
      </c>
    </row>
    <row r="1036" spans="1:3" x14ac:dyDescent="0.25">
      <c r="A1036" s="90" t="s">
        <v>3055</v>
      </c>
      <c r="B1036" s="91" t="s">
        <v>3056</v>
      </c>
      <c r="C1036" s="92" t="s">
        <v>3034</v>
      </c>
    </row>
    <row r="1037" spans="1:3" x14ac:dyDescent="0.25">
      <c r="A1037" s="90" t="s">
        <v>3057</v>
      </c>
      <c r="B1037" s="91" t="s">
        <v>3058</v>
      </c>
      <c r="C1037" s="92" t="s">
        <v>2179</v>
      </c>
    </row>
    <row r="1038" spans="1:3" x14ac:dyDescent="0.25">
      <c r="A1038" s="90" t="s">
        <v>3059</v>
      </c>
      <c r="B1038" s="91" t="s">
        <v>3060</v>
      </c>
      <c r="C1038" s="92" t="s">
        <v>2179</v>
      </c>
    </row>
    <row r="1039" spans="1:3" x14ac:dyDescent="0.25">
      <c r="A1039" s="90" t="s">
        <v>3061</v>
      </c>
      <c r="B1039" s="91" t="s">
        <v>3062</v>
      </c>
      <c r="C1039" s="92" t="s">
        <v>2179</v>
      </c>
    </row>
    <row r="1040" spans="1:3" x14ac:dyDescent="0.25">
      <c r="A1040" s="90" t="s">
        <v>3063</v>
      </c>
      <c r="B1040" s="91" t="s">
        <v>3064</v>
      </c>
      <c r="C1040" s="92" t="s">
        <v>2179</v>
      </c>
    </row>
    <row r="1041" spans="1:3" x14ac:dyDescent="0.25">
      <c r="A1041" s="90" t="s">
        <v>3065</v>
      </c>
      <c r="B1041" s="91" t="s">
        <v>3066</v>
      </c>
      <c r="C1041" s="92" t="s">
        <v>2179</v>
      </c>
    </row>
    <row r="1042" spans="1:3" x14ac:dyDescent="0.25">
      <c r="A1042" s="90" t="s">
        <v>3067</v>
      </c>
      <c r="B1042" s="91" t="s">
        <v>3068</v>
      </c>
      <c r="C1042" s="92" t="s">
        <v>2179</v>
      </c>
    </row>
    <row r="1043" spans="1:3" x14ac:dyDescent="0.25">
      <c r="A1043" s="90" t="s">
        <v>3069</v>
      </c>
      <c r="B1043" s="91" t="s">
        <v>3070</v>
      </c>
      <c r="C1043" s="92" t="s">
        <v>2179</v>
      </c>
    </row>
    <row r="1044" spans="1:3" x14ac:dyDescent="0.25">
      <c r="A1044" s="90" t="s">
        <v>3071</v>
      </c>
      <c r="B1044" s="91" t="s">
        <v>3072</v>
      </c>
      <c r="C1044" s="92" t="s">
        <v>2179</v>
      </c>
    </row>
    <row r="1045" spans="1:3" x14ac:dyDescent="0.25">
      <c r="A1045" s="90" t="s">
        <v>3073</v>
      </c>
      <c r="B1045" s="91" t="s">
        <v>3074</v>
      </c>
      <c r="C1045" s="92" t="s">
        <v>2179</v>
      </c>
    </row>
    <row r="1046" spans="1:3" x14ac:dyDescent="0.25">
      <c r="A1046" s="90" t="s">
        <v>3075</v>
      </c>
      <c r="B1046" s="91" t="s">
        <v>3076</v>
      </c>
      <c r="C1046" s="92" t="s">
        <v>2179</v>
      </c>
    </row>
    <row r="1047" spans="1:3" x14ac:dyDescent="0.25">
      <c r="A1047" s="90" t="s">
        <v>3077</v>
      </c>
      <c r="B1047" s="91" t="s">
        <v>3078</v>
      </c>
      <c r="C1047" s="92" t="s">
        <v>2179</v>
      </c>
    </row>
    <row r="1048" spans="1:3" x14ac:dyDescent="0.25">
      <c r="A1048" s="90" t="s">
        <v>3079</v>
      </c>
      <c r="B1048" s="91" t="s">
        <v>3080</v>
      </c>
      <c r="C1048" s="92" t="s">
        <v>2179</v>
      </c>
    </row>
    <row r="1049" spans="1:3" x14ac:dyDescent="0.25">
      <c r="A1049" s="90" t="s">
        <v>3081</v>
      </c>
      <c r="B1049" s="91" t="s">
        <v>3082</v>
      </c>
      <c r="C1049" s="92" t="s">
        <v>2179</v>
      </c>
    </row>
    <row r="1050" spans="1:3" x14ac:dyDescent="0.25">
      <c r="A1050" s="90" t="s">
        <v>3083</v>
      </c>
      <c r="B1050" s="91" t="s">
        <v>3084</v>
      </c>
      <c r="C1050" s="92" t="s">
        <v>2179</v>
      </c>
    </row>
    <row r="1051" spans="1:3" x14ac:dyDescent="0.25">
      <c r="A1051" s="90" t="s">
        <v>401</v>
      </c>
      <c r="B1051" s="91" t="s">
        <v>909</v>
      </c>
      <c r="C1051" s="92" t="s">
        <v>1072</v>
      </c>
    </row>
    <row r="1052" spans="1:3" x14ac:dyDescent="0.25">
      <c r="A1052" s="90" t="s">
        <v>3085</v>
      </c>
      <c r="B1052" s="91" t="s">
        <v>3086</v>
      </c>
      <c r="C1052" s="92" t="s">
        <v>2179</v>
      </c>
    </row>
    <row r="1053" spans="1:3" x14ac:dyDescent="0.25">
      <c r="A1053" s="90" t="s">
        <v>3087</v>
      </c>
      <c r="B1053" s="91" t="s">
        <v>3088</v>
      </c>
      <c r="C1053" s="92" t="s">
        <v>3034</v>
      </c>
    </row>
    <row r="1054" spans="1:3" x14ac:dyDescent="0.25">
      <c r="A1054" s="90" t="s">
        <v>3089</v>
      </c>
      <c r="B1054" s="91" t="s">
        <v>3090</v>
      </c>
      <c r="C1054" s="92" t="s">
        <v>3034</v>
      </c>
    </row>
    <row r="1055" spans="1:3" x14ac:dyDescent="0.25">
      <c r="A1055" s="90" t="s">
        <v>3091</v>
      </c>
      <c r="B1055" s="91" t="s">
        <v>3092</v>
      </c>
      <c r="C1055" s="92" t="s">
        <v>3034</v>
      </c>
    </row>
    <row r="1056" spans="1:3" x14ac:dyDescent="0.25">
      <c r="A1056" s="90" t="s">
        <v>3093</v>
      </c>
      <c r="B1056" s="91" t="s">
        <v>3094</v>
      </c>
      <c r="C1056" s="92" t="s">
        <v>3034</v>
      </c>
    </row>
    <row r="1057" spans="1:3" x14ac:dyDescent="0.25">
      <c r="A1057" s="90" t="s">
        <v>3095</v>
      </c>
      <c r="B1057" s="91" t="s">
        <v>3096</v>
      </c>
      <c r="C1057" s="92" t="s">
        <v>3034</v>
      </c>
    </row>
    <row r="1058" spans="1:3" x14ac:dyDescent="0.25">
      <c r="A1058" s="90" t="s">
        <v>3097</v>
      </c>
      <c r="B1058" s="91" t="s">
        <v>3098</v>
      </c>
      <c r="C1058" s="92" t="s">
        <v>3034</v>
      </c>
    </row>
    <row r="1059" spans="1:3" x14ac:dyDescent="0.25">
      <c r="A1059" s="90" t="s">
        <v>3099</v>
      </c>
      <c r="B1059" s="91" t="s">
        <v>3100</v>
      </c>
      <c r="C1059" s="92" t="s">
        <v>3034</v>
      </c>
    </row>
    <row r="1060" spans="1:3" x14ac:dyDescent="0.25">
      <c r="A1060" s="90" t="s">
        <v>3101</v>
      </c>
      <c r="B1060" s="91" t="s">
        <v>3102</v>
      </c>
      <c r="C1060" s="92" t="s">
        <v>3034</v>
      </c>
    </row>
    <row r="1061" spans="1:3" x14ac:dyDescent="0.25">
      <c r="A1061" s="90" t="s">
        <v>3103</v>
      </c>
      <c r="B1061" s="91" t="s">
        <v>3104</v>
      </c>
      <c r="C1061" s="92" t="s">
        <v>2179</v>
      </c>
    </row>
    <row r="1062" spans="1:3" x14ac:dyDescent="0.25">
      <c r="A1062" s="90" t="s">
        <v>3105</v>
      </c>
      <c r="B1062" s="91" t="s">
        <v>3106</v>
      </c>
      <c r="C1062" s="92" t="s">
        <v>3034</v>
      </c>
    </row>
    <row r="1063" spans="1:3" x14ac:dyDescent="0.25">
      <c r="A1063" s="90" t="s">
        <v>3107</v>
      </c>
      <c r="B1063" s="91" t="s">
        <v>3108</v>
      </c>
      <c r="C1063" s="92" t="s">
        <v>2179</v>
      </c>
    </row>
    <row r="1064" spans="1:3" x14ac:dyDescent="0.25">
      <c r="A1064" s="90" t="s">
        <v>3109</v>
      </c>
      <c r="B1064" s="91" t="s">
        <v>3110</v>
      </c>
      <c r="C1064" s="92" t="s">
        <v>2179</v>
      </c>
    </row>
    <row r="1065" spans="1:3" x14ac:dyDescent="0.25">
      <c r="A1065" s="90" t="s">
        <v>57</v>
      </c>
      <c r="B1065" s="91" t="s">
        <v>838</v>
      </c>
      <c r="C1065" s="92" t="s">
        <v>113</v>
      </c>
    </row>
    <row r="1066" spans="1:3" x14ac:dyDescent="0.25">
      <c r="A1066" s="90" t="s">
        <v>58</v>
      </c>
      <c r="B1066" s="91" t="s">
        <v>839</v>
      </c>
      <c r="C1066" s="92" t="s">
        <v>113</v>
      </c>
    </row>
    <row r="1067" spans="1:3" x14ac:dyDescent="0.25">
      <c r="A1067" s="90" t="s">
        <v>3111</v>
      </c>
      <c r="B1067" s="91" t="s">
        <v>3112</v>
      </c>
      <c r="C1067" s="92" t="s">
        <v>3034</v>
      </c>
    </row>
    <row r="1068" spans="1:3" x14ac:dyDescent="0.25">
      <c r="A1068" s="90" t="s">
        <v>3113</v>
      </c>
      <c r="B1068" s="91" t="s">
        <v>3114</v>
      </c>
      <c r="C1068" s="92" t="s">
        <v>3034</v>
      </c>
    </row>
    <row r="1069" spans="1:3" x14ac:dyDescent="0.25">
      <c r="A1069" s="90" t="s">
        <v>3115</v>
      </c>
      <c r="B1069" s="91" t="s">
        <v>3116</v>
      </c>
      <c r="C1069" s="92" t="s">
        <v>3034</v>
      </c>
    </row>
    <row r="1070" spans="1:3" x14ac:dyDescent="0.25">
      <c r="A1070" s="90" t="s">
        <v>3117</v>
      </c>
      <c r="B1070" s="91" t="s">
        <v>3118</v>
      </c>
      <c r="C1070" s="92" t="s">
        <v>3034</v>
      </c>
    </row>
    <row r="1071" spans="1:3" x14ac:dyDescent="0.25">
      <c r="A1071" s="90" t="s">
        <v>3119</v>
      </c>
      <c r="B1071" s="91" t="s">
        <v>3120</v>
      </c>
      <c r="C1071" s="92" t="s">
        <v>3034</v>
      </c>
    </row>
    <row r="1072" spans="1:3" x14ac:dyDescent="0.25">
      <c r="A1072" s="90" t="s">
        <v>3121</v>
      </c>
      <c r="B1072" s="91" t="s">
        <v>3122</v>
      </c>
      <c r="C1072" s="92" t="s">
        <v>3034</v>
      </c>
    </row>
    <row r="1073" spans="1:3" x14ac:dyDescent="0.25">
      <c r="A1073" s="90" t="s">
        <v>3123</v>
      </c>
      <c r="B1073" s="91" t="s">
        <v>3124</v>
      </c>
      <c r="C1073" s="92" t="s">
        <v>3034</v>
      </c>
    </row>
    <row r="1074" spans="1:3" x14ac:dyDescent="0.25">
      <c r="A1074" s="90" t="s">
        <v>3125</v>
      </c>
      <c r="B1074" s="91" t="s">
        <v>3126</v>
      </c>
      <c r="C1074" s="92" t="s">
        <v>3034</v>
      </c>
    </row>
    <row r="1075" spans="1:3" x14ac:dyDescent="0.25">
      <c r="A1075" s="90" t="s">
        <v>3127</v>
      </c>
      <c r="B1075" s="91" t="s">
        <v>3128</v>
      </c>
      <c r="C1075" s="92" t="s">
        <v>3034</v>
      </c>
    </row>
    <row r="1076" spans="1:3" x14ac:dyDescent="0.25">
      <c r="A1076" s="90" t="s">
        <v>3129</v>
      </c>
      <c r="B1076" s="91" t="s">
        <v>3130</v>
      </c>
      <c r="C1076" s="92" t="s">
        <v>2179</v>
      </c>
    </row>
    <row r="1077" spans="1:3" x14ac:dyDescent="0.25">
      <c r="A1077" s="90" t="s">
        <v>319</v>
      </c>
      <c r="B1077" s="91" t="s">
        <v>320</v>
      </c>
      <c r="C1077" s="92" t="s">
        <v>150</v>
      </c>
    </row>
    <row r="1078" spans="1:3" x14ac:dyDescent="0.25">
      <c r="A1078" s="90" t="s">
        <v>659</v>
      </c>
      <c r="B1078" s="91" t="s">
        <v>660</v>
      </c>
      <c r="C1078" s="92" t="s">
        <v>591</v>
      </c>
    </row>
    <row r="1079" spans="1:3" x14ac:dyDescent="0.25">
      <c r="A1079" s="90" t="s">
        <v>3131</v>
      </c>
      <c r="B1079" s="91" t="s">
        <v>3132</v>
      </c>
      <c r="C1079" s="92" t="s">
        <v>2179</v>
      </c>
    </row>
    <row r="1080" spans="1:3" x14ac:dyDescent="0.25">
      <c r="A1080" s="90" t="s">
        <v>3133</v>
      </c>
      <c r="B1080" s="91" t="s">
        <v>3134</v>
      </c>
      <c r="C1080" s="92" t="s">
        <v>3034</v>
      </c>
    </row>
    <row r="1081" spans="1:3" x14ac:dyDescent="0.25">
      <c r="A1081" s="90" t="s">
        <v>3135</v>
      </c>
      <c r="B1081" s="91" t="s">
        <v>3136</v>
      </c>
      <c r="C1081" s="92" t="s">
        <v>3034</v>
      </c>
    </row>
    <row r="1082" spans="1:3" x14ac:dyDescent="0.25">
      <c r="A1082" s="90" t="s">
        <v>3137</v>
      </c>
      <c r="B1082" s="91" t="s">
        <v>3138</v>
      </c>
      <c r="C1082" s="92" t="s">
        <v>3034</v>
      </c>
    </row>
    <row r="1083" spans="1:3" x14ac:dyDescent="0.25">
      <c r="A1083" s="90" t="s">
        <v>3139</v>
      </c>
      <c r="B1083" s="91" t="s">
        <v>3140</v>
      </c>
      <c r="C1083" s="92" t="s">
        <v>3034</v>
      </c>
    </row>
    <row r="1084" spans="1:3" x14ac:dyDescent="0.25">
      <c r="A1084" s="90" t="s">
        <v>3141</v>
      </c>
      <c r="B1084" s="91" t="s">
        <v>3142</v>
      </c>
      <c r="C1084" s="92" t="s">
        <v>3034</v>
      </c>
    </row>
    <row r="1085" spans="1:3" x14ac:dyDescent="0.25">
      <c r="A1085" s="90" t="s">
        <v>3143</v>
      </c>
      <c r="B1085" s="91" t="s">
        <v>3144</v>
      </c>
      <c r="C1085" s="92" t="s">
        <v>3034</v>
      </c>
    </row>
    <row r="1086" spans="1:3" x14ac:dyDescent="0.25">
      <c r="A1086" s="90" t="s">
        <v>3145</v>
      </c>
      <c r="B1086" s="91" t="s">
        <v>3146</v>
      </c>
      <c r="C1086" s="92" t="s">
        <v>3034</v>
      </c>
    </row>
    <row r="1087" spans="1:3" x14ac:dyDescent="0.25">
      <c r="A1087" s="90" t="s">
        <v>3147</v>
      </c>
      <c r="B1087" s="91" t="s">
        <v>3148</v>
      </c>
      <c r="C1087" s="92" t="s">
        <v>3034</v>
      </c>
    </row>
    <row r="1088" spans="1:3" x14ac:dyDescent="0.25">
      <c r="A1088" s="90" t="s">
        <v>3149</v>
      </c>
      <c r="B1088" s="91" t="s">
        <v>3150</v>
      </c>
      <c r="C1088" s="92" t="s">
        <v>3034</v>
      </c>
    </row>
    <row r="1089" spans="1:3" x14ac:dyDescent="0.25">
      <c r="A1089" s="90" t="s">
        <v>3151</v>
      </c>
      <c r="B1089" s="91" t="s">
        <v>3152</v>
      </c>
      <c r="C1089" s="92" t="s">
        <v>3034</v>
      </c>
    </row>
    <row r="1090" spans="1:3" x14ac:dyDescent="0.25">
      <c r="A1090" s="90" t="s">
        <v>3153</v>
      </c>
      <c r="B1090" s="91" t="s">
        <v>3154</v>
      </c>
      <c r="C1090" s="92" t="s">
        <v>3034</v>
      </c>
    </row>
    <row r="1091" spans="1:3" x14ac:dyDescent="0.25">
      <c r="A1091" s="90" t="s">
        <v>3155</v>
      </c>
      <c r="B1091" s="91" t="s">
        <v>3156</v>
      </c>
      <c r="C1091" s="92" t="s">
        <v>3034</v>
      </c>
    </row>
    <row r="1092" spans="1:3" x14ac:dyDescent="0.25">
      <c r="A1092" s="90" t="s">
        <v>3157</v>
      </c>
      <c r="B1092" s="91" t="s">
        <v>3158</v>
      </c>
      <c r="C1092" s="92" t="s">
        <v>2179</v>
      </c>
    </row>
    <row r="1093" spans="1:3" x14ac:dyDescent="0.25">
      <c r="A1093" s="90" t="s">
        <v>3159</v>
      </c>
      <c r="B1093" s="91" t="s">
        <v>3160</v>
      </c>
      <c r="C1093" s="92" t="s">
        <v>2179</v>
      </c>
    </row>
    <row r="1094" spans="1:3" x14ac:dyDescent="0.25">
      <c r="A1094" s="90" t="s">
        <v>3161</v>
      </c>
      <c r="B1094" s="91" t="s">
        <v>3162</v>
      </c>
      <c r="C1094" s="92" t="s">
        <v>2179</v>
      </c>
    </row>
    <row r="1095" spans="1:3" x14ac:dyDescent="0.25">
      <c r="A1095" s="90" t="s">
        <v>3163</v>
      </c>
      <c r="B1095" s="91" t="s">
        <v>3164</v>
      </c>
      <c r="C1095" s="92" t="s">
        <v>3034</v>
      </c>
    </row>
    <row r="1096" spans="1:3" x14ac:dyDescent="0.25">
      <c r="A1096" s="90" t="s">
        <v>3165</v>
      </c>
      <c r="B1096" s="91" t="s">
        <v>3166</v>
      </c>
      <c r="C1096" s="92" t="s">
        <v>3034</v>
      </c>
    </row>
    <row r="1097" spans="1:3" x14ac:dyDescent="0.25">
      <c r="A1097" s="90" t="s">
        <v>3167</v>
      </c>
      <c r="B1097" s="91" t="s">
        <v>3168</v>
      </c>
      <c r="C1097" s="92" t="s">
        <v>3034</v>
      </c>
    </row>
    <row r="1098" spans="1:3" x14ac:dyDescent="0.25">
      <c r="A1098" s="90" t="s">
        <v>3169</v>
      </c>
      <c r="B1098" s="91" t="s">
        <v>3170</v>
      </c>
      <c r="C1098" s="92" t="s">
        <v>3034</v>
      </c>
    </row>
    <row r="1099" spans="1:3" x14ac:dyDescent="0.25">
      <c r="A1099" s="90" t="s">
        <v>3171</v>
      </c>
      <c r="B1099" s="91" t="s">
        <v>3172</v>
      </c>
      <c r="C1099" s="92" t="s">
        <v>3034</v>
      </c>
    </row>
    <row r="1100" spans="1:3" x14ac:dyDescent="0.25">
      <c r="A1100" s="90" t="s">
        <v>3173</v>
      </c>
      <c r="B1100" s="91" t="s">
        <v>3174</v>
      </c>
      <c r="C1100" s="92" t="s">
        <v>2179</v>
      </c>
    </row>
    <row r="1101" spans="1:3" x14ac:dyDescent="0.25">
      <c r="A1101" s="90" t="s">
        <v>3175</v>
      </c>
      <c r="B1101" s="91" t="s">
        <v>3176</v>
      </c>
      <c r="C1101" s="92" t="s">
        <v>2179</v>
      </c>
    </row>
    <row r="1102" spans="1:3" x14ac:dyDescent="0.25">
      <c r="A1102" s="90" t="s">
        <v>3177</v>
      </c>
      <c r="B1102" s="91" t="s">
        <v>3178</v>
      </c>
      <c r="C1102" s="92" t="s">
        <v>2179</v>
      </c>
    </row>
    <row r="1103" spans="1:3" x14ac:dyDescent="0.25">
      <c r="A1103" s="90" t="s">
        <v>3179</v>
      </c>
      <c r="B1103" s="91" t="s">
        <v>3180</v>
      </c>
      <c r="C1103" s="92" t="s">
        <v>2179</v>
      </c>
    </row>
    <row r="1104" spans="1:3" x14ac:dyDescent="0.25">
      <c r="A1104" s="90" t="s">
        <v>3181</v>
      </c>
      <c r="B1104" s="91" t="s">
        <v>3182</v>
      </c>
      <c r="C1104" s="92" t="s">
        <v>2179</v>
      </c>
    </row>
    <row r="1105" spans="1:3" x14ac:dyDescent="0.25">
      <c r="A1105" s="90" t="s">
        <v>3183</v>
      </c>
      <c r="B1105" s="91" t="s">
        <v>3184</v>
      </c>
      <c r="C1105" s="92" t="s">
        <v>2179</v>
      </c>
    </row>
    <row r="1106" spans="1:3" x14ac:dyDescent="0.25">
      <c r="A1106" s="90" t="s">
        <v>3185</v>
      </c>
      <c r="B1106" s="91" t="s">
        <v>3186</v>
      </c>
      <c r="C1106" s="92" t="s">
        <v>2179</v>
      </c>
    </row>
    <row r="1107" spans="1:3" x14ac:dyDescent="0.25">
      <c r="A1107" s="90" t="s">
        <v>3187</v>
      </c>
      <c r="B1107" s="91" t="s">
        <v>3188</v>
      </c>
      <c r="C1107" s="92" t="s">
        <v>3034</v>
      </c>
    </row>
    <row r="1108" spans="1:3" x14ac:dyDescent="0.25">
      <c r="A1108" s="90" t="s">
        <v>3189</v>
      </c>
      <c r="B1108" s="91" t="s">
        <v>3190</v>
      </c>
      <c r="C1108" s="92" t="s">
        <v>2179</v>
      </c>
    </row>
    <row r="1109" spans="1:3" x14ac:dyDescent="0.25">
      <c r="A1109" s="90" t="s">
        <v>3191</v>
      </c>
      <c r="B1109" s="91" t="s">
        <v>3192</v>
      </c>
      <c r="C1109" s="92" t="s">
        <v>3034</v>
      </c>
    </row>
    <row r="1110" spans="1:3" x14ac:dyDescent="0.25">
      <c r="A1110" s="90" t="s">
        <v>3193</v>
      </c>
      <c r="B1110" s="91" t="s">
        <v>3194</v>
      </c>
      <c r="C1110" s="92" t="s">
        <v>3034</v>
      </c>
    </row>
    <row r="1111" spans="1:3" x14ac:dyDescent="0.25">
      <c r="A1111" s="90" t="s">
        <v>3195</v>
      </c>
      <c r="B1111" s="91" t="s">
        <v>3196</v>
      </c>
      <c r="C1111" s="92" t="s">
        <v>2179</v>
      </c>
    </row>
    <row r="1112" spans="1:3" x14ac:dyDescent="0.25">
      <c r="A1112" s="90" t="s">
        <v>3197</v>
      </c>
      <c r="B1112" s="91" t="s">
        <v>3198</v>
      </c>
      <c r="C1112" s="92" t="s">
        <v>3034</v>
      </c>
    </row>
    <row r="1113" spans="1:3" x14ac:dyDescent="0.25">
      <c r="A1113" s="90" t="s">
        <v>3199</v>
      </c>
      <c r="B1113" s="91" t="s">
        <v>3200</v>
      </c>
      <c r="C1113" s="92" t="s">
        <v>3034</v>
      </c>
    </row>
    <row r="1114" spans="1:3" x14ac:dyDescent="0.25">
      <c r="A1114" s="90" t="s">
        <v>3201</v>
      </c>
      <c r="B1114" s="91" t="s">
        <v>3202</v>
      </c>
      <c r="C1114" s="92" t="s">
        <v>3034</v>
      </c>
    </row>
    <row r="1115" spans="1:3" x14ac:dyDescent="0.25">
      <c r="A1115" s="90" t="s">
        <v>3203</v>
      </c>
      <c r="B1115" s="91" t="s">
        <v>3204</v>
      </c>
      <c r="C1115" s="92" t="s">
        <v>3034</v>
      </c>
    </row>
    <row r="1116" spans="1:3" x14ac:dyDescent="0.25">
      <c r="A1116" s="90" t="s">
        <v>3205</v>
      </c>
      <c r="B1116" s="91" t="s">
        <v>3206</v>
      </c>
      <c r="C1116" s="92" t="s">
        <v>3034</v>
      </c>
    </row>
    <row r="1117" spans="1:3" x14ac:dyDescent="0.25">
      <c r="A1117" s="90" t="s">
        <v>3207</v>
      </c>
      <c r="B1117" s="91" t="s">
        <v>3208</v>
      </c>
      <c r="C1117" s="92" t="s">
        <v>3034</v>
      </c>
    </row>
    <row r="1118" spans="1:3" x14ac:dyDescent="0.25">
      <c r="A1118" s="90" t="s">
        <v>656</v>
      </c>
      <c r="B1118" s="91" t="s">
        <v>657</v>
      </c>
      <c r="C1118" s="92" t="s">
        <v>591</v>
      </c>
    </row>
    <row r="1119" spans="1:3" x14ac:dyDescent="0.25">
      <c r="A1119" s="90" t="s">
        <v>3209</v>
      </c>
      <c r="B1119" s="91" t="s">
        <v>3210</v>
      </c>
      <c r="C1119" s="92" t="s">
        <v>3034</v>
      </c>
    </row>
    <row r="1120" spans="1:3" x14ac:dyDescent="0.25">
      <c r="A1120" s="90" t="s">
        <v>3211</v>
      </c>
      <c r="B1120" s="91" t="s">
        <v>3212</v>
      </c>
      <c r="C1120" s="92" t="s">
        <v>3034</v>
      </c>
    </row>
    <row r="1121" spans="1:3" x14ac:dyDescent="0.25">
      <c r="A1121" s="90" t="s">
        <v>3213</v>
      </c>
      <c r="B1121" s="91" t="s">
        <v>3214</v>
      </c>
      <c r="C1121" s="92" t="s">
        <v>3034</v>
      </c>
    </row>
    <row r="1122" spans="1:3" x14ac:dyDescent="0.25">
      <c r="A1122" s="90" t="s">
        <v>3215</v>
      </c>
      <c r="B1122" s="91" t="s">
        <v>3216</v>
      </c>
      <c r="C1122" s="92" t="s">
        <v>3034</v>
      </c>
    </row>
    <row r="1123" spans="1:3" x14ac:dyDescent="0.25">
      <c r="A1123" s="90" t="s">
        <v>3217</v>
      </c>
      <c r="B1123" s="91" t="s">
        <v>3218</v>
      </c>
      <c r="C1123" s="92" t="s">
        <v>3034</v>
      </c>
    </row>
    <row r="1124" spans="1:3" x14ac:dyDescent="0.25">
      <c r="A1124" s="90" t="s">
        <v>3219</v>
      </c>
      <c r="B1124" s="91" t="s">
        <v>3220</v>
      </c>
      <c r="C1124" s="92" t="s">
        <v>3034</v>
      </c>
    </row>
    <row r="1125" spans="1:3" x14ac:dyDescent="0.25">
      <c r="A1125" s="90" t="s">
        <v>3221</v>
      </c>
      <c r="B1125" s="91" t="s">
        <v>3222</v>
      </c>
      <c r="C1125" s="92" t="s">
        <v>2179</v>
      </c>
    </row>
    <row r="1126" spans="1:3" x14ac:dyDescent="0.25">
      <c r="A1126" s="90" t="s">
        <v>3223</v>
      </c>
      <c r="B1126" s="91" t="s">
        <v>3224</v>
      </c>
      <c r="C1126" s="92" t="s">
        <v>3034</v>
      </c>
    </row>
    <row r="1127" spans="1:3" x14ac:dyDescent="0.25">
      <c r="A1127" s="90" t="s">
        <v>3225</v>
      </c>
      <c r="B1127" s="91" t="s">
        <v>3226</v>
      </c>
      <c r="C1127" s="92" t="s">
        <v>3034</v>
      </c>
    </row>
    <row r="1128" spans="1:3" x14ac:dyDescent="0.25">
      <c r="A1128" s="90" t="s">
        <v>3227</v>
      </c>
      <c r="B1128" s="91" t="s">
        <v>3228</v>
      </c>
      <c r="C1128" s="92" t="s">
        <v>3034</v>
      </c>
    </row>
    <row r="1129" spans="1:3" x14ac:dyDescent="0.25">
      <c r="A1129" s="90" t="s">
        <v>3229</v>
      </c>
      <c r="B1129" s="91" t="s">
        <v>3230</v>
      </c>
      <c r="C1129" s="92" t="s">
        <v>2179</v>
      </c>
    </row>
    <row r="1130" spans="1:3" x14ac:dyDescent="0.25">
      <c r="A1130" s="90" t="s">
        <v>3231</v>
      </c>
      <c r="B1130" s="91" t="s">
        <v>3232</v>
      </c>
      <c r="C1130" s="92" t="s">
        <v>3034</v>
      </c>
    </row>
    <row r="1131" spans="1:3" x14ac:dyDescent="0.25">
      <c r="A1131" s="90" t="s">
        <v>3233</v>
      </c>
      <c r="B1131" s="91" t="s">
        <v>3234</v>
      </c>
      <c r="C1131" s="92" t="s">
        <v>2179</v>
      </c>
    </row>
    <row r="1132" spans="1:3" x14ac:dyDescent="0.25">
      <c r="A1132" s="90" t="s">
        <v>3235</v>
      </c>
      <c r="B1132" s="91" t="s">
        <v>3236</v>
      </c>
      <c r="C1132" s="92" t="s">
        <v>2179</v>
      </c>
    </row>
    <row r="1133" spans="1:3" x14ac:dyDescent="0.25">
      <c r="A1133" s="90" t="s">
        <v>3237</v>
      </c>
      <c r="B1133" s="91" t="s">
        <v>3238</v>
      </c>
      <c r="C1133" s="92" t="s">
        <v>3034</v>
      </c>
    </row>
    <row r="1134" spans="1:3" x14ac:dyDescent="0.25">
      <c r="A1134" s="90" t="s">
        <v>3239</v>
      </c>
      <c r="B1134" s="91" t="s">
        <v>3240</v>
      </c>
      <c r="C1134" s="92" t="s">
        <v>3034</v>
      </c>
    </row>
    <row r="1135" spans="1:3" x14ac:dyDescent="0.25">
      <c r="A1135" s="90" t="s">
        <v>3241</v>
      </c>
      <c r="B1135" s="91" t="s">
        <v>3242</v>
      </c>
      <c r="C1135" s="92" t="s">
        <v>3034</v>
      </c>
    </row>
    <row r="1136" spans="1:3" x14ac:dyDescent="0.25">
      <c r="A1136" s="90" t="s">
        <v>3243</v>
      </c>
      <c r="B1136" s="91" t="s">
        <v>3244</v>
      </c>
      <c r="C1136" s="92" t="s">
        <v>3034</v>
      </c>
    </row>
    <row r="1137" spans="1:3" x14ac:dyDescent="0.25">
      <c r="A1137" s="90" t="s">
        <v>3245</v>
      </c>
      <c r="B1137" s="91" t="s">
        <v>3246</v>
      </c>
      <c r="C1137" s="92" t="s">
        <v>3034</v>
      </c>
    </row>
    <row r="1138" spans="1:3" x14ac:dyDescent="0.25">
      <c r="A1138" s="90" t="s">
        <v>3247</v>
      </c>
      <c r="B1138" s="91" t="s">
        <v>3248</v>
      </c>
      <c r="C1138" s="92" t="s">
        <v>3034</v>
      </c>
    </row>
    <row r="1139" spans="1:3" x14ac:dyDescent="0.25">
      <c r="A1139" s="90" t="s">
        <v>3249</v>
      </c>
      <c r="B1139" s="91" t="s">
        <v>3250</v>
      </c>
      <c r="C1139" s="92" t="s">
        <v>2179</v>
      </c>
    </row>
    <row r="1140" spans="1:3" x14ac:dyDescent="0.25">
      <c r="A1140" s="90" t="s">
        <v>3251</v>
      </c>
      <c r="B1140" s="91" t="s">
        <v>3252</v>
      </c>
      <c r="C1140" s="92" t="s">
        <v>2179</v>
      </c>
    </row>
    <row r="1141" spans="1:3" x14ac:dyDescent="0.25">
      <c r="A1141" s="90" t="s">
        <v>3253</v>
      </c>
      <c r="B1141" s="91" t="s">
        <v>3254</v>
      </c>
      <c r="C1141" s="92" t="s">
        <v>3034</v>
      </c>
    </row>
    <row r="1142" spans="1:3" x14ac:dyDescent="0.25">
      <c r="A1142" s="90" t="s">
        <v>3255</v>
      </c>
      <c r="B1142" s="91" t="s">
        <v>3256</v>
      </c>
      <c r="C1142" s="92" t="s">
        <v>2179</v>
      </c>
    </row>
    <row r="1143" spans="1:3" x14ac:dyDescent="0.25">
      <c r="A1143" s="90" t="s">
        <v>3257</v>
      </c>
      <c r="B1143" s="91" t="s">
        <v>3258</v>
      </c>
      <c r="C1143" s="92" t="s">
        <v>2179</v>
      </c>
    </row>
    <row r="1144" spans="1:3" x14ac:dyDescent="0.25">
      <c r="A1144" s="90" t="s">
        <v>3259</v>
      </c>
      <c r="B1144" s="91" t="s">
        <v>3260</v>
      </c>
      <c r="C1144" s="92" t="s">
        <v>2179</v>
      </c>
    </row>
    <row r="1145" spans="1:3" x14ac:dyDescent="0.25">
      <c r="A1145" s="90" t="s">
        <v>3261</v>
      </c>
      <c r="B1145" s="91" t="s">
        <v>3262</v>
      </c>
      <c r="C1145" s="92" t="s">
        <v>2800</v>
      </c>
    </row>
    <row r="1146" spans="1:3" x14ac:dyDescent="0.25">
      <c r="A1146" s="90" t="s">
        <v>3263</v>
      </c>
      <c r="B1146" s="91" t="s">
        <v>3264</v>
      </c>
      <c r="C1146" s="92" t="s">
        <v>2179</v>
      </c>
    </row>
    <row r="1147" spans="1:3" x14ac:dyDescent="0.25">
      <c r="A1147" s="90" t="s">
        <v>3265</v>
      </c>
      <c r="B1147" s="91" t="s">
        <v>3266</v>
      </c>
      <c r="C1147" s="92" t="s">
        <v>2179</v>
      </c>
    </row>
    <row r="1148" spans="1:3" x14ac:dyDescent="0.25">
      <c r="A1148" s="90" t="s">
        <v>3267</v>
      </c>
      <c r="B1148" s="91" t="s">
        <v>3268</v>
      </c>
      <c r="C1148" s="92" t="s">
        <v>2179</v>
      </c>
    </row>
    <row r="1149" spans="1:3" x14ac:dyDescent="0.25">
      <c r="A1149" s="90" t="s">
        <v>3269</v>
      </c>
      <c r="B1149" s="91" t="s">
        <v>3270</v>
      </c>
      <c r="C1149" s="92" t="s">
        <v>2179</v>
      </c>
    </row>
    <row r="1150" spans="1:3" x14ac:dyDescent="0.25">
      <c r="A1150" s="90" t="s">
        <v>3271</v>
      </c>
      <c r="B1150" s="91" t="s">
        <v>3272</v>
      </c>
      <c r="C1150" s="92" t="s">
        <v>2179</v>
      </c>
    </row>
    <row r="1151" spans="1:3" x14ac:dyDescent="0.25">
      <c r="A1151" s="90" t="s">
        <v>3273</v>
      </c>
      <c r="B1151" s="91" t="s">
        <v>3274</v>
      </c>
      <c r="C1151" s="92" t="s">
        <v>2179</v>
      </c>
    </row>
    <row r="1152" spans="1:3" x14ac:dyDescent="0.25">
      <c r="A1152" s="90" t="s">
        <v>3275</v>
      </c>
      <c r="B1152" s="91" t="s">
        <v>3276</v>
      </c>
      <c r="C1152" s="92" t="s">
        <v>3034</v>
      </c>
    </row>
    <row r="1153" spans="1:3" x14ac:dyDescent="0.25">
      <c r="A1153" s="90" t="s">
        <v>3277</v>
      </c>
      <c r="B1153" s="91" t="s">
        <v>3278</v>
      </c>
      <c r="C1153" s="92" t="s">
        <v>2179</v>
      </c>
    </row>
    <row r="1154" spans="1:3" x14ac:dyDescent="0.25">
      <c r="A1154" s="90" t="s">
        <v>3279</v>
      </c>
      <c r="B1154" s="91" t="s">
        <v>3280</v>
      </c>
      <c r="C1154" s="92" t="s">
        <v>2179</v>
      </c>
    </row>
    <row r="1155" spans="1:3" x14ac:dyDescent="0.25">
      <c r="A1155" s="90" t="s">
        <v>3281</v>
      </c>
      <c r="B1155" s="91" t="s">
        <v>3282</v>
      </c>
      <c r="C1155" s="92" t="s">
        <v>2179</v>
      </c>
    </row>
    <row r="1156" spans="1:3" x14ac:dyDescent="0.25">
      <c r="A1156" s="90" t="s">
        <v>3283</v>
      </c>
      <c r="B1156" s="91" t="s">
        <v>3284</v>
      </c>
      <c r="C1156" s="92" t="s">
        <v>2179</v>
      </c>
    </row>
    <row r="1157" spans="1:3" x14ac:dyDescent="0.25">
      <c r="A1157" s="90" t="s">
        <v>3285</v>
      </c>
      <c r="B1157" s="91" t="s">
        <v>3286</v>
      </c>
      <c r="C1157" s="92" t="s">
        <v>2179</v>
      </c>
    </row>
    <row r="1158" spans="1:3" x14ac:dyDescent="0.25">
      <c r="A1158" s="90" t="s">
        <v>3287</v>
      </c>
      <c r="B1158" s="91" t="s">
        <v>3288</v>
      </c>
      <c r="C1158" s="92" t="s">
        <v>2179</v>
      </c>
    </row>
    <row r="1159" spans="1:3" x14ac:dyDescent="0.25">
      <c r="A1159" s="90" t="s">
        <v>3289</v>
      </c>
      <c r="B1159" s="91" t="s">
        <v>3290</v>
      </c>
      <c r="C1159" s="92" t="s">
        <v>2179</v>
      </c>
    </row>
    <row r="1160" spans="1:3" x14ac:dyDescent="0.25">
      <c r="A1160" s="90" t="s">
        <v>3291</v>
      </c>
      <c r="B1160" s="91" t="s">
        <v>3292</v>
      </c>
      <c r="C1160" s="92" t="s">
        <v>2179</v>
      </c>
    </row>
    <row r="1161" spans="1:3" x14ac:dyDescent="0.25">
      <c r="A1161" s="90" t="s">
        <v>3293</v>
      </c>
      <c r="B1161" s="91" t="s">
        <v>3294</v>
      </c>
      <c r="C1161" s="92" t="s">
        <v>2179</v>
      </c>
    </row>
    <row r="1162" spans="1:3" x14ac:dyDescent="0.25">
      <c r="A1162" s="90" t="s">
        <v>3295</v>
      </c>
      <c r="B1162" s="91" t="s">
        <v>3296</v>
      </c>
      <c r="C1162" s="92" t="s">
        <v>2179</v>
      </c>
    </row>
    <row r="1163" spans="1:3" x14ac:dyDescent="0.25">
      <c r="A1163" s="90" t="s">
        <v>3297</v>
      </c>
      <c r="B1163" s="91" t="s">
        <v>3298</v>
      </c>
      <c r="C1163" s="92" t="s">
        <v>2179</v>
      </c>
    </row>
    <row r="1164" spans="1:3" x14ac:dyDescent="0.25">
      <c r="A1164" s="90" t="s">
        <v>3299</v>
      </c>
      <c r="B1164" s="91" t="s">
        <v>3300</v>
      </c>
      <c r="C1164" s="92" t="s">
        <v>2179</v>
      </c>
    </row>
    <row r="1165" spans="1:3" x14ac:dyDescent="0.25">
      <c r="A1165" s="90" t="s">
        <v>3301</v>
      </c>
      <c r="B1165" s="91" t="s">
        <v>3302</v>
      </c>
      <c r="C1165" s="92" t="s">
        <v>3034</v>
      </c>
    </row>
    <row r="1166" spans="1:3" x14ac:dyDescent="0.25">
      <c r="A1166" s="90" t="s">
        <v>3303</v>
      </c>
      <c r="B1166" s="91" t="s">
        <v>3304</v>
      </c>
      <c r="C1166" s="92" t="s">
        <v>3034</v>
      </c>
    </row>
    <row r="1167" spans="1:3" x14ac:dyDescent="0.25">
      <c r="A1167" s="90" t="s">
        <v>3305</v>
      </c>
      <c r="B1167" s="91" t="s">
        <v>3306</v>
      </c>
      <c r="C1167" s="92" t="s">
        <v>2179</v>
      </c>
    </row>
    <row r="1168" spans="1:3" x14ac:dyDescent="0.25">
      <c r="A1168" s="90" t="s">
        <v>3307</v>
      </c>
      <c r="B1168" s="91" t="s">
        <v>3308</v>
      </c>
      <c r="C1168" s="92" t="s">
        <v>2179</v>
      </c>
    </row>
    <row r="1169" spans="1:3" x14ac:dyDescent="0.25">
      <c r="A1169" s="90" t="s">
        <v>3309</v>
      </c>
      <c r="B1169" s="91" t="s">
        <v>3310</v>
      </c>
      <c r="C1169" s="92" t="s">
        <v>2179</v>
      </c>
    </row>
    <row r="1170" spans="1:3" x14ac:dyDescent="0.25">
      <c r="A1170" s="90" t="s">
        <v>3311</v>
      </c>
      <c r="B1170" s="91" t="s">
        <v>3312</v>
      </c>
      <c r="C1170" s="92" t="s">
        <v>2179</v>
      </c>
    </row>
    <row r="1171" spans="1:3" x14ac:dyDescent="0.25">
      <c r="A1171" s="90" t="s">
        <v>3313</v>
      </c>
      <c r="B1171" s="91" t="s">
        <v>3314</v>
      </c>
      <c r="C1171" s="92" t="s">
        <v>2179</v>
      </c>
    </row>
    <row r="1172" spans="1:3" x14ac:dyDescent="0.25">
      <c r="A1172" s="90" t="s">
        <v>3315</v>
      </c>
      <c r="B1172" s="91" t="s">
        <v>3316</v>
      </c>
      <c r="C1172" s="92" t="s">
        <v>2179</v>
      </c>
    </row>
    <row r="1173" spans="1:3" x14ac:dyDescent="0.25">
      <c r="A1173" s="90" t="s">
        <v>592</v>
      </c>
      <c r="B1173" s="91" t="s">
        <v>645</v>
      </c>
      <c r="C1173" s="92" t="s">
        <v>591</v>
      </c>
    </row>
    <row r="1174" spans="1:3" x14ac:dyDescent="0.25">
      <c r="A1174" s="90" t="s">
        <v>654</v>
      </c>
      <c r="B1174" s="91" t="s">
        <v>655</v>
      </c>
      <c r="C1174" s="92" t="s">
        <v>591</v>
      </c>
    </row>
    <row r="1175" spans="1:3" x14ac:dyDescent="0.25">
      <c r="A1175" s="90" t="s">
        <v>3317</v>
      </c>
      <c r="B1175" s="91" t="s">
        <v>3318</v>
      </c>
      <c r="C1175" s="92" t="s">
        <v>2179</v>
      </c>
    </row>
    <row r="1176" spans="1:3" x14ac:dyDescent="0.25">
      <c r="A1176" s="90" t="s">
        <v>3319</v>
      </c>
      <c r="B1176" s="91" t="s">
        <v>3320</v>
      </c>
      <c r="C1176" s="92" t="s">
        <v>2179</v>
      </c>
    </row>
    <row r="1177" spans="1:3" x14ac:dyDescent="0.25">
      <c r="A1177" s="90" t="s">
        <v>3321</v>
      </c>
      <c r="B1177" s="91" t="s">
        <v>3322</v>
      </c>
      <c r="C1177" s="92" t="s">
        <v>2179</v>
      </c>
    </row>
    <row r="1178" spans="1:3" x14ac:dyDescent="0.25">
      <c r="A1178" s="90" t="s">
        <v>3323</v>
      </c>
      <c r="B1178" s="91" t="s">
        <v>3324</v>
      </c>
      <c r="C1178" s="92" t="s">
        <v>2179</v>
      </c>
    </row>
    <row r="1179" spans="1:3" x14ac:dyDescent="0.25">
      <c r="A1179" s="90" t="s">
        <v>3325</v>
      </c>
      <c r="B1179" s="91" t="s">
        <v>3326</v>
      </c>
      <c r="C1179" s="92" t="s">
        <v>2179</v>
      </c>
    </row>
    <row r="1180" spans="1:3" x14ac:dyDescent="0.25">
      <c r="A1180" s="90" t="s">
        <v>3327</v>
      </c>
      <c r="B1180" s="91" t="s">
        <v>3328</v>
      </c>
      <c r="C1180" s="92" t="s">
        <v>2179</v>
      </c>
    </row>
    <row r="1181" spans="1:3" x14ac:dyDescent="0.25">
      <c r="A1181" s="90" t="s">
        <v>3329</v>
      </c>
      <c r="B1181" s="91" t="s">
        <v>3330</v>
      </c>
      <c r="C1181" s="92" t="s">
        <v>2179</v>
      </c>
    </row>
    <row r="1182" spans="1:3" x14ac:dyDescent="0.25">
      <c r="A1182" s="90" t="s">
        <v>3331</v>
      </c>
      <c r="B1182" s="91" t="s">
        <v>3332</v>
      </c>
      <c r="C1182" s="92" t="s">
        <v>2179</v>
      </c>
    </row>
    <row r="1183" spans="1:3" x14ac:dyDescent="0.25">
      <c r="A1183" s="90" t="s">
        <v>3333</v>
      </c>
      <c r="B1183" s="91" t="s">
        <v>3334</v>
      </c>
      <c r="C1183" s="92" t="s">
        <v>2179</v>
      </c>
    </row>
    <row r="1184" spans="1:3" x14ac:dyDescent="0.25">
      <c r="A1184" s="90" t="s">
        <v>3335</v>
      </c>
      <c r="B1184" s="91" t="s">
        <v>3336</v>
      </c>
      <c r="C1184" s="92" t="s">
        <v>2179</v>
      </c>
    </row>
    <row r="1185" spans="1:3" x14ac:dyDescent="0.25">
      <c r="A1185" s="90" t="s">
        <v>3337</v>
      </c>
      <c r="B1185" s="91" t="s">
        <v>3338</v>
      </c>
      <c r="C1185" s="92" t="s">
        <v>2179</v>
      </c>
    </row>
    <row r="1186" spans="1:3" x14ac:dyDescent="0.25">
      <c r="A1186" s="90" t="s">
        <v>3339</v>
      </c>
      <c r="B1186" s="91" t="s">
        <v>3340</v>
      </c>
      <c r="C1186" s="92" t="s">
        <v>2179</v>
      </c>
    </row>
    <row r="1187" spans="1:3" x14ac:dyDescent="0.25">
      <c r="A1187" s="90" t="s">
        <v>529</v>
      </c>
      <c r="B1187" s="91" t="s">
        <v>530</v>
      </c>
      <c r="C1187" s="92" t="s">
        <v>1120</v>
      </c>
    </row>
    <row r="1188" spans="1:3" x14ac:dyDescent="0.25">
      <c r="A1188" s="90" t="s">
        <v>3341</v>
      </c>
      <c r="B1188" s="91" t="s">
        <v>3342</v>
      </c>
      <c r="C1188" s="92" t="s">
        <v>3343</v>
      </c>
    </row>
    <row r="1189" spans="1:3" x14ac:dyDescent="0.25">
      <c r="A1189" s="90" t="s">
        <v>3344</v>
      </c>
      <c r="B1189" s="91" t="s">
        <v>3345</v>
      </c>
      <c r="C1189" s="92" t="s">
        <v>3343</v>
      </c>
    </row>
    <row r="1190" spans="1:3" x14ac:dyDescent="0.25">
      <c r="A1190" s="90" t="s">
        <v>3346</v>
      </c>
      <c r="B1190" s="91" t="s">
        <v>3347</v>
      </c>
      <c r="C1190" s="92" t="s">
        <v>3343</v>
      </c>
    </row>
    <row r="1191" spans="1:3" x14ac:dyDescent="0.25">
      <c r="A1191" s="90" t="s">
        <v>3348</v>
      </c>
      <c r="B1191" s="91" t="s">
        <v>3349</v>
      </c>
      <c r="C1191" s="92" t="s">
        <v>2800</v>
      </c>
    </row>
    <row r="1192" spans="1:3" x14ac:dyDescent="0.25">
      <c r="A1192" s="90" t="s">
        <v>3350</v>
      </c>
      <c r="B1192" s="91" t="s">
        <v>3351</v>
      </c>
      <c r="C1192" s="92" t="s">
        <v>2800</v>
      </c>
    </row>
    <row r="1193" spans="1:3" x14ac:dyDescent="0.25">
      <c r="A1193" s="90" t="s">
        <v>3352</v>
      </c>
      <c r="B1193" s="91" t="s">
        <v>3353</v>
      </c>
      <c r="C1193" s="92" t="s">
        <v>2800</v>
      </c>
    </row>
    <row r="1194" spans="1:3" x14ac:dyDescent="0.25">
      <c r="A1194" s="90" t="s">
        <v>60</v>
      </c>
      <c r="B1194" s="91" t="s">
        <v>61</v>
      </c>
      <c r="C1194" s="92" t="s">
        <v>121</v>
      </c>
    </row>
    <row r="1195" spans="1:3" x14ac:dyDescent="0.25">
      <c r="A1195" s="90" t="s">
        <v>891</v>
      </c>
      <c r="B1195" s="91" t="s">
        <v>892</v>
      </c>
      <c r="C1195" s="92" t="s">
        <v>1137</v>
      </c>
    </row>
    <row r="1196" spans="1:3" x14ac:dyDescent="0.25">
      <c r="A1196" s="90" t="s">
        <v>3354</v>
      </c>
      <c r="B1196" s="91" t="s">
        <v>3355</v>
      </c>
      <c r="C1196" s="92" t="s">
        <v>2800</v>
      </c>
    </row>
    <row r="1197" spans="1:3" x14ac:dyDescent="0.25">
      <c r="A1197" s="90" t="s">
        <v>581</v>
      </c>
      <c r="B1197" s="91" t="s">
        <v>582</v>
      </c>
      <c r="C1197" s="92" t="s">
        <v>1120</v>
      </c>
    </row>
    <row r="1198" spans="1:3" x14ac:dyDescent="0.25">
      <c r="A1198" s="90" t="s">
        <v>3356</v>
      </c>
      <c r="B1198" s="91" t="s">
        <v>3357</v>
      </c>
      <c r="C1198" s="92" t="s">
        <v>3358</v>
      </c>
    </row>
    <row r="1199" spans="1:3" x14ac:dyDescent="0.25">
      <c r="A1199" s="90" t="s">
        <v>3359</v>
      </c>
      <c r="B1199" s="91" t="s">
        <v>3357</v>
      </c>
      <c r="C1199" s="92" t="s">
        <v>3358</v>
      </c>
    </row>
    <row r="1200" spans="1:3" x14ac:dyDescent="0.25">
      <c r="A1200" s="90" t="s">
        <v>3360</v>
      </c>
      <c r="B1200" s="91" t="s">
        <v>3361</v>
      </c>
      <c r="C1200" s="92" t="s">
        <v>3358</v>
      </c>
    </row>
    <row r="1201" spans="1:3" x14ac:dyDescent="0.25">
      <c r="A1201" s="90" t="s">
        <v>3362</v>
      </c>
      <c r="B1201" s="91" t="s">
        <v>3361</v>
      </c>
      <c r="C1201" s="92" t="s">
        <v>3358</v>
      </c>
    </row>
    <row r="1202" spans="1:3" x14ac:dyDescent="0.25">
      <c r="A1202" s="90" t="s">
        <v>3363</v>
      </c>
      <c r="B1202" s="91" t="s">
        <v>3361</v>
      </c>
      <c r="C1202" s="92" t="s">
        <v>3358</v>
      </c>
    </row>
    <row r="1203" spans="1:3" x14ac:dyDescent="0.25">
      <c r="A1203" s="90" t="s">
        <v>3364</v>
      </c>
      <c r="B1203" s="91" t="s">
        <v>3361</v>
      </c>
      <c r="C1203" s="92" t="s">
        <v>3358</v>
      </c>
    </row>
    <row r="1204" spans="1:3" x14ac:dyDescent="0.25">
      <c r="A1204" s="90" t="s">
        <v>3365</v>
      </c>
      <c r="B1204" s="91" t="s">
        <v>3366</v>
      </c>
      <c r="C1204" s="92" t="s">
        <v>3358</v>
      </c>
    </row>
    <row r="1205" spans="1:3" x14ac:dyDescent="0.25">
      <c r="A1205" s="90" t="s">
        <v>3367</v>
      </c>
      <c r="B1205" s="91" t="s">
        <v>3368</v>
      </c>
      <c r="C1205" s="92" t="s">
        <v>3358</v>
      </c>
    </row>
    <row r="1206" spans="1:3" x14ac:dyDescent="0.25">
      <c r="A1206" s="90" t="s">
        <v>3369</v>
      </c>
      <c r="B1206" s="91" t="s">
        <v>3366</v>
      </c>
      <c r="C1206" s="92" t="s">
        <v>3358</v>
      </c>
    </row>
    <row r="1207" spans="1:3" x14ac:dyDescent="0.25">
      <c r="A1207" s="90" t="s">
        <v>3370</v>
      </c>
      <c r="B1207" s="91" t="s">
        <v>3371</v>
      </c>
      <c r="C1207" s="92" t="s">
        <v>3358</v>
      </c>
    </row>
    <row r="1208" spans="1:3" x14ac:dyDescent="0.25">
      <c r="A1208" s="90" t="s">
        <v>3372</v>
      </c>
      <c r="B1208" s="91" t="s">
        <v>3373</v>
      </c>
      <c r="C1208" s="92" t="s">
        <v>3374</v>
      </c>
    </row>
    <row r="1209" spans="1:3" x14ac:dyDescent="0.25">
      <c r="A1209" s="90" t="s">
        <v>3375</v>
      </c>
      <c r="B1209" s="91" t="s">
        <v>3373</v>
      </c>
      <c r="C1209" s="92" t="s">
        <v>3374</v>
      </c>
    </row>
    <row r="1210" spans="1:3" x14ac:dyDescent="0.25">
      <c r="A1210" s="90" t="s">
        <v>3376</v>
      </c>
      <c r="B1210" s="91" t="s">
        <v>3377</v>
      </c>
      <c r="C1210" s="92" t="s">
        <v>3374</v>
      </c>
    </row>
    <row r="1211" spans="1:3" x14ac:dyDescent="0.25">
      <c r="A1211" s="90" t="s">
        <v>3378</v>
      </c>
      <c r="B1211" s="91" t="s">
        <v>3377</v>
      </c>
      <c r="C1211" s="92" t="s">
        <v>3374</v>
      </c>
    </row>
    <row r="1212" spans="1:3" x14ac:dyDescent="0.25">
      <c r="A1212" s="90" t="s">
        <v>3379</v>
      </c>
      <c r="B1212" s="91" t="s">
        <v>3377</v>
      </c>
      <c r="C1212" s="92" t="s">
        <v>3374</v>
      </c>
    </row>
    <row r="1213" spans="1:3" x14ac:dyDescent="0.25">
      <c r="A1213" s="90" t="s">
        <v>3380</v>
      </c>
      <c r="B1213" s="91" t="s">
        <v>3381</v>
      </c>
      <c r="C1213" s="92" t="s">
        <v>3374</v>
      </c>
    </row>
    <row r="1214" spans="1:3" x14ac:dyDescent="0.25">
      <c r="A1214" s="90" t="s">
        <v>3382</v>
      </c>
      <c r="B1214" s="91" t="s">
        <v>3381</v>
      </c>
      <c r="C1214" s="92" t="s">
        <v>3374</v>
      </c>
    </row>
    <row r="1215" spans="1:3" x14ac:dyDescent="0.25">
      <c r="A1215" s="90" t="s">
        <v>3383</v>
      </c>
      <c r="B1215" s="91" t="s">
        <v>3384</v>
      </c>
      <c r="C1215" s="92" t="s">
        <v>3374</v>
      </c>
    </row>
    <row r="1216" spans="1:3" x14ac:dyDescent="0.25">
      <c r="A1216" s="90" t="s">
        <v>3385</v>
      </c>
      <c r="B1216" s="91" t="s">
        <v>3384</v>
      </c>
      <c r="C1216" s="92" t="s">
        <v>3374</v>
      </c>
    </row>
    <row r="1217" spans="1:3" x14ac:dyDescent="0.25">
      <c r="A1217" s="90" t="s">
        <v>3386</v>
      </c>
      <c r="B1217" s="91" t="s">
        <v>3384</v>
      </c>
      <c r="C1217" s="92" t="s">
        <v>3374</v>
      </c>
    </row>
    <row r="1218" spans="1:3" x14ac:dyDescent="0.25">
      <c r="A1218" s="90" t="s">
        <v>3387</v>
      </c>
      <c r="B1218" s="91" t="s">
        <v>3384</v>
      </c>
      <c r="C1218" s="92" t="s">
        <v>3374</v>
      </c>
    </row>
    <row r="1219" spans="1:3" x14ac:dyDescent="0.25">
      <c r="A1219" s="90" t="s">
        <v>3388</v>
      </c>
      <c r="B1219" s="91" t="s">
        <v>3389</v>
      </c>
      <c r="C1219" s="92" t="s">
        <v>3374</v>
      </c>
    </row>
    <row r="1220" spans="1:3" x14ac:dyDescent="0.25">
      <c r="A1220" s="90" t="s">
        <v>3390</v>
      </c>
      <c r="B1220" s="91" t="s">
        <v>3391</v>
      </c>
      <c r="C1220" s="92" t="s">
        <v>3358</v>
      </c>
    </row>
    <row r="1221" spans="1:3" x14ac:dyDescent="0.25">
      <c r="A1221" s="90" t="s">
        <v>3392</v>
      </c>
      <c r="B1221" s="91" t="s">
        <v>3391</v>
      </c>
      <c r="C1221" s="92" t="s">
        <v>3358</v>
      </c>
    </row>
    <row r="1222" spans="1:3" x14ac:dyDescent="0.25">
      <c r="A1222" s="90" t="s">
        <v>3393</v>
      </c>
      <c r="B1222" s="91" t="s">
        <v>3394</v>
      </c>
      <c r="C1222" s="92" t="s">
        <v>3374</v>
      </c>
    </row>
    <row r="1223" spans="1:3" x14ac:dyDescent="0.25">
      <c r="A1223" s="90" t="s">
        <v>3395</v>
      </c>
      <c r="B1223" s="91" t="s">
        <v>3396</v>
      </c>
      <c r="C1223" s="92" t="s">
        <v>3374</v>
      </c>
    </row>
    <row r="1224" spans="1:3" x14ac:dyDescent="0.25">
      <c r="A1224" s="90" t="s">
        <v>3397</v>
      </c>
      <c r="B1224" s="91" t="s">
        <v>3396</v>
      </c>
      <c r="C1224" s="92" t="s">
        <v>3374</v>
      </c>
    </row>
    <row r="1225" spans="1:3" x14ac:dyDescent="0.25">
      <c r="A1225" s="90" t="s">
        <v>3398</v>
      </c>
      <c r="B1225" s="91" t="s">
        <v>3399</v>
      </c>
      <c r="C1225" s="92" t="s">
        <v>3374</v>
      </c>
    </row>
    <row r="1226" spans="1:3" x14ac:dyDescent="0.25">
      <c r="A1226" s="90" t="s">
        <v>3400</v>
      </c>
      <c r="B1226" s="91" t="s">
        <v>3399</v>
      </c>
      <c r="C1226" s="92" t="s">
        <v>3374</v>
      </c>
    </row>
    <row r="1227" spans="1:3" x14ac:dyDescent="0.25">
      <c r="A1227" s="90" t="s">
        <v>3401</v>
      </c>
      <c r="B1227" s="91" t="s">
        <v>3399</v>
      </c>
      <c r="C1227" s="92" t="s">
        <v>3374</v>
      </c>
    </row>
    <row r="1228" spans="1:3" x14ac:dyDescent="0.25">
      <c r="A1228" s="90" t="s">
        <v>3402</v>
      </c>
      <c r="B1228" s="91" t="s">
        <v>3403</v>
      </c>
      <c r="C1228" s="92" t="s">
        <v>3404</v>
      </c>
    </row>
    <row r="1229" spans="1:3" x14ac:dyDescent="0.25">
      <c r="A1229" s="90" t="s">
        <v>3405</v>
      </c>
      <c r="B1229" s="91" t="s">
        <v>3406</v>
      </c>
      <c r="C1229" s="92" t="s">
        <v>3404</v>
      </c>
    </row>
    <row r="1230" spans="1:3" x14ac:dyDescent="0.25">
      <c r="A1230" s="90" t="s">
        <v>3407</v>
      </c>
      <c r="B1230" s="91" t="s">
        <v>3406</v>
      </c>
      <c r="C1230" s="92" t="s">
        <v>3404</v>
      </c>
    </row>
    <row r="1231" spans="1:3" x14ac:dyDescent="0.25">
      <c r="A1231" s="90" t="s">
        <v>3408</v>
      </c>
      <c r="B1231" s="91" t="s">
        <v>3409</v>
      </c>
      <c r="C1231" s="92" t="s">
        <v>3404</v>
      </c>
    </row>
    <row r="1232" spans="1:3" x14ac:dyDescent="0.25">
      <c r="A1232" s="90" t="s">
        <v>3410</v>
      </c>
      <c r="B1232" s="91" t="s">
        <v>3411</v>
      </c>
      <c r="C1232" s="92" t="s">
        <v>3412</v>
      </c>
    </row>
    <row r="1233" spans="1:3" x14ac:dyDescent="0.25">
      <c r="A1233" s="90" t="s">
        <v>3413</v>
      </c>
      <c r="B1233" s="91" t="s">
        <v>3414</v>
      </c>
      <c r="C1233" s="92" t="s">
        <v>3415</v>
      </c>
    </row>
    <row r="1234" spans="1:3" x14ac:dyDescent="0.25">
      <c r="A1234" s="90" t="s">
        <v>3416</v>
      </c>
      <c r="B1234" s="91" t="s">
        <v>3414</v>
      </c>
      <c r="C1234" s="92" t="s">
        <v>3415</v>
      </c>
    </row>
    <row r="1235" spans="1:3" x14ac:dyDescent="0.25">
      <c r="A1235" s="90" t="s">
        <v>3417</v>
      </c>
      <c r="B1235" s="91" t="s">
        <v>3414</v>
      </c>
      <c r="C1235" s="92" t="s">
        <v>3415</v>
      </c>
    </row>
    <row r="1236" spans="1:3" x14ac:dyDescent="0.25">
      <c r="A1236" s="90" t="s">
        <v>3418</v>
      </c>
      <c r="B1236" s="91" t="s">
        <v>3414</v>
      </c>
      <c r="C1236" s="92" t="s">
        <v>3415</v>
      </c>
    </row>
    <row r="1237" spans="1:3" x14ac:dyDescent="0.25">
      <c r="A1237" s="90" t="s">
        <v>3419</v>
      </c>
      <c r="B1237" s="91" t="s">
        <v>3414</v>
      </c>
      <c r="C1237" s="92" t="s">
        <v>3415</v>
      </c>
    </row>
    <row r="1238" spans="1:3" x14ac:dyDescent="0.25">
      <c r="A1238" s="90" t="s">
        <v>3420</v>
      </c>
      <c r="B1238" s="91" t="s">
        <v>3421</v>
      </c>
      <c r="C1238" s="92" t="s">
        <v>3415</v>
      </c>
    </row>
    <row r="1239" spans="1:3" x14ac:dyDescent="0.25">
      <c r="A1239" s="90" t="s">
        <v>3422</v>
      </c>
      <c r="B1239" s="91" t="s">
        <v>3423</v>
      </c>
      <c r="C1239" s="92" t="s">
        <v>3415</v>
      </c>
    </row>
    <row r="1240" spans="1:3" x14ac:dyDescent="0.25">
      <c r="A1240" s="90" t="s">
        <v>3424</v>
      </c>
      <c r="B1240" s="91" t="s">
        <v>3425</v>
      </c>
      <c r="C1240" s="92" t="s">
        <v>3426</v>
      </c>
    </row>
    <row r="1241" spans="1:3" x14ac:dyDescent="0.25">
      <c r="A1241" s="90" t="s">
        <v>3427</v>
      </c>
      <c r="B1241" s="91" t="s">
        <v>3425</v>
      </c>
      <c r="C1241" s="92" t="s">
        <v>3426</v>
      </c>
    </row>
    <row r="1242" spans="1:3" x14ac:dyDescent="0.25">
      <c r="A1242" s="90" t="s">
        <v>3428</v>
      </c>
      <c r="B1242" s="91" t="s">
        <v>3429</v>
      </c>
      <c r="C1242" s="92" t="s">
        <v>3374</v>
      </c>
    </row>
    <row r="1243" spans="1:3" x14ac:dyDescent="0.25">
      <c r="A1243" s="90" t="s">
        <v>3430</v>
      </c>
      <c r="B1243" s="91" t="s">
        <v>3431</v>
      </c>
      <c r="C1243" s="92" t="s">
        <v>3432</v>
      </c>
    </row>
    <row r="1244" spans="1:3" x14ac:dyDescent="0.25">
      <c r="A1244" s="90" t="s">
        <v>3433</v>
      </c>
      <c r="B1244" s="91" t="s">
        <v>3431</v>
      </c>
      <c r="C1244" s="92" t="s">
        <v>3432</v>
      </c>
    </row>
    <row r="1245" spans="1:3" x14ac:dyDescent="0.25">
      <c r="A1245" s="90" t="s">
        <v>3434</v>
      </c>
      <c r="B1245" s="91" t="s">
        <v>3435</v>
      </c>
      <c r="C1245" s="92" t="s">
        <v>3426</v>
      </c>
    </row>
    <row r="1246" spans="1:3" x14ac:dyDescent="0.25">
      <c r="A1246" s="90" t="s">
        <v>3436</v>
      </c>
      <c r="B1246" s="91" t="s">
        <v>3435</v>
      </c>
      <c r="C1246" s="92" t="s">
        <v>3426</v>
      </c>
    </row>
    <row r="1247" spans="1:3" x14ac:dyDescent="0.25">
      <c r="A1247" s="90" t="s">
        <v>3437</v>
      </c>
      <c r="B1247" s="91" t="s">
        <v>3435</v>
      </c>
      <c r="C1247" s="92" t="s">
        <v>3426</v>
      </c>
    </row>
    <row r="1248" spans="1:3" x14ac:dyDescent="0.25">
      <c r="A1248" s="90" t="s">
        <v>3438</v>
      </c>
      <c r="B1248" s="91" t="s">
        <v>3439</v>
      </c>
      <c r="C1248" s="92" t="s">
        <v>3440</v>
      </c>
    </row>
    <row r="1249" spans="1:3" x14ac:dyDescent="0.25">
      <c r="A1249" s="90" t="s">
        <v>3441</v>
      </c>
      <c r="B1249" s="91" t="s">
        <v>3439</v>
      </c>
      <c r="C1249" s="92" t="s">
        <v>3440</v>
      </c>
    </row>
    <row r="1250" spans="1:3" x14ac:dyDescent="0.25">
      <c r="A1250" s="90" t="s">
        <v>3442</v>
      </c>
      <c r="B1250" s="91" t="s">
        <v>3439</v>
      </c>
      <c r="C1250" s="92" t="s">
        <v>3440</v>
      </c>
    </row>
    <row r="1251" spans="1:3" x14ac:dyDescent="0.25">
      <c r="A1251" s="90" t="s">
        <v>3443</v>
      </c>
      <c r="B1251" s="91" t="s">
        <v>3439</v>
      </c>
      <c r="C1251" s="92" t="s">
        <v>3440</v>
      </c>
    </row>
    <row r="1252" spans="1:3" x14ac:dyDescent="0.25">
      <c r="A1252" s="90" t="s">
        <v>3444</v>
      </c>
      <c r="B1252" s="91" t="s">
        <v>3445</v>
      </c>
      <c r="C1252" s="92" t="s">
        <v>3440</v>
      </c>
    </row>
    <row r="1253" spans="1:3" x14ac:dyDescent="0.25">
      <c r="A1253" s="90" t="s">
        <v>3446</v>
      </c>
      <c r="B1253" s="91" t="s">
        <v>3439</v>
      </c>
      <c r="C1253" s="92" t="s">
        <v>3440</v>
      </c>
    </row>
    <row r="1254" spans="1:3" x14ac:dyDescent="0.25">
      <c r="A1254" s="90" t="s">
        <v>3447</v>
      </c>
      <c r="B1254" s="91" t="s">
        <v>3439</v>
      </c>
      <c r="C1254" s="92" t="s">
        <v>3440</v>
      </c>
    </row>
    <row r="1255" spans="1:3" x14ac:dyDescent="0.25">
      <c r="A1255" s="90" t="s">
        <v>3448</v>
      </c>
      <c r="B1255" s="91" t="s">
        <v>3439</v>
      </c>
      <c r="C1255" s="92" t="s">
        <v>3440</v>
      </c>
    </row>
    <row r="1256" spans="1:3" x14ac:dyDescent="0.25">
      <c r="A1256" s="90" t="s">
        <v>3449</v>
      </c>
      <c r="B1256" s="91" t="s">
        <v>3439</v>
      </c>
      <c r="C1256" s="92" t="s">
        <v>3440</v>
      </c>
    </row>
    <row r="1257" spans="1:3" x14ac:dyDescent="0.25">
      <c r="A1257" s="90" t="s">
        <v>3450</v>
      </c>
      <c r="B1257" s="91" t="s">
        <v>3439</v>
      </c>
      <c r="C1257" s="92" t="s">
        <v>3440</v>
      </c>
    </row>
    <row r="1258" spans="1:3" x14ac:dyDescent="0.25">
      <c r="A1258" s="90" t="s">
        <v>3451</v>
      </c>
      <c r="B1258" s="91" t="s">
        <v>3452</v>
      </c>
      <c r="C1258" s="92" t="s">
        <v>3426</v>
      </c>
    </row>
    <row r="1259" spans="1:3" x14ac:dyDescent="0.25">
      <c r="A1259" s="90" t="s">
        <v>3453</v>
      </c>
      <c r="B1259" s="91" t="s">
        <v>3452</v>
      </c>
      <c r="C1259" s="92" t="s">
        <v>3426</v>
      </c>
    </row>
    <row r="1260" spans="1:3" x14ac:dyDescent="0.25">
      <c r="A1260" s="90" t="s">
        <v>3454</v>
      </c>
      <c r="B1260" s="91" t="s">
        <v>3455</v>
      </c>
      <c r="C1260" s="92" t="s">
        <v>3426</v>
      </c>
    </row>
    <row r="1261" spans="1:3" x14ac:dyDescent="0.25">
      <c r="A1261" s="90" t="s">
        <v>3456</v>
      </c>
      <c r="B1261" s="91" t="s">
        <v>3457</v>
      </c>
      <c r="C1261" s="92" t="s">
        <v>3415</v>
      </c>
    </row>
    <row r="1262" spans="1:3" x14ac:dyDescent="0.25">
      <c r="A1262" s="90" t="s">
        <v>3458</v>
      </c>
      <c r="B1262" s="91" t="s">
        <v>3459</v>
      </c>
      <c r="C1262" s="92" t="s">
        <v>3415</v>
      </c>
    </row>
    <row r="1263" spans="1:3" x14ac:dyDescent="0.25">
      <c r="A1263" s="90" t="s">
        <v>3460</v>
      </c>
      <c r="B1263" s="91" t="s">
        <v>3459</v>
      </c>
      <c r="C1263" s="92" t="s">
        <v>3415</v>
      </c>
    </row>
    <row r="1264" spans="1:3" x14ac:dyDescent="0.25">
      <c r="A1264" s="90" t="s">
        <v>3461</v>
      </c>
      <c r="B1264" s="91" t="s">
        <v>3459</v>
      </c>
      <c r="C1264" s="92" t="s">
        <v>3415</v>
      </c>
    </row>
    <row r="1265" spans="1:3" x14ac:dyDescent="0.25">
      <c r="A1265" s="90" t="s">
        <v>3462</v>
      </c>
      <c r="B1265" s="91" t="s">
        <v>3459</v>
      </c>
      <c r="C1265" s="92" t="s">
        <v>3415</v>
      </c>
    </row>
    <row r="1266" spans="1:3" x14ac:dyDescent="0.25">
      <c r="A1266" s="90" t="s">
        <v>3463</v>
      </c>
      <c r="B1266" s="91" t="s">
        <v>3459</v>
      </c>
      <c r="C1266" s="92" t="s">
        <v>3415</v>
      </c>
    </row>
    <row r="1267" spans="1:3" x14ac:dyDescent="0.25">
      <c r="A1267" s="90" t="s">
        <v>3464</v>
      </c>
      <c r="B1267" s="91" t="s">
        <v>3459</v>
      </c>
      <c r="C1267" s="92" t="s">
        <v>3415</v>
      </c>
    </row>
    <row r="1268" spans="1:3" x14ac:dyDescent="0.25">
      <c r="A1268" s="90" t="s">
        <v>3465</v>
      </c>
      <c r="B1268" s="91" t="s">
        <v>3459</v>
      </c>
      <c r="C1268" s="92" t="s">
        <v>3415</v>
      </c>
    </row>
    <row r="1269" spans="1:3" x14ac:dyDescent="0.25">
      <c r="A1269" s="90" t="s">
        <v>3466</v>
      </c>
      <c r="B1269" s="91" t="s">
        <v>3459</v>
      </c>
      <c r="C1269" s="92" t="s">
        <v>3415</v>
      </c>
    </row>
    <row r="1270" spans="1:3" x14ac:dyDescent="0.25">
      <c r="A1270" s="90" t="s">
        <v>3467</v>
      </c>
      <c r="B1270" s="91" t="s">
        <v>3459</v>
      </c>
      <c r="C1270" s="92" t="s">
        <v>3415</v>
      </c>
    </row>
    <row r="1271" spans="1:3" x14ac:dyDescent="0.25">
      <c r="A1271" s="90" t="s">
        <v>3468</v>
      </c>
      <c r="B1271" s="91" t="s">
        <v>3469</v>
      </c>
      <c r="C1271" s="92" t="s">
        <v>3426</v>
      </c>
    </row>
    <row r="1272" spans="1:3" x14ac:dyDescent="0.25">
      <c r="A1272" s="90" t="s">
        <v>3470</v>
      </c>
      <c r="B1272" s="91" t="s">
        <v>3469</v>
      </c>
      <c r="C1272" s="92" t="s">
        <v>3426</v>
      </c>
    </row>
    <row r="1273" spans="1:3" x14ac:dyDescent="0.25">
      <c r="A1273" s="90" t="s">
        <v>3471</v>
      </c>
      <c r="B1273" s="91" t="s">
        <v>3469</v>
      </c>
      <c r="C1273" s="92" t="s">
        <v>3426</v>
      </c>
    </row>
    <row r="1274" spans="1:3" x14ac:dyDescent="0.25">
      <c r="A1274" s="90" t="s">
        <v>3472</v>
      </c>
      <c r="B1274" s="91" t="s">
        <v>3469</v>
      </c>
      <c r="C1274" s="92" t="s">
        <v>3426</v>
      </c>
    </row>
    <row r="1275" spans="1:3" x14ac:dyDescent="0.25">
      <c r="A1275" s="90" t="s">
        <v>3473</v>
      </c>
      <c r="B1275" s="91" t="s">
        <v>3474</v>
      </c>
      <c r="C1275" s="92" t="s">
        <v>3415</v>
      </c>
    </row>
    <row r="1276" spans="1:3" x14ac:dyDescent="0.25">
      <c r="A1276" s="90" t="s">
        <v>3475</v>
      </c>
      <c r="B1276" s="91" t="s">
        <v>3476</v>
      </c>
      <c r="C1276" s="92" t="s">
        <v>3358</v>
      </c>
    </row>
    <row r="1277" spans="1:3" x14ac:dyDescent="0.25">
      <c r="A1277" s="90" t="s">
        <v>3477</v>
      </c>
      <c r="B1277" s="91" t="s">
        <v>3476</v>
      </c>
      <c r="C1277" s="92" t="s">
        <v>3358</v>
      </c>
    </row>
    <row r="1278" spans="1:3" x14ac:dyDescent="0.25">
      <c r="A1278" s="90" t="s">
        <v>3478</v>
      </c>
      <c r="B1278" s="91" t="s">
        <v>3476</v>
      </c>
      <c r="C1278" s="92" t="s">
        <v>3358</v>
      </c>
    </row>
    <row r="1279" spans="1:3" x14ac:dyDescent="0.25">
      <c r="A1279" s="90" t="s">
        <v>3479</v>
      </c>
      <c r="B1279" s="91" t="s">
        <v>3476</v>
      </c>
      <c r="C1279" s="92" t="s">
        <v>3358</v>
      </c>
    </row>
    <row r="1280" spans="1:3" x14ac:dyDescent="0.25">
      <c r="A1280" s="90" t="s">
        <v>3480</v>
      </c>
      <c r="B1280" s="91" t="s">
        <v>3476</v>
      </c>
      <c r="C1280" s="92" t="s">
        <v>3358</v>
      </c>
    </row>
    <row r="1281" spans="1:3" x14ac:dyDescent="0.25">
      <c r="A1281" s="90" t="s">
        <v>3481</v>
      </c>
      <c r="B1281" s="91" t="s">
        <v>3482</v>
      </c>
      <c r="C1281" s="92" t="s">
        <v>3358</v>
      </c>
    </row>
    <row r="1282" spans="1:3" x14ac:dyDescent="0.25">
      <c r="A1282" s="90" t="s">
        <v>3483</v>
      </c>
      <c r="B1282" s="91" t="s">
        <v>3482</v>
      </c>
      <c r="C1282" s="92" t="s">
        <v>3358</v>
      </c>
    </row>
    <row r="1283" spans="1:3" x14ac:dyDescent="0.25">
      <c r="A1283" s="90" t="s">
        <v>3484</v>
      </c>
      <c r="B1283" s="91" t="s">
        <v>3485</v>
      </c>
      <c r="C1283" s="92" t="s">
        <v>3358</v>
      </c>
    </row>
    <row r="1284" spans="1:3" x14ac:dyDescent="0.25">
      <c r="A1284" s="90" t="s">
        <v>3486</v>
      </c>
      <c r="B1284" s="91" t="s">
        <v>3487</v>
      </c>
      <c r="C1284" s="92" t="s">
        <v>3358</v>
      </c>
    </row>
    <row r="1285" spans="1:3" x14ac:dyDescent="0.25">
      <c r="A1285" s="90" t="s">
        <v>3488</v>
      </c>
      <c r="B1285" s="91" t="s">
        <v>3487</v>
      </c>
      <c r="C1285" s="92" t="s">
        <v>3358</v>
      </c>
    </row>
    <row r="1286" spans="1:3" x14ac:dyDescent="0.25">
      <c r="A1286" s="90" t="s">
        <v>3489</v>
      </c>
      <c r="B1286" s="91" t="s">
        <v>3487</v>
      </c>
      <c r="C1286" s="92" t="s">
        <v>3358</v>
      </c>
    </row>
    <row r="1287" spans="1:3" x14ac:dyDescent="0.25">
      <c r="A1287" s="90" t="s">
        <v>3490</v>
      </c>
      <c r="B1287" s="91" t="s">
        <v>3487</v>
      </c>
      <c r="C1287" s="92" t="s">
        <v>3358</v>
      </c>
    </row>
    <row r="1288" spans="1:3" x14ac:dyDescent="0.25">
      <c r="A1288" s="90" t="s">
        <v>3491</v>
      </c>
      <c r="B1288" s="91" t="s">
        <v>3487</v>
      </c>
      <c r="C1288" s="92" t="s">
        <v>3358</v>
      </c>
    </row>
    <row r="1289" spans="1:3" x14ac:dyDescent="0.25">
      <c r="A1289" s="90" t="s">
        <v>3492</v>
      </c>
      <c r="B1289" s="91" t="s">
        <v>3493</v>
      </c>
      <c r="C1289" s="92" t="s">
        <v>3358</v>
      </c>
    </row>
    <row r="1290" spans="1:3" x14ac:dyDescent="0.25">
      <c r="A1290" s="90" t="s">
        <v>3494</v>
      </c>
      <c r="B1290" s="91" t="s">
        <v>3493</v>
      </c>
      <c r="C1290" s="92" t="s">
        <v>3358</v>
      </c>
    </row>
    <row r="1291" spans="1:3" x14ac:dyDescent="0.25">
      <c r="A1291" s="90" t="s">
        <v>3495</v>
      </c>
      <c r="B1291" s="91" t="s">
        <v>3493</v>
      </c>
      <c r="C1291" s="92" t="s">
        <v>3358</v>
      </c>
    </row>
    <row r="1292" spans="1:3" x14ac:dyDescent="0.25">
      <c r="A1292" s="90" t="s">
        <v>3496</v>
      </c>
      <c r="B1292" s="91" t="s">
        <v>3497</v>
      </c>
      <c r="C1292" s="92" t="s">
        <v>3358</v>
      </c>
    </row>
    <row r="1293" spans="1:3" x14ac:dyDescent="0.25">
      <c r="A1293" s="90" t="s">
        <v>3498</v>
      </c>
      <c r="B1293" s="91" t="s">
        <v>3357</v>
      </c>
      <c r="C1293" s="92" t="s">
        <v>3358</v>
      </c>
    </row>
    <row r="1294" spans="1:3" x14ac:dyDescent="0.25">
      <c r="A1294" s="90" t="s">
        <v>3499</v>
      </c>
      <c r="B1294" s="91" t="s">
        <v>3357</v>
      </c>
      <c r="C1294" s="92" t="s">
        <v>3358</v>
      </c>
    </row>
    <row r="1295" spans="1:3" x14ac:dyDescent="0.25">
      <c r="A1295" s="90" t="s">
        <v>3500</v>
      </c>
      <c r="B1295" s="91" t="s">
        <v>3357</v>
      </c>
      <c r="C1295" s="92" t="s">
        <v>3358</v>
      </c>
    </row>
    <row r="1296" spans="1:3" x14ac:dyDescent="0.25">
      <c r="A1296" s="90" t="s">
        <v>3501</v>
      </c>
      <c r="B1296" s="91" t="s">
        <v>3502</v>
      </c>
      <c r="C1296" s="92" t="s">
        <v>3374</v>
      </c>
    </row>
    <row r="1297" spans="1:3" x14ac:dyDescent="0.25">
      <c r="A1297" s="90" t="s">
        <v>3503</v>
      </c>
      <c r="B1297" s="91" t="s">
        <v>3502</v>
      </c>
      <c r="C1297" s="92" t="s">
        <v>3374</v>
      </c>
    </row>
    <row r="1298" spans="1:3" x14ac:dyDescent="0.25">
      <c r="A1298" s="90" t="s">
        <v>3504</v>
      </c>
      <c r="B1298" s="91" t="s">
        <v>3505</v>
      </c>
      <c r="C1298" s="92" t="s">
        <v>3374</v>
      </c>
    </row>
    <row r="1299" spans="1:3" x14ac:dyDescent="0.25">
      <c r="A1299" s="90" t="s">
        <v>3506</v>
      </c>
      <c r="B1299" s="91" t="s">
        <v>3507</v>
      </c>
      <c r="C1299" s="92" t="s">
        <v>3374</v>
      </c>
    </row>
    <row r="1300" spans="1:3" x14ac:dyDescent="0.25">
      <c r="A1300" s="90" t="s">
        <v>3508</v>
      </c>
      <c r="B1300" s="91" t="s">
        <v>3507</v>
      </c>
      <c r="C1300" s="92" t="s">
        <v>3374</v>
      </c>
    </row>
    <row r="1301" spans="1:3" x14ac:dyDescent="0.25">
      <c r="A1301" s="90" t="s">
        <v>3509</v>
      </c>
      <c r="B1301" s="91" t="s">
        <v>3510</v>
      </c>
      <c r="C1301" s="92" t="s">
        <v>3374</v>
      </c>
    </row>
    <row r="1302" spans="1:3" x14ac:dyDescent="0.25">
      <c r="A1302" s="90" t="s">
        <v>3511</v>
      </c>
      <c r="B1302" s="91" t="s">
        <v>3510</v>
      </c>
      <c r="C1302" s="92" t="s">
        <v>3374</v>
      </c>
    </row>
    <row r="1303" spans="1:3" x14ac:dyDescent="0.25">
      <c r="A1303" s="90" t="s">
        <v>3512</v>
      </c>
      <c r="B1303" s="91" t="s">
        <v>3513</v>
      </c>
      <c r="C1303" s="92" t="s">
        <v>3426</v>
      </c>
    </row>
    <row r="1304" spans="1:3" x14ac:dyDescent="0.25">
      <c r="A1304" s="90" t="s">
        <v>3514</v>
      </c>
      <c r="B1304" s="91" t="s">
        <v>3414</v>
      </c>
      <c r="C1304" s="92" t="s">
        <v>3415</v>
      </c>
    </row>
    <row r="1305" spans="1:3" x14ac:dyDescent="0.25">
      <c r="A1305" s="90" t="s">
        <v>3515</v>
      </c>
      <c r="B1305" s="91" t="s">
        <v>3516</v>
      </c>
      <c r="C1305" s="92" t="s">
        <v>3374</v>
      </c>
    </row>
    <row r="1306" spans="1:3" x14ac:dyDescent="0.25">
      <c r="A1306" s="90" t="s">
        <v>3517</v>
      </c>
      <c r="B1306" s="91" t="s">
        <v>3516</v>
      </c>
      <c r="C1306" s="92" t="s">
        <v>3374</v>
      </c>
    </row>
    <row r="1307" spans="1:3" x14ac:dyDescent="0.25">
      <c r="A1307" s="90" t="s">
        <v>3518</v>
      </c>
      <c r="B1307" s="91" t="s">
        <v>3519</v>
      </c>
      <c r="C1307" s="92" t="s">
        <v>3374</v>
      </c>
    </row>
    <row r="1308" spans="1:3" x14ac:dyDescent="0.25">
      <c r="A1308" s="90" t="s">
        <v>3520</v>
      </c>
      <c r="B1308" s="91" t="s">
        <v>3521</v>
      </c>
      <c r="C1308" s="92" t="s">
        <v>3358</v>
      </c>
    </row>
    <row r="1309" spans="1:3" x14ac:dyDescent="0.25">
      <c r="A1309" s="90" t="s">
        <v>3522</v>
      </c>
      <c r="B1309" s="91" t="s">
        <v>3523</v>
      </c>
      <c r="C1309" s="92" t="s">
        <v>3358</v>
      </c>
    </row>
    <row r="1310" spans="1:3" x14ac:dyDescent="0.25">
      <c r="A1310" s="90" t="s">
        <v>3524</v>
      </c>
      <c r="B1310" s="91" t="s">
        <v>3525</v>
      </c>
      <c r="C1310" s="92" t="s">
        <v>3404</v>
      </c>
    </row>
    <row r="1311" spans="1:3" x14ac:dyDescent="0.25">
      <c r="A1311" s="90" t="s">
        <v>3526</v>
      </c>
      <c r="B1311" s="91" t="s">
        <v>3403</v>
      </c>
      <c r="C1311" s="92" t="s">
        <v>3404</v>
      </c>
    </row>
    <row r="1312" spans="1:3" x14ac:dyDescent="0.25">
      <c r="A1312" s="90" t="s">
        <v>3527</v>
      </c>
      <c r="B1312" s="91" t="s">
        <v>3528</v>
      </c>
      <c r="C1312" s="92" t="s">
        <v>3358</v>
      </c>
    </row>
    <row r="1313" spans="1:3" x14ac:dyDescent="0.25">
      <c r="A1313" s="90" t="s">
        <v>3529</v>
      </c>
      <c r="B1313" s="91" t="s">
        <v>3528</v>
      </c>
      <c r="C1313" s="92" t="s">
        <v>3358</v>
      </c>
    </row>
    <row r="1314" spans="1:3" x14ac:dyDescent="0.25">
      <c r="A1314" s="90" t="s">
        <v>3530</v>
      </c>
      <c r="B1314" s="91" t="s">
        <v>3531</v>
      </c>
      <c r="C1314" s="92" t="s">
        <v>3358</v>
      </c>
    </row>
    <row r="1315" spans="1:3" x14ac:dyDescent="0.25">
      <c r="A1315" s="90" t="s">
        <v>3532</v>
      </c>
      <c r="B1315" s="91" t="s">
        <v>3531</v>
      </c>
      <c r="C1315" s="92" t="s">
        <v>3358</v>
      </c>
    </row>
    <row r="1316" spans="1:3" x14ac:dyDescent="0.25">
      <c r="A1316" s="90" t="s">
        <v>3533</v>
      </c>
      <c r="B1316" s="91" t="s">
        <v>3528</v>
      </c>
      <c r="C1316" s="92" t="s">
        <v>3358</v>
      </c>
    </row>
    <row r="1317" spans="1:3" x14ac:dyDescent="0.25">
      <c r="A1317" s="90" t="s">
        <v>3534</v>
      </c>
      <c r="B1317" s="91" t="s">
        <v>3531</v>
      </c>
      <c r="C1317" s="92" t="s">
        <v>3358</v>
      </c>
    </row>
    <row r="1318" spans="1:3" x14ac:dyDescent="0.25">
      <c r="A1318" s="90" t="s">
        <v>3535</v>
      </c>
      <c r="B1318" s="91" t="s">
        <v>3536</v>
      </c>
      <c r="C1318" s="92" t="s">
        <v>3358</v>
      </c>
    </row>
    <row r="1319" spans="1:3" x14ac:dyDescent="0.25">
      <c r="A1319" s="90" t="s">
        <v>3537</v>
      </c>
      <c r="B1319" s="91" t="s">
        <v>3536</v>
      </c>
      <c r="C1319" s="92" t="s">
        <v>3358</v>
      </c>
    </row>
    <row r="1320" spans="1:3" x14ac:dyDescent="0.25">
      <c r="A1320" s="90" t="s">
        <v>3538</v>
      </c>
      <c r="B1320" s="91" t="s">
        <v>3528</v>
      </c>
      <c r="C1320" s="92" t="s">
        <v>3358</v>
      </c>
    </row>
    <row r="1321" spans="1:3" x14ac:dyDescent="0.25">
      <c r="A1321" s="90" t="s">
        <v>3539</v>
      </c>
      <c r="B1321" s="91" t="s">
        <v>3540</v>
      </c>
      <c r="C1321" s="92" t="s">
        <v>3358</v>
      </c>
    </row>
    <row r="1322" spans="1:3" x14ac:dyDescent="0.25">
      <c r="A1322" s="90" t="s">
        <v>3541</v>
      </c>
      <c r="B1322" s="91" t="s">
        <v>3542</v>
      </c>
      <c r="C1322" s="92" t="s">
        <v>3358</v>
      </c>
    </row>
    <row r="1323" spans="1:3" x14ac:dyDescent="0.25">
      <c r="A1323" s="90" t="s">
        <v>3543</v>
      </c>
      <c r="B1323" s="91" t="s">
        <v>3544</v>
      </c>
      <c r="C1323" s="92" t="s">
        <v>3358</v>
      </c>
    </row>
    <row r="1324" spans="1:3" x14ac:dyDescent="0.25">
      <c r="A1324" s="90" t="s">
        <v>3545</v>
      </c>
      <c r="B1324" s="91" t="s">
        <v>3546</v>
      </c>
      <c r="C1324" s="92" t="s">
        <v>3358</v>
      </c>
    </row>
    <row r="1325" spans="1:3" x14ac:dyDescent="0.25">
      <c r="A1325" s="90" t="s">
        <v>3547</v>
      </c>
      <c r="B1325" s="91" t="s">
        <v>3548</v>
      </c>
      <c r="C1325" s="92" t="s">
        <v>3358</v>
      </c>
    </row>
    <row r="1326" spans="1:3" x14ac:dyDescent="0.25">
      <c r="A1326" s="90" t="s">
        <v>3549</v>
      </c>
      <c r="B1326" s="91" t="s">
        <v>3550</v>
      </c>
      <c r="C1326" s="92" t="s">
        <v>3404</v>
      </c>
    </row>
    <row r="1327" spans="1:3" x14ac:dyDescent="0.25">
      <c r="A1327" s="90" t="s">
        <v>3551</v>
      </c>
      <c r="B1327" s="91" t="s">
        <v>3552</v>
      </c>
      <c r="C1327" s="92" t="s">
        <v>3374</v>
      </c>
    </row>
    <row r="1328" spans="1:3" x14ac:dyDescent="0.25">
      <c r="A1328" s="90" t="s">
        <v>3553</v>
      </c>
      <c r="B1328" s="91" t="s">
        <v>3554</v>
      </c>
      <c r="C1328" s="92" t="s">
        <v>3374</v>
      </c>
    </row>
    <row r="1329" spans="1:3" x14ac:dyDescent="0.25">
      <c r="A1329" s="90" t="s">
        <v>3555</v>
      </c>
      <c r="B1329" s="91" t="s">
        <v>3556</v>
      </c>
      <c r="C1329" s="92" t="s">
        <v>3374</v>
      </c>
    </row>
    <row r="1330" spans="1:3" x14ac:dyDescent="0.25">
      <c r="A1330" s="90" t="s">
        <v>3557</v>
      </c>
      <c r="B1330" s="91" t="s">
        <v>3558</v>
      </c>
      <c r="C1330" s="92" t="s">
        <v>3404</v>
      </c>
    </row>
    <row r="1331" spans="1:3" x14ac:dyDescent="0.25">
      <c r="A1331" s="90" t="s">
        <v>3559</v>
      </c>
      <c r="B1331" s="91" t="s">
        <v>3560</v>
      </c>
      <c r="C1331" s="92" t="s">
        <v>3358</v>
      </c>
    </row>
    <row r="1332" spans="1:3" x14ac:dyDescent="0.25">
      <c r="A1332" s="90" t="s">
        <v>3561</v>
      </c>
      <c r="B1332" s="91" t="s">
        <v>3562</v>
      </c>
      <c r="C1332" s="92" t="s">
        <v>3374</v>
      </c>
    </row>
    <row r="1333" spans="1:3" x14ac:dyDescent="0.25">
      <c r="A1333" s="90" t="s">
        <v>3563</v>
      </c>
      <c r="B1333" s="91" t="s">
        <v>3564</v>
      </c>
      <c r="C1333" s="92" t="s">
        <v>3426</v>
      </c>
    </row>
    <row r="1334" spans="1:3" x14ac:dyDescent="0.25">
      <c r="A1334" s="90" t="s">
        <v>3565</v>
      </c>
      <c r="B1334" s="91" t="s">
        <v>3566</v>
      </c>
      <c r="C1334" s="92" t="s">
        <v>3426</v>
      </c>
    </row>
    <row r="1335" spans="1:3" x14ac:dyDescent="0.25">
      <c r="A1335" s="90" t="s">
        <v>3567</v>
      </c>
      <c r="B1335" s="91" t="s">
        <v>3566</v>
      </c>
      <c r="C1335" s="92" t="s">
        <v>3426</v>
      </c>
    </row>
    <row r="1336" spans="1:3" x14ac:dyDescent="0.25">
      <c r="A1336" s="90" t="s">
        <v>3568</v>
      </c>
      <c r="B1336" s="91" t="s">
        <v>3569</v>
      </c>
      <c r="C1336" s="92" t="s">
        <v>3426</v>
      </c>
    </row>
    <row r="1337" spans="1:3" x14ac:dyDescent="0.25">
      <c r="A1337" s="90" t="s">
        <v>3570</v>
      </c>
      <c r="B1337" s="91" t="s">
        <v>3571</v>
      </c>
      <c r="C1337" s="92" t="s">
        <v>3426</v>
      </c>
    </row>
    <row r="1338" spans="1:3" x14ac:dyDescent="0.25">
      <c r="A1338" s="90" t="s">
        <v>3572</v>
      </c>
      <c r="B1338" s="91" t="s">
        <v>3564</v>
      </c>
      <c r="C1338" s="92" t="s">
        <v>3426</v>
      </c>
    </row>
    <row r="1339" spans="1:3" x14ac:dyDescent="0.25">
      <c r="A1339" s="90" t="s">
        <v>3573</v>
      </c>
      <c r="B1339" s="91" t="s">
        <v>3574</v>
      </c>
      <c r="C1339" s="92" t="s">
        <v>3426</v>
      </c>
    </row>
    <row r="1340" spans="1:3" x14ac:dyDescent="0.25">
      <c r="A1340" s="90" t="s">
        <v>3575</v>
      </c>
      <c r="B1340" s="91" t="s">
        <v>3569</v>
      </c>
      <c r="C1340" s="92" t="s">
        <v>3426</v>
      </c>
    </row>
    <row r="1341" spans="1:3" x14ac:dyDescent="0.25">
      <c r="A1341" s="90" t="s">
        <v>3576</v>
      </c>
      <c r="B1341" s="91" t="s">
        <v>3569</v>
      </c>
      <c r="C1341" s="92" t="s">
        <v>3426</v>
      </c>
    </row>
    <row r="1342" spans="1:3" x14ac:dyDescent="0.25">
      <c r="A1342" s="90" t="s">
        <v>3577</v>
      </c>
      <c r="B1342" s="91" t="s">
        <v>3578</v>
      </c>
      <c r="C1342" s="92" t="s">
        <v>3426</v>
      </c>
    </row>
    <row r="1343" spans="1:3" x14ac:dyDescent="0.25">
      <c r="A1343" s="90" t="s">
        <v>3579</v>
      </c>
      <c r="B1343" s="91" t="s">
        <v>3580</v>
      </c>
      <c r="C1343" s="92" t="s">
        <v>3426</v>
      </c>
    </row>
    <row r="1344" spans="1:3" x14ac:dyDescent="0.25">
      <c r="A1344" s="90" t="s">
        <v>3581</v>
      </c>
      <c r="B1344" s="91" t="s">
        <v>3582</v>
      </c>
      <c r="C1344" s="92" t="s">
        <v>3374</v>
      </c>
    </row>
    <row r="1345" spans="1:3" x14ac:dyDescent="0.25">
      <c r="A1345" s="90" t="s">
        <v>3583</v>
      </c>
      <c r="B1345" s="91" t="s">
        <v>3584</v>
      </c>
      <c r="C1345" s="92" t="s">
        <v>3374</v>
      </c>
    </row>
    <row r="1346" spans="1:3" x14ac:dyDescent="0.25">
      <c r="A1346" s="90" t="s">
        <v>3585</v>
      </c>
      <c r="B1346" s="91" t="s">
        <v>3584</v>
      </c>
      <c r="C1346" s="92" t="s">
        <v>3374</v>
      </c>
    </row>
    <row r="1347" spans="1:3" x14ac:dyDescent="0.25">
      <c r="A1347" s="90" t="s">
        <v>3586</v>
      </c>
      <c r="B1347" s="91" t="s">
        <v>3584</v>
      </c>
      <c r="C1347" s="92" t="s">
        <v>3374</v>
      </c>
    </row>
    <row r="1348" spans="1:3" x14ac:dyDescent="0.25">
      <c r="A1348" s="90" t="s">
        <v>3587</v>
      </c>
      <c r="B1348" s="91" t="s">
        <v>3542</v>
      </c>
      <c r="C1348" s="92" t="s">
        <v>3358</v>
      </c>
    </row>
    <row r="1349" spans="1:3" x14ac:dyDescent="0.25">
      <c r="A1349" s="90" t="s">
        <v>3588</v>
      </c>
      <c r="B1349" s="91" t="s">
        <v>3589</v>
      </c>
      <c r="C1349" s="92" t="s">
        <v>3404</v>
      </c>
    </row>
    <row r="1350" spans="1:3" x14ac:dyDescent="0.25">
      <c r="A1350" s="90" t="s">
        <v>3590</v>
      </c>
      <c r="B1350" s="91" t="s">
        <v>3591</v>
      </c>
      <c r="C1350" s="92" t="s">
        <v>3374</v>
      </c>
    </row>
    <row r="1351" spans="1:3" x14ac:dyDescent="0.25">
      <c r="A1351" s="90" t="s">
        <v>3592</v>
      </c>
      <c r="B1351" s="91" t="s">
        <v>3593</v>
      </c>
      <c r="C1351" s="92" t="s">
        <v>3374</v>
      </c>
    </row>
    <row r="1352" spans="1:3" x14ac:dyDescent="0.25">
      <c r="A1352" s="90" t="s">
        <v>3594</v>
      </c>
      <c r="B1352" s="91" t="s">
        <v>3595</v>
      </c>
      <c r="C1352" s="92" t="s">
        <v>3426</v>
      </c>
    </row>
    <row r="1353" spans="1:3" x14ac:dyDescent="0.25">
      <c r="A1353" s="90" t="s">
        <v>3596</v>
      </c>
      <c r="B1353" s="91" t="s">
        <v>3597</v>
      </c>
      <c r="C1353" s="92" t="s">
        <v>3415</v>
      </c>
    </row>
    <row r="1354" spans="1:3" x14ac:dyDescent="0.25">
      <c r="A1354" s="90" t="s">
        <v>3598</v>
      </c>
      <c r="B1354" s="91" t="s">
        <v>3599</v>
      </c>
      <c r="C1354" s="92" t="s">
        <v>3374</v>
      </c>
    </row>
    <row r="1355" spans="1:3" x14ac:dyDescent="0.25">
      <c r="A1355" s="90" t="s">
        <v>3600</v>
      </c>
      <c r="B1355" s="91" t="s">
        <v>3485</v>
      </c>
      <c r="C1355" s="92" t="s">
        <v>3358</v>
      </c>
    </row>
    <row r="1356" spans="1:3" x14ac:dyDescent="0.25">
      <c r="A1356" s="90" t="s">
        <v>3601</v>
      </c>
      <c r="B1356" s="91" t="s">
        <v>3595</v>
      </c>
      <c r="C1356" s="92" t="s">
        <v>3426</v>
      </c>
    </row>
    <row r="1357" spans="1:3" x14ac:dyDescent="0.25">
      <c r="A1357" s="90" t="s">
        <v>3602</v>
      </c>
      <c r="B1357" s="91" t="s">
        <v>3603</v>
      </c>
      <c r="C1357" s="92" t="s">
        <v>3358</v>
      </c>
    </row>
    <row r="1358" spans="1:3" x14ac:dyDescent="0.25">
      <c r="A1358" s="90" t="s">
        <v>3604</v>
      </c>
      <c r="B1358" s="91" t="s">
        <v>3605</v>
      </c>
      <c r="C1358" s="92" t="s">
        <v>3358</v>
      </c>
    </row>
    <row r="1359" spans="1:3" x14ac:dyDescent="0.25">
      <c r="A1359" s="90" t="s">
        <v>3606</v>
      </c>
      <c r="B1359" s="91" t="s">
        <v>3607</v>
      </c>
      <c r="C1359" s="92" t="s">
        <v>3415</v>
      </c>
    </row>
    <row r="1360" spans="1:3" x14ac:dyDescent="0.25">
      <c r="A1360" s="90" t="s">
        <v>3608</v>
      </c>
      <c r="B1360" s="91" t="s">
        <v>3609</v>
      </c>
      <c r="C1360" s="92" t="s">
        <v>3374</v>
      </c>
    </row>
    <row r="1361" spans="1:3" x14ac:dyDescent="0.25">
      <c r="A1361" s="90" t="s">
        <v>3610</v>
      </c>
      <c r="B1361" s="91" t="s">
        <v>3611</v>
      </c>
      <c r="C1361" s="92" t="s">
        <v>3404</v>
      </c>
    </row>
    <row r="1362" spans="1:3" x14ac:dyDescent="0.25">
      <c r="A1362" s="90" t="s">
        <v>3612</v>
      </c>
      <c r="B1362" s="91" t="s">
        <v>3613</v>
      </c>
      <c r="C1362" s="92" t="s">
        <v>3374</v>
      </c>
    </row>
    <row r="1363" spans="1:3" x14ac:dyDescent="0.25">
      <c r="A1363" s="90" t="s">
        <v>3614</v>
      </c>
      <c r="B1363" s="91" t="s">
        <v>3593</v>
      </c>
      <c r="C1363" s="92" t="s">
        <v>3374</v>
      </c>
    </row>
    <row r="1364" spans="1:3" x14ac:dyDescent="0.25">
      <c r="A1364" s="90" t="s">
        <v>3615</v>
      </c>
      <c r="B1364" s="91" t="s">
        <v>3616</v>
      </c>
      <c r="C1364" s="92" t="s">
        <v>3426</v>
      </c>
    </row>
    <row r="1365" spans="1:3" x14ac:dyDescent="0.25">
      <c r="A1365" s="90" t="s">
        <v>3617</v>
      </c>
      <c r="B1365" s="91" t="s">
        <v>3607</v>
      </c>
      <c r="C1365" s="92" t="s">
        <v>3415</v>
      </c>
    </row>
    <row r="1366" spans="1:3" x14ac:dyDescent="0.25">
      <c r="A1366" s="90" t="s">
        <v>3618</v>
      </c>
      <c r="B1366" s="91" t="s">
        <v>3619</v>
      </c>
      <c r="C1366" s="92" t="s">
        <v>3358</v>
      </c>
    </row>
    <row r="1367" spans="1:3" x14ac:dyDescent="0.25">
      <c r="A1367" s="90" t="s">
        <v>3620</v>
      </c>
      <c r="B1367" s="91" t="s">
        <v>3542</v>
      </c>
      <c r="C1367" s="92" t="s">
        <v>3358</v>
      </c>
    </row>
    <row r="1368" spans="1:3" x14ac:dyDescent="0.25">
      <c r="A1368" s="90" t="s">
        <v>3621</v>
      </c>
      <c r="B1368" s="91" t="s">
        <v>3622</v>
      </c>
      <c r="C1368" s="92" t="s">
        <v>3415</v>
      </c>
    </row>
    <row r="1369" spans="1:3" x14ac:dyDescent="0.25">
      <c r="A1369" s="90" t="s">
        <v>3623</v>
      </c>
      <c r="B1369" s="91" t="s">
        <v>3624</v>
      </c>
      <c r="C1369" s="92" t="s">
        <v>3374</v>
      </c>
    </row>
    <row r="1370" spans="1:3" x14ac:dyDescent="0.25">
      <c r="A1370" s="90" t="s">
        <v>3625</v>
      </c>
      <c r="B1370" s="91" t="s">
        <v>3613</v>
      </c>
      <c r="C1370" s="92" t="s">
        <v>3374</v>
      </c>
    </row>
    <row r="1371" spans="1:3" x14ac:dyDescent="0.25">
      <c r="A1371" s="90" t="s">
        <v>3626</v>
      </c>
      <c r="B1371" s="91" t="s">
        <v>3627</v>
      </c>
      <c r="C1371" s="92" t="s">
        <v>3374</v>
      </c>
    </row>
    <row r="1372" spans="1:3" x14ac:dyDescent="0.25">
      <c r="A1372" s="90" t="s">
        <v>3628</v>
      </c>
      <c r="B1372" s="91" t="s">
        <v>3624</v>
      </c>
      <c r="C1372" s="92" t="s">
        <v>3374</v>
      </c>
    </row>
    <row r="1373" spans="1:3" x14ac:dyDescent="0.25">
      <c r="A1373" s="90" t="s">
        <v>3629</v>
      </c>
      <c r="B1373" s="91" t="s">
        <v>3630</v>
      </c>
      <c r="C1373" s="92" t="s">
        <v>3374</v>
      </c>
    </row>
    <row r="1374" spans="1:3" x14ac:dyDescent="0.25">
      <c r="A1374" s="90" t="s">
        <v>3631</v>
      </c>
      <c r="B1374" s="91" t="s">
        <v>3431</v>
      </c>
      <c r="C1374" s="92" t="s">
        <v>3432</v>
      </c>
    </row>
    <row r="1375" spans="1:3" x14ac:dyDescent="0.25">
      <c r="A1375" s="90" t="s">
        <v>3632</v>
      </c>
      <c r="B1375" s="91" t="s">
        <v>3536</v>
      </c>
      <c r="C1375" s="92" t="s">
        <v>3358</v>
      </c>
    </row>
    <row r="1376" spans="1:3" x14ac:dyDescent="0.25">
      <c r="A1376" s="90" t="s">
        <v>3633</v>
      </c>
      <c r="B1376" s="91" t="s">
        <v>3634</v>
      </c>
      <c r="C1376" s="92" t="s">
        <v>3415</v>
      </c>
    </row>
    <row r="1377" spans="1:3" x14ac:dyDescent="0.25">
      <c r="A1377" s="90" t="s">
        <v>3635</v>
      </c>
      <c r="B1377" s="91" t="s">
        <v>3636</v>
      </c>
      <c r="C1377" s="92" t="s">
        <v>3374</v>
      </c>
    </row>
    <row r="1378" spans="1:3" x14ac:dyDescent="0.25">
      <c r="A1378" s="90" t="s">
        <v>3637</v>
      </c>
      <c r="B1378" s="91" t="s">
        <v>3609</v>
      </c>
      <c r="C1378" s="92" t="s">
        <v>3374</v>
      </c>
    </row>
    <row r="1379" spans="1:3" x14ac:dyDescent="0.25">
      <c r="A1379" s="90" t="s">
        <v>3638</v>
      </c>
      <c r="B1379" s="91" t="s">
        <v>3639</v>
      </c>
      <c r="C1379" s="92" t="s">
        <v>3426</v>
      </c>
    </row>
    <row r="1380" spans="1:3" x14ac:dyDescent="0.25">
      <c r="A1380" s="90" t="s">
        <v>3640</v>
      </c>
      <c r="B1380" s="91" t="s">
        <v>3639</v>
      </c>
      <c r="C1380" s="92" t="s">
        <v>3426</v>
      </c>
    </row>
    <row r="1381" spans="1:3" x14ac:dyDescent="0.25">
      <c r="A1381" s="90" t="s">
        <v>3641</v>
      </c>
      <c r="B1381" s="91" t="s">
        <v>3642</v>
      </c>
      <c r="C1381" s="92" t="s">
        <v>3358</v>
      </c>
    </row>
    <row r="1382" spans="1:3" x14ac:dyDescent="0.25">
      <c r="A1382" s="90" t="s">
        <v>3643</v>
      </c>
      <c r="B1382" s="91" t="s">
        <v>3571</v>
      </c>
      <c r="C1382" s="92" t="s">
        <v>3426</v>
      </c>
    </row>
    <row r="1383" spans="1:3" x14ac:dyDescent="0.25">
      <c r="A1383" s="90" t="s">
        <v>3644</v>
      </c>
      <c r="B1383" s="91" t="s">
        <v>3645</v>
      </c>
      <c r="C1383" s="92" t="s">
        <v>3358</v>
      </c>
    </row>
    <row r="1384" spans="1:3" x14ac:dyDescent="0.25">
      <c r="A1384" s="90" t="s">
        <v>3646</v>
      </c>
      <c r="B1384" s="91" t="s">
        <v>3459</v>
      </c>
      <c r="C1384" s="92" t="s">
        <v>3415</v>
      </c>
    </row>
    <row r="1385" spans="1:3" x14ac:dyDescent="0.25">
      <c r="A1385" s="90" t="s">
        <v>3647</v>
      </c>
      <c r="B1385" s="91" t="s">
        <v>3609</v>
      </c>
      <c r="C1385" s="92" t="s">
        <v>3374</v>
      </c>
    </row>
    <row r="1386" spans="1:3" x14ac:dyDescent="0.25">
      <c r="A1386" s="90" t="s">
        <v>3648</v>
      </c>
      <c r="B1386" s="91" t="s">
        <v>3634</v>
      </c>
      <c r="C1386" s="92" t="s">
        <v>3415</v>
      </c>
    </row>
    <row r="1387" spans="1:3" x14ac:dyDescent="0.25">
      <c r="A1387" s="90" t="s">
        <v>3649</v>
      </c>
      <c r="B1387" s="91" t="s">
        <v>3609</v>
      </c>
      <c r="C1387" s="92" t="s">
        <v>3374</v>
      </c>
    </row>
    <row r="1388" spans="1:3" x14ac:dyDescent="0.25">
      <c r="A1388" s="90" t="s">
        <v>3650</v>
      </c>
      <c r="B1388" s="91" t="s">
        <v>3651</v>
      </c>
      <c r="C1388" s="92" t="s">
        <v>3374</v>
      </c>
    </row>
    <row r="1389" spans="1:3" x14ac:dyDescent="0.25">
      <c r="A1389" s="90" t="s">
        <v>3652</v>
      </c>
      <c r="B1389" s="91" t="s">
        <v>3653</v>
      </c>
      <c r="C1389" s="92" t="s">
        <v>3358</v>
      </c>
    </row>
    <row r="1390" spans="1:3" x14ac:dyDescent="0.25">
      <c r="A1390" s="90" t="s">
        <v>3654</v>
      </c>
      <c r="B1390" s="91" t="s">
        <v>3546</v>
      </c>
      <c r="C1390" s="92" t="s">
        <v>3358</v>
      </c>
    </row>
    <row r="1391" spans="1:3" x14ac:dyDescent="0.25">
      <c r="A1391" s="90" t="s">
        <v>3655</v>
      </c>
      <c r="B1391" s="91" t="s">
        <v>3656</v>
      </c>
      <c r="C1391" s="92" t="s">
        <v>3426</v>
      </c>
    </row>
    <row r="1392" spans="1:3" x14ac:dyDescent="0.25">
      <c r="A1392" s="90" t="s">
        <v>3657</v>
      </c>
      <c r="B1392" s="91" t="s">
        <v>3595</v>
      </c>
      <c r="C1392" s="92" t="s">
        <v>3426</v>
      </c>
    </row>
    <row r="1393" spans="1:3" x14ac:dyDescent="0.25">
      <c r="A1393" s="90" t="s">
        <v>3658</v>
      </c>
      <c r="B1393" s="91" t="s">
        <v>3609</v>
      </c>
      <c r="C1393" s="92" t="s">
        <v>3374</v>
      </c>
    </row>
    <row r="1394" spans="1:3" x14ac:dyDescent="0.25">
      <c r="A1394" s="90" t="s">
        <v>3659</v>
      </c>
      <c r="B1394" s="91" t="s">
        <v>3634</v>
      </c>
      <c r="C1394" s="92" t="s">
        <v>3415</v>
      </c>
    </row>
    <row r="1395" spans="1:3" x14ac:dyDescent="0.25">
      <c r="A1395" s="90" t="s">
        <v>3660</v>
      </c>
      <c r="B1395" s="91" t="s">
        <v>3571</v>
      </c>
      <c r="C1395" s="92" t="s">
        <v>3426</v>
      </c>
    </row>
    <row r="1396" spans="1:3" x14ac:dyDescent="0.25">
      <c r="A1396" s="90" t="s">
        <v>3661</v>
      </c>
      <c r="B1396" s="91" t="s">
        <v>3662</v>
      </c>
      <c r="C1396" s="92" t="s">
        <v>3358</v>
      </c>
    </row>
    <row r="1397" spans="1:3" x14ac:dyDescent="0.25">
      <c r="A1397" s="90" t="s">
        <v>3663</v>
      </c>
      <c r="B1397" s="91" t="s">
        <v>3562</v>
      </c>
      <c r="C1397" s="92" t="s">
        <v>3374</v>
      </c>
    </row>
    <row r="1398" spans="1:3" x14ac:dyDescent="0.25">
      <c r="A1398" s="90" t="s">
        <v>3664</v>
      </c>
      <c r="B1398" s="91" t="s">
        <v>3665</v>
      </c>
      <c r="C1398" s="92" t="s">
        <v>3374</v>
      </c>
    </row>
    <row r="1399" spans="1:3" x14ac:dyDescent="0.25">
      <c r="A1399" s="90" t="s">
        <v>3666</v>
      </c>
      <c r="B1399" s="91" t="s">
        <v>3667</v>
      </c>
      <c r="C1399" s="92" t="s">
        <v>3426</v>
      </c>
    </row>
    <row r="1400" spans="1:3" x14ac:dyDescent="0.25">
      <c r="A1400" s="90" t="s">
        <v>3668</v>
      </c>
      <c r="B1400" s="91" t="s">
        <v>3669</v>
      </c>
      <c r="C1400" s="92" t="s">
        <v>3415</v>
      </c>
    </row>
    <row r="1401" spans="1:3" x14ac:dyDescent="0.25">
      <c r="A1401" s="90" t="s">
        <v>3670</v>
      </c>
      <c r="B1401" s="91" t="s">
        <v>3671</v>
      </c>
      <c r="C1401" s="92" t="s">
        <v>3415</v>
      </c>
    </row>
    <row r="1402" spans="1:3" x14ac:dyDescent="0.25">
      <c r="A1402" s="90" t="s">
        <v>3672</v>
      </c>
      <c r="B1402" s="91" t="s">
        <v>3616</v>
      </c>
      <c r="C1402" s="92" t="s">
        <v>3426</v>
      </c>
    </row>
    <row r="1403" spans="1:3" x14ac:dyDescent="0.25">
      <c r="A1403" s="90" t="s">
        <v>3673</v>
      </c>
      <c r="B1403" s="91" t="s">
        <v>3674</v>
      </c>
      <c r="C1403" s="92" t="s">
        <v>3374</v>
      </c>
    </row>
    <row r="1404" spans="1:3" x14ac:dyDescent="0.25">
      <c r="A1404" s="90" t="s">
        <v>3675</v>
      </c>
      <c r="B1404" s="91" t="s">
        <v>3676</v>
      </c>
      <c r="C1404" s="92" t="s">
        <v>3358</v>
      </c>
    </row>
    <row r="1405" spans="1:3" x14ac:dyDescent="0.25">
      <c r="A1405" s="90" t="s">
        <v>3677</v>
      </c>
      <c r="B1405" s="91" t="s">
        <v>3431</v>
      </c>
      <c r="C1405" s="92" t="s">
        <v>3432</v>
      </c>
    </row>
    <row r="1406" spans="1:3" x14ac:dyDescent="0.25">
      <c r="A1406" s="90" t="s">
        <v>3678</v>
      </c>
      <c r="B1406" s="91" t="s">
        <v>3679</v>
      </c>
      <c r="C1406" s="92" t="s">
        <v>3374</v>
      </c>
    </row>
    <row r="1407" spans="1:3" x14ac:dyDescent="0.25">
      <c r="A1407" s="90" t="s">
        <v>3680</v>
      </c>
      <c r="B1407" s="91" t="s">
        <v>3681</v>
      </c>
      <c r="C1407" s="92" t="s">
        <v>3358</v>
      </c>
    </row>
    <row r="1408" spans="1:3" x14ac:dyDescent="0.25">
      <c r="A1408" s="90" t="s">
        <v>3682</v>
      </c>
      <c r="B1408" s="91" t="s">
        <v>3431</v>
      </c>
      <c r="C1408" s="92" t="s">
        <v>3432</v>
      </c>
    </row>
    <row r="1409" spans="1:3" x14ac:dyDescent="0.25">
      <c r="A1409" s="90" t="s">
        <v>3683</v>
      </c>
      <c r="B1409" s="91" t="s">
        <v>3684</v>
      </c>
      <c r="C1409" s="92" t="s">
        <v>3358</v>
      </c>
    </row>
    <row r="1410" spans="1:3" x14ac:dyDescent="0.25">
      <c r="A1410" s="90" t="s">
        <v>3685</v>
      </c>
      <c r="B1410" s="91" t="s">
        <v>3686</v>
      </c>
      <c r="C1410" s="92" t="s">
        <v>3374</v>
      </c>
    </row>
    <row r="1411" spans="1:3" x14ac:dyDescent="0.25">
      <c r="A1411" s="90" t="s">
        <v>3687</v>
      </c>
      <c r="B1411" s="91" t="s">
        <v>3688</v>
      </c>
      <c r="C1411" s="92" t="s">
        <v>3415</v>
      </c>
    </row>
    <row r="1412" spans="1:3" x14ac:dyDescent="0.25">
      <c r="A1412" s="90" t="s">
        <v>3689</v>
      </c>
      <c r="B1412" s="91" t="s">
        <v>3690</v>
      </c>
      <c r="C1412" s="92" t="s">
        <v>3358</v>
      </c>
    </row>
    <row r="1413" spans="1:3" x14ac:dyDescent="0.25">
      <c r="A1413" s="90" t="s">
        <v>3691</v>
      </c>
      <c r="B1413" s="91" t="s">
        <v>3692</v>
      </c>
      <c r="C1413" s="92" t="s">
        <v>3374</v>
      </c>
    </row>
    <row r="1414" spans="1:3" x14ac:dyDescent="0.25">
      <c r="A1414" s="90" t="s">
        <v>3693</v>
      </c>
      <c r="B1414" s="91" t="s">
        <v>3688</v>
      </c>
      <c r="C1414" s="92" t="s">
        <v>3415</v>
      </c>
    </row>
    <row r="1415" spans="1:3" x14ac:dyDescent="0.25">
      <c r="A1415" s="90" t="s">
        <v>3694</v>
      </c>
      <c r="B1415" s="91" t="s">
        <v>3431</v>
      </c>
      <c r="C1415" s="92" t="s">
        <v>3432</v>
      </c>
    </row>
    <row r="1416" spans="1:3" x14ac:dyDescent="0.25">
      <c r="A1416" s="90" t="s">
        <v>3695</v>
      </c>
      <c r="B1416" s="91" t="s">
        <v>3562</v>
      </c>
      <c r="C1416" s="92" t="s">
        <v>3374</v>
      </c>
    </row>
    <row r="1417" spans="1:3" x14ac:dyDescent="0.25">
      <c r="A1417" s="90" t="s">
        <v>3696</v>
      </c>
      <c r="B1417" s="91" t="s">
        <v>3697</v>
      </c>
      <c r="C1417" s="92" t="s">
        <v>2800</v>
      </c>
    </row>
    <row r="1418" spans="1:3" x14ac:dyDescent="0.25">
      <c r="A1418" s="90" t="s">
        <v>3698</v>
      </c>
      <c r="B1418" s="91" t="s">
        <v>3699</v>
      </c>
      <c r="C1418" s="92" t="s">
        <v>3358</v>
      </c>
    </row>
    <row r="1419" spans="1:3" x14ac:dyDescent="0.25">
      <c r="A1419" s="90" t="s">
        <v>3700</v>
      </c>
      <c r="B1419" s="91" t="s">
        <v>3701</v>
      </c>
      <c r="C1419" s="92" t="s">
        <v>3374</v>
      </c>
    </row>
    <row r="1420" spans="1:3" x14ac:dyDescent="0.25">
      <c r="A1420" s="90" t="s">
        <v>3702</v>
      </c>
      <c r="B1420" s="91" t="s">
        <v>3459</v>
      </c>
      <c r="C1420" s="92" t="s">
        <v>3415</v>
      </c>
    </row>
    <row r="1421" spans="1:3" x14ac:dyDescent="0.25">
      <c r="A1421" s="90" t="s">
        <v>3703</v>
      </c>
      <c r="B1421" s="91" t="s">
        <v>3704</v>
      </c>
      <c r="C1421" s="92" t="s">
        <v>3374</v>
      </c>
    </row>
    <row r="1422" spans="1:3" x14ac:dyDescent="0.25">
      <c r="A1422" s="90" t="s">
        <v>3705</v>
      </c>
      <c r="B1422" s="91" t="s">
        <v>3706</v>
      </c>
      <c r="C1422" s="92" t="s">
        <v>3374</v>
      </c>
    </row>
    <row r="1423" spans="1:3" x14ac:dyDescent="0.25">
      <c r="A1423" s="90" t="s">
        <v>3707</v>
      </c>
      <c r="B1423" s="91" t="s">
        <v>3708</v>
      </c>
      <c r="C1423" s="92" t="s">
        <v>3358</v>
      </c>
    </row>
    <row r="1424" spans="1:3" x14ac:dyDescent="0.25">
      <c r="A1424" s="90" t="s">
        <v>3709</v>
      </c>
      <c r="B1424" s="91" t="s">
        <v>3710</v>
      </c>
      <c r="C1424" s="92" t="s">
        <v>3358</v>
      </c>
    </row>
    <row r="1425" spans="1:3" x14ac:dyDescent="0.25">
      <c r="A1425" s="90" t="s">
        <v>3711</v>
      </c>
      <c r="B1425" s="91" t="s">
        <v>3540</v>
      </c>
      <c r="C1425" s="92" t="s">
        <v>3358</v>
      </c>
    </row>
    <row r="1426" spans="1:3" x14ac:dyDescent="0.25">
      <c r="A1426" s="90" t="s">
        <v>3712</v>
      </c>
      <c r="B1426" s="91" t="s">
        <v>3713</v>
      </c>
      <c r="C1426" s="92" t="s">
        <v>3374</v>
      </c>
    </row>
    <row r="1427" spans="1:3" x14ac:dyDescent="0.25">
      <c r="A1427" s="90" t="s">
        <v>3714</v>
      </c>
      <c r="B1427" s="91" t="s">
        <v>3624</v>
      </c>
      <c r="C1427" s="92" t="s">
        <v>3374</v>
      </c>
    </row>
    <row r="1428" spans="1:3" x14ac:dyDescent="0.25">
      <c r="A1428" s="90" t="s">
        <v>3715</v>
      </c>
      <c r="B1428" s="91" t="s">
        <v>3716</v>
      </c>
      <c r="C1428" s="92" t="s">
        <v>3374</v>
      </c>
    </row>
    <row r="1429" spans="1:3" x14ac:dyDescent="0.25">
      <c r="A1429" s="90" t="s">
        <v>3717</v>
      </c>
      <c r="B1429" s="91" t="s">
        <v>3718</v>
      </c>
      <c r="C1429" s="92" t="s">
        <v>3374</v>
      </c>
    </row>
    <row r="1430" spans="1:3" x14ac:dyDescent="0.25">
      <c r="A1430" s="90" t="s">
        <v>3719</v>
      </c>
      <c r="B1430" s="91" t="s">
        <v>3720</v>
      </c>
      <c r="C1430" s="92" t="s">
        <v>3426</v>
      </c>
    </row>
    <row r="1431" spans="1:3" x14ac:dyDescent="0.25">
      <c r="A1431" s="90" t="s">
        <v>3721</v>
      </c>
      <c r="B1431" s="91" t="s">
        <v>3716</v>
      </c>
      <c r="C1431" s="92" t="s">
        <v>3374</v>
      </c>
    </row>
    <row r="1432" spans="1:3" x14ac:dyDescent="0.25">
      <c r="A1432" s="90" t="s">
        <v>3722</v>
      </c>
      <c r="B1432" s="91" t="s">
        <v>3699</v>
      </c>
      <c r="C1432" s="92" t="s">
        <v>3358</v>
      </c>
    </row>
    <row r="1433" spans="1:3" x14ac:dyDescent="0.25">
      <c r="A1433" s="90" t="s">
        <v>3723</v>
      </c>
      <c r="B1433" s="91" t="s">
        <v>3724</v>
      </c>
      <c r="C1433" s="92" t="s">
        <v>3374</v>
      </c>
    </row>
    <row r="1434" spans="1:3" x14ac:dyDescent="0.25">
      <c r="A1434" s="90" t="s">
        <v>3725</v>
      </c>
      <c r="B1434" s="91" t="s">
        <v>3726</v>
      </c>
      <c r="C1434" s="92" t="s">
        <v>3374</v>
      </c>
    </row>
    <row r="1435" spans="1:3" x14ac:dyDescent="0.25">
      <c r="A1435" s="90" t="s">
        <v>3727</v>
      </c>
      <c r="B1435" s="91" t="s">
        <v>3616</v>
      </c>
      <c r="C1435" s="92" t="s">
        <v>3426</v>
      </c>
    </row>
    <row r="1436" spans="1:3" x14ac:dyDescent="0.25">
      <c r="A1436" s="90" t="s">
        <v>3728</v>
      </c>
      <c r="B1436" s="91" t="s">
        <v>3729</v>
      </c>
      <c r="C1436" s="92" t="s">
        <v>3358</v>
      </c>
    </row>
    <row r="1437" spans="1:3" x14ac:dyDescent="0.25">
      <c r="A1437" s="90" t="s">
        <v>3730</v>
      </c>
      <c r="B1437" s="91" t="s">
        <v>3639</v>
      </c>
      <c r="C1437" s="92" t="s">
        <v>3426</v>
      </c>
    </row>
    <row r="1438" spans="1:3" x14ac:dyDescent="0.25">
      <c r="A1438" s="90" t="s">
        <v>3731</v>
      </c>
      <c r="B1438" s="91" t="s">
        <v>3732</v>
      </c>
      <c r="C1438" s="92" t="s">
        <v>3358</v>
      </c>
    </row>
    <row r="1439" spans="1:3" x14ac:dyDescent="0.25">
      <c r="A1439" s="90" t="s">
        <v>3733</v>
      </c>
      <c r="B1439" s="91" t="s">
        <v>3734</v>
      </c>
      <c r="C1439" s="92" t="s">
        <v>3374</v>
      </c>
    </row>
    <row r="1440" spans="1:3" x14ac:dyDescent="0.25">
      <c r="A1440" s="90" t="s">
        <v>3735</v>
      </c>
      <c r="B1440" s="91" t="s">
        <v>3688</v>
      </c>
      <c r="C1440" s="92" t="s">
        <v>3415</v>
      </c>
    </row>
    <row r="1441" spans="1:3" x14ac:dyDescent="0.25">
      <c r="A1441" s="90" t="s">
        <v>3736</v>
      </c>
      <c r="B1441" s="91" t="s">
        <v>3737</v>
      </c>
      <c r="C1441" s="92" t="s">
        <v>3374</v>
      </c>
    </row>
    <row r="1442" spans="1:3" x14ac:dyDescent="0.25">
      <c r="A1442" s="90" t="s">
        <v>3738</v>
      </c>
      <c r="B1442" s="91" t="s">
        <v>3739</v>
      </c>
      <c r="C1442" s="92" t="s">
        <v>3358</v>
      </c>
    </row>
    <row r="1443" spans="1:3" x14ac:dyDescent="0.25">
      <c r="A1443" s="90" t="s">
        <v>3740</v>
      </c>
      <c r="B1443" s="91" t="s">
        <v>3720</v>
      </c>
      <c r="C1443" s="92" t="s">
        <v>3426</v>
      </c>
    </row>
    <row r="1444" spans="1:3" x14ac:dyDescent="0.25">
      <c r="A1444" s="90" t="s">
        <v>3741</v>
      </c>
      <c r="B1444" s="91" t="s">
        <v>3571</v>
      </c>
      <c r="C1444" s="92" t="s">
        <v>3426</v>
      </c>
    </row>
    <row r="1445" spans="1:3" x14ac:dyDescent="0.25">
      <c r="A1445" s="90" t="s">
        <v>3742</v>
      </c>
      <c r="B1445" s="91" t="s">
        <v>3571</v>
      </c>
      <c r="C1445" s="92" t="s">
        <v>3426</v>
      </c>
    </row>
    <row r="1446" spans="1:3" x14ac:dyDescent="0.25">
      <c r="A1446" s="90" t="s">
        <v>3743</v>
      </c>
      <c r="B1446" s="91" t="s">
        <v>3531</v>
      </c>
      <c r="C1446" s="92" t="s">
        <v>3358</v>
      </c>
    </row>
    <row r="1447" spans="1:3" x14ac:dyDescent="0.25">
      <c r="A1447" s="90" t="s">
        <v>3744</v>
      </c>
      <c r="B1447" s="91" t="s">
        <v>3745</v>
      </c>
      <c r="C1447" s="92" t="s">
        <v>3374</v>
      </c>
    </row>
    <row r="1448" spans="1:3" x14ac:dyDescent="0.25">
      <c r="A1448" s="90" t="s">
        <v>3746</v>
      </c>
      <c r="B1448" s="91" t="s">
        <v>3747</v>
      </c>
      <c r="C1448" s="92" t="s">
        <v>3374</v>
      </c>
    </row>
    <row r="1449" spans="1:3" x14ac:dyDescent="0.25">
      <c r="A1449" s="90" t="s">
        <v>3748</v>
      </c>
      <c r="B1449" s="91" t="s">
        <v>3616</v>
      </c>
      <c r="C1449" s="92" t="s">
        <v>3426</v>
      </c>
    </row>
    <row r="1450" spans="1:3" x14ac:dyDescent="0.25">
      <c r="A1450" s="90" t="s">
        <v>3749</v>
      </c>
      <c r="B1450" s="91" t="s">
        <v>3750</v>
      </c>
      <c r="C1450" s="92" t="s">
        <v>3374</v>
      </c>
    </row>
    <row r="1451" spans="1:3" x14ac:dyDescent="0.25">
      <c r="A1451" s="90" t="s">
        <v>3751</v>
      </c>
      <c r="B1451" s="91" t="s">
        <v>3752</v>
      </c>
      <c r="C1451" s="92" t="s">
        <v>3374</v>
      </c>
    </row>
    <row r="1452" spans="1:3" x14ac:dyDescent="0.25">
      <c r="A1452" s="90" t="s">
        <v>3753</v>
      </c>
      <c r="B1452" s="91" t="s">
        <v>3754</v>
      </c>
      <c r="C1452" s="92" t="s">
        <v>3374</v>
      </c>
    </row>
    <row r="1453" spans="1:3" x14ac:dyDescent="0.25">
      <c r="A1453" s="90" t="s">
        <v>3755</v>
      </c>
      <c r="B1453" s="91" t="s">
        <v>3639</v>
      </c>
      <c r="C1453" s="92" t="s">
        <v>3426</v>
      </c>
    </row>
    <row r="1454" spans="1:3" x14ac:dyDescent="0.25">
      <c r="A1454" s="90" t="s">
        <v>3756</v>
      </c>
      <c r="B1454" s="91" t="s">
        <v>3595</v>
      </c>
      <c r="C1454" s="92" t="s">
        <v>3426</v>
      </c>
    </row>
    <row r="1455" spans="1:3" x14ac:dyDescent="0.25">
      <c r="A1455" s="90" t="s">
        <v>3757</v>
      </c>
      <c r="B1455" s="91" t="s">
        <v>3758</v>
      </c>
      <c r="C1455" s="92" t="s">
        <v>3374</v>
      </c>
    </row>
    <row r="1456" spans="1:3" x14ac:dyDescent="0.25">
      <c r="A1456" s="90" t="s">
        <v>3759</v>
      </c>
      <c r="B1456" s="91" t="s">
        <v>3639</v>
      </c>
      <c r="C1456" s="92" t="s">
        <v>3426</v>
      </c>
    </row>
    <row r="1457" spans="1:3" x14ac:dyDescent="0.25">
      <c r="A1457" s="90" t="s">
        <v>3760</v>
      </c>
      <c r="B1457" s="91" t="s">
        <v>3761</v>
      </c>
      <c r="C1457" s="92" t="s">
        <v>3415</v>
      </c>
    </row>
    <row r="1458" spans="1:3" x14ac:dyDescent="0.25">
      <c r="A1458" s="90" t="s">
        <v>3762</v>
      </c>
      <c r="B1458" s="91" t="s">
        <v>3571</v>
      </c>
      <c r="C1458" s="92" t="s">
        <v>3426</v>
      </c>
    </row>
    <row r="1459" spans="1:3" x14ac:dyDescent="0.25">
      <c r="A1459" s="90" t="s">
        <v>3763</v>
      </c>
      <c r="B1459" s="91" t="s">
        <v>3758</v>
      </c>
      <c r="C1459" s="92" t="s">
        <v>3374</v>
      </c>
    </row>
    <row r="1460" spans="1:3" x14ac:dyDescent="0.25">
      <c r="A1460" s="90" t="s">
        <v>3764</v>
      </c>
      <c r="B1460" s="91" t="s">
        <v>3765</v>
      </c>
      <c r="C1460" s="92" t="s">
        <v>3374</v>
      </c>
    </row>
    <row r="1461" spans="1:3" x14ac:dyDescent="0.25">
      <c r="A1461" s="90" t="s">
        <v>3766</v>
      </c>
      <c r="B1461" s="91" t="s">
        <v>3767</v>
      </c>
      <c r="C1461" s="92" t="s">
        <v>3374</v>
      </c>
    </row>
    <row r="1462" spans="1:3" x14ac:dyDescent="0.25">
      <c r="A1462" s="90" t="s">
        <v>3768</v>
      </c>
      <c r="B1462" s="91" t="s">
        <v>3769</v>
      </c>
      <c r="C1462" s="92" t="s">
        <v>3358</v>
      </c>
    </row>
    <row r="1463" spans="1:3" x14ac:dyDescent="0.25">
      <c r="A1463" s="90" t="s">
        <v>3770</v>
      </c>
      <c r="B1463" s="91" t="s">
        <v>3771</v>
      </c>
      <c r="C1463" s="92" t="s">
        <v>3404</v>
      </c>
    </row>
    <row r="1464" spans="1:3" x14ac:dyDescent="0.25">
      <c r="A1464" s="90" t="s">
        <v>3772</v>
      </c>
      <c r="B1464" s="91" t="s">
        <v>3516</v>
      </c>
      <c r="C1464" s="92" t="s">
        <v>3374</v>
      </c>
    </row>
    <row r="1465" spans="1:3" x14ac:dyDescent="0.25">
      <c r="A1465" s="90" t="s">
        <v>3773</v>
      </c>
      <c r="B1465" s="91" t="s">
        <v>3774</v>
      </c>
      <c r="C1465" s="92" t="s">
        <v>3358</v>
      </c>
    </row>
    <row r="1466" spans="1:3" x14ac:dyDescent="0.25">
      <c r="A1466" s="90" t="s">
        <v>3775</v>
      </c>
      <c r="B1466" s="91" t="s">
        <v>3609</v>
      </c>
      <c r="C1466" s="92" t="s">
        <v>3374</v>
      </c>
    </row>
    <row r="1467" spans="1:3" x14ac:dyDescent="0.25">
      <c r="A1467" s="90" t="s">
        <v>3776</v>
      </c>
      <c r="B1467" s="91" t="s">
        <v>3665</v>
      </c>
      <c r="C1467" s="92" t="s">
        <v>3374</v>
      </c>
    </row>
    <row r="1468" spans="1:3" x14ac:dyDescent="0.25">
      <c r="A1468" s="90" t="s">
        <v>3777</v>
      </c>
      <c r="B1468" s="91" t="s">
        <v>3734</v>
      </c>
      <c r="C1468" s="92" t="s">
        <v>3374</v>
      </c>
    </row>
    <row r="1469" spans="1:3" x14ac:dyDescent="0.25">
      <c r="A1469" s="90" t="s">
        <v>3778</v>
      </c>
      <c r="B1469" s="91" t="s">
        <v>3597</v>
      </c>
      <c r="C1469" s="92" t="s">
        <v>3415</v>
      </c>
    </row>
    <row r="1470" spans="1:3" x14ac:dyDescent="0.25">
      <c r="A1470" s="90" t="s">
        <v>3779</v>
      </c>
      <c r="B1470" s="91" t="s">
        <v>3780</v>
      </c>
      <c r="C1470" s="92" t="s">
        <v>3426</v>
      </c>
    </row>
    <row r="1471" spans="1:3" x14ac:dyDescent="0.25">
      <c r="A1471" s="90" t="s">
        <v>3781</v>
      </c>
      <c r="B1471" s="91" t="s">
        <v>3782</v>
      </c>
      <c r="C1471" s="92" t="s">
        <v>3358</v>
      </c>
    </row>
    <row r="1472" spans="1:3" x14ac:dyDescent="0.25">
      <c r="A1472" s="90" t="s">
        <v>3783</v>
      </c>
      <c r="B1472" s="91" t="s">
        <v>3784</v>
      </c>
      <c r="C1472" s="92" t="s">
        <v>3374</v>
      </c>
    </row>
    <row r="1473" spans="1:3" x14ac:dyDescent="0.25">
      <c r="A1473" s="90" t="s">
        <v>3785</v>
      </c>
      <c r="B1473" s="91" t="s">
        <v>3786</v>
      </c>
      <c r="C1473" s="92" t="s">
        <v>3374</v>
      </c>
    </row>
    <row r="1474" spans="1:3" x14ac:dyDescent="0.25">
      <c r="A1474" s="90" t="s">
        <v>3787</v>
      </c>
      <c r="B1474" s="91" t="s">
        <v>3788</v>
      </c>
      <c r="C1474" s="92" t="s">
        <v>3404</v>
      </c>
    </row>
    <row r="1475" spans="1:3" x14ac:dyDescent="0.25">
      <c r="A1475" s="90" t="s">
        <v>3789</v>
      </c>
      <c r="B1475" s="91" t="s">
        <v>3790</v>
      </c>
      <c r="C1475" s="92" t="s">
        <v>3426</v>
      </c>
    </row>
    <row r="1476" spans="1:3" x14ac:dyDescent="0.25">
      <c r="A1476" s="90" t="s">
        <v>3791</v>
      </c>
      <c r="B1476" s="91" t="s">
        <v>3792</v>
      </c>
      <c r="C1476" s="92" t="s">
        <v>3426</v>
      </c>
    </row>
    <row r="1477" spans="1:3" x14ac:dyDescent="0.25">
      <c r="A1477" s="90" t="s">
        <v>3793</v>
      </c>
      <c r="B1477" s="91" t="s">
        <v>3794</v>
      </c>
      <c r="C1477" s="92" t="s">
        <v>2800</v>
      </c>
    </row>
    <row r="1478" spans="1:3" x14ac:dyDescent="0.25">
      <c r="A1478" s="90" t="s">
        <v>3795</v>
      </c>
      <c r="B1478" s="91" t="s">
        <v>3796</v>
      </c>
      <c r="C1478" s="92" t="s">
        <v>3374</v>
      </c>
    </row>
    <row r="1479" spans="1:3" x14ac:dyDescent="0.25">
      <c r="A1479" s="90" t="s">
        <v>3797</v>
      </c>
      <c r="B1479" s="91" t="s">
        <v>3569</v>
      </c>
      <c r="C1479" s="92" t="s">
        <v>3426</v>
      </c>
    </row>
    <row r="1480" spans="1:3" x14ac:dyDescent="0.25">
      <c r="A1480" s="90" t="s">
        <v>3798</v>
      </c>
      <c r="B1480" s="91" t="s">
        <v>3732</v>
      </c>
      <c r="C1480" s="92" t="s">
        <v>3358</v>
      </c>
    </row>
    <row r="1481" spans="1:3" x14ac:dyDescent="0.25">
      <c r="A1481" s="90" t="s">
        <v>3799</v>
      </c>
      <c r="B1481" s="91" t="s">
        <v>3800</v>
      </c>
      <c r="C1481" s="92" t="s">
        <v>3374</v>
      </c>
    </row>
    <row r="1482" spans="1:3" x14ac:dyDescent="0.25">
      <c r="A1482" s="90" t="s">
        <v>3801</v>
      </c>
      <c r="B1482" s="91" t="s">
        <v>3634</v>
      </c>
      <c r="C1482" s="92" t="s">
        <v>3415</v>
      </c>
    </row>
    <row r="1483" spans="1:3" x14ac:dyDescent="0.25">
      <c r="A1483" s="90" t="s">
        <v>3802</v>
      </c>
      <c r="B1483" s="91" t="s">
        <v>3803</v>
      </c>
      <c r="C1483" s="92" t="s">
        <v>3374</v>
      </c>
    </row>
    <row r="1484" spans="1:3" x14ac:dyDescent="0.25">
      <c r="A1484" s="90" t="s">
        <v>3804</v>
      </c>
      <c r="B1484" s="91" t="s">
        <v>3805</v>
      </c>
      <c r="C1484" s="92" t="s">
        <v>3374</v>
      </c>
    </row>
    <row r="1485" spans="1:3" x14ac:dyDescent="0.25">
      <c r="A1485" s="90" t="s">
        <v>3806</v>
      </c>
      <c r="B1485" s="91" t="s">
        <v>3807</v>
      </c>
      <c r="C1485" s="92" t="s">
        <v>3415</v>
      </c>
    </row>
    <row r="1486" spans="1:3" x14ac:dyDescent="0.25">
      <c r="A1486" s="90" t="s">
        <v>3808</v>
      </c>
      <c r="B1486" s="91" t="s">
        <v>3809</v>
      </c>
      <c r="C1486" s="92" t="s">
        <v>3426</v>
      </c>
    </row>
    <row r="1487" spans="1:3" x14ac:dyDescent="0.25">
      <c r="A1487" s="90" t="s">
        <v>3810</v>
      </c>
      <c r="B1487" s="91" t="s">
        <v>3811</v>
      </c>
      <c r="C1487" s="92" t="s">
        <v>3358</v>
      </c>
    </row>
    <row r="1488" spans="1:3" x14ac:dyDescent="0.25">
      <c r="A1488" s="90" t="s">
        <v>3812</v>
      </c>
      <c r="B1488" s="91" t="s">
        <v>3609</v>
      </c>
      <c r="C1488" s="92" t="s">
        <v>3374</v>
      </c>
    </row>
    <row r="1489" spans="1:3" x14ac:dyDescent="0.25">
      <c r="A1489" s="90" t="s">
        <v>3813</v>
      </c>
      <c r="B1489" s="91" t="s">
        <v>3814</v>
      </c>
      <c r="C1489" s="92" t="s">
        <v>3404</v>
      </c>
    </row>
    <row r="1490" spans="1:3" x14ac:dyDescent="0.25">
      <c r="A1490" s="90" t="s">
        <v>3815</v>
      </c>
      <c r="B1490" s="91" t="s">
        <v>3816</v>
      </c>
      <c r="C1490" s="92" t="s">
        <v>3426</v>
      </c>
    </row>
    <row r="1491" spans="1:3" x14ac:dyDescent="0.25">
      <c r="A1491" s="90" t="s">
        <v>3817</v>
      </c>
      <c r="B1491" s="91" t="s">
        <v>3818</v>
      </c>
      <c r="C1491" s="92" t="s">
        <v>3415</v>
      </c>
    </row>
    <row r="1492" spans="1:3" x14ac:dyDescent="0.25">
      <c r="A1492" s="90" t="s">
        <v>3819</v>
      </c>
      <c r="B1492" s="91" t="s">
        <v>3820</v>
      </c>
      <c r="C1492" s="92" t="s">
        <v>3358</v>
      </c>
    </row>
    <row r="1493" spans="1:3" x14ac:dyDescent="0.25">
      <c r="A1493" s="90" t="s">
        <v>3821</v>
      </c>
      <c r="B1493" s="91" t="s">
        <v>3822</v>
      </c>
      <c r="C1493" s="92" t="s">
        <v>3374</v>
      </c>
    </row>
    <row r="1494" spans="1:3" x14ac:dyDescent="0.25">
      <c r="A1494" s="90" t="s">
        <v>3823</v>
      </c>
      <c r="B1494" s="91" t="s">
        <v>3824</v>
      </c>
      <c r="C1494" s="92" t="s">
        <v>3426</v>
      </c>
    </row>
    <row r="1495" spans="1:3" x14ac:dyDescent="0.25">
      <c r="A1495" s="90" t="s">
        <v>3825</v>
      </c>
      <c r="B1495" s="91" t="s">
        <v>3609</v>
      </c>
      <c r="C1495" s="92" t="s">
        <v>3374</v>
      </c>
    </row>
    <row r="1496" spans="1:3" x14ac:dyDescent="0.25">
      <c r="A1496" s="90" t="s">
        <v>3826</v>
      </c>
      <c r="B1496" s="91" t="s">
        <v>3827</v>
      </c>
      <c r="C1496" s="92" t="s">
        <v>3374</v>
      </c>
    </row>
    <row r="1497" spans="1:3" x14ac:dyDescent="0.25">
      <c r="A1497" s="90" t="s">
        <v>3828</v>
      </c>
      <c r="B1497" s="91" t="s">
        <v>3829</v>
      </c>
      <c r="C1497" s="92" t="s">
        <v>3358</v>
      </c>
    </row>
    <row r="1498" spans="1:3" x14ac:dyDescent="0.25">
      <c r="A1498" s="90" t="s">
        <v>3830</v>
      </c>
      <c r="B1498" s="91" t="s">
        <v>3831</v>
      </c>
      <c r="C1498" s="92" t="s">
        <v>3415</v>
      </c>
    </row>
    <row r="1499" spans="1:3" x14ac:dyDescent="0.25">
      <c r="A1499" s="90" t="s">
        <v>3832</v>
      </c>
      <c r="B1499" s="91" t="s">
        <v>3833</v>
      </c>
      <c r="C1499" s="92" t="s">
        <v>3404</v>
      </c>
    </row>
    <row r="1500" spans="1:3" x14ac:dyDescent="0.25">
      <c r="A1500" s="90" t="s">
        <v>3834</v>
      </c>
      <c r="B1500" s="91" t="s">
        <v>3656</v>
      </c>
      <c r="C1500" s="92" t="s">
        <v>3426</v>
      </c>
    </row>
    <row r="1501" spans="1:3" x14ac:dyDescent="0.25">
      <c r="A1501" s="90" t="s">
        <v>3835</v>
      </c>
      <c r="B1501" s="91" t="s">
        <v>3836</v>
      </c>
      <c r="C1501" s="92" t="s">
        <v>3374</v>
      </c>
    </row>
    <row r="1502" spans="1:3" x14ac:dyDescent="0.25">
      <c r="A1502" s="90" t="s">
        <v>3837</v>
      </c>
      <c r="B1502" s="91" t="s">
        <v>3838</v>
      </c>
      <c r="C1502" s="92" t="s">
        <v>3374</v>
      </c>
    </row>
    <row r="1503" spans="1:3" x14ac:dyDescent="0.25">
      <c r="A1503" s="90" t="s">
        <v>3839</v>
      </c>
      <c r="B1503" s="91" t="s">
        <v>3840</v>
      </c>
      <c r="C1503" s="92" t="s">
        <v>3374</v>
      </c>
    </row>
    <row r="1504" spans="1:3" x14ac:dyDescent="0.25">
      <c r="A1504" s="90" t="s">
        <v>3841</v>
      </c>
      <c r="B1504" s="91" t="s">
        <v>3639</v>
      </c>
      <c r="C1504" s="92" t="s">
        <v>3426</v>
      </c>
    </row>
    <row r="1505" spans="1:3" x14ac:dyDescent="0.25">
      <c r="A1505" s="90" t="s">
        <v>3842</v>
      </c>
      <c r="B1505" s="91" t="s">
        <v>3843</v>
      </c>
      <c r="C1505" s="92" t="s">
        <v>3374</v>
      </c>
    </row>
    <row r="1506" spans="1:3" x14ac:dyDescent="0.25">
      <c r="A1506" s="90" t="s">
        <v>3844</v>
      </c>
      <c r="B1506" s="91" t="s">
        <v>3459</v>
      </c>
      <c r="C1506" s="92" t="s">
        <v>3415</v>
      </c>
    </row>
    <row r="1507" spans="1:3" x14ac:dyDescent="0.25">
      <c r="A1507" s="90" t="s">
        <v>3845</v>
      </c>
      <c r="B1507" s="91" t="s">
        <v>3846</v>
      </c>
      <c r="C1507" s="92" t="s">
        <v>3374</v>
      </c>
    </row>
    <row r="1508" spans="1:3" x14ac:dyDescent="0.25">
      <c r="A1508" s="90" t="s">
        <v>3847</v>
      </c>
      <c r="B1508" s="91" t="s">
        <v>3848</v>
      </c>
      <c r="C1508" s="92" t="s">
        <v>3374</v>
      </c>
    </row>
    <row r="1509" spans="1:3" x14ac:dyDescent="0.25">
      <c r="A1509" s="90" t="s">
        <v>3849</v>
      </c>
      <c r="B1509" s="91" t="s">
        <v>3595</v>
      </c>
      <c r="C1509" s="92" t="s">
        <v>3426</v>
      </c>
    </row>
    <row r="1510" spans="1:3" x14ac:dyDescent="0.25">
      <c r="A1510" s="90" t="s">
        <v>3850</v>
      </c>
      <c r="B1510" s="91" t="s">
        <v>3851</v>
      </c>
      <c r="C1510" s="92" t="s">
        <v>3415</v>
      </c>
    </row>
    <row r="1511" spans="1:3" x14ac:dyDescent="0.25">
      <c r="A1511" s="90" t="s">
        <v>3852</v>
      </c>
      <c r="B1511" s="91" t="s">
        <v>3853</v>
      </c>
      <c r="C1511" s="92" t="s">
        <v>3358</v>
      </c>
    </row>
    <row r="1512" spans="1:3" x14ac:dyDescent="0.25">
      <c r="A1512" s="90" t="s">
        <v>3854</v>
      </c>
      <c r="B1512" s="91" t="s">
        <v>3855</v>
      </c>
      <c r="C1512" s="92" t="s">
        <v>3358</v>
      </c>
    </row>
    <row r="1513" spans="1:3" x14ac:dyDescent="0.25">
      <c r="A1513" s="90" t="s">
        <v>3856</v>
      </c>
      <c r="B1513" s="91" t="s">
        <v>3857</v>
      </c>
      <c r="C1513" s="92" t="s">
        <v>3374</v>
      </c>
    </row>
    <row r="1514" spans="1:3" x14ac:dyDescent="0.25">
      <c r="A1514" s="90" t="s">
        <v>3858</v>
      </c>
      <c r="B1514" s="91" t="s">
        <v>3859</v>
      </c>
      <c r="C1514" s="92" t="s">
        <v>3374</v>
      </c>
    </row>
    <row r="1515" spans="1:3" x14ac:dyDescent="0.25">
      <c r="A1515" s="90" t="s">
        <v>3860</v>
      </c>
      <c r="B1515" s="91" t="s">
        <v>3531</v>
      </c>
      <c r="C1515" s="92" t="s">
        <v>3358</v>
      </c>
    </row>
    <row r="1516" spans="1:3" x14ac:dyDescent="0.25">
      <c r="A1516" s="90" t="s">
        <v>3861</v>
      </c>
      <c r="B1516" s="91" t="s">
        <v>3862</v>
      </c>
      <c r="C1516" s="92" t="s">
        <v>3374</v>
      </c>
    </row>
    <row r="1517" spans="1:3" x14ac:dyDescent="0.25">
      <c r="A1517" s="90" t="s">
        <v>3863</v>
      </c>
      <c r="B1517" s="91" t="s">
        <v>3642</v>
      </c>
      <c r="C1517" s="92" t="s">
        <v>3358</v>
      </c>
    </row>
    <row r="1518" spans="1:3" x14ac:dyDescent="0.25">
      <c r="A1518" s="90" t="s">
        <v>3864</v>
      </c>
      <c r="B1518" s="91" t="s">
        <v>3516</v>
      </c>
      <c r="C1518" s="92" t="s">
        <v>3374</v>
      </c>
    </row>
    <row r="1519" spans="1:3" x14ac:dyDescent="0.25">
      <c r="A1519" s="90" t="s">
        <v>3865</v>
      </c>
      <c r="B1519" s="91" t="s">
        <v>3866</v>
      </c>
      <c r="C1519" s="92" t="s">
        <v>3415</v>
      </c>
    </row>
    <row r="1520" spans="1:3" x14ac:dyDescent="0.25">
      <c r="A1520" s="90" t="s">
        <v>3867</v>
      </c>
      <c r="B1520" s="91" t="s">
        <v>3868</v>
      </c>
      <c r="C1520" s="92" t="s">
        <v>3358</v>
      </c>
    </row>
    <row r="1521" spans="1:3" x14ac:dyDescent="0.25">
      <c r="A1521" s="90" t="s">
        <v>3869</v>
      </c>
      <c r="B1521" s="91" t="s">
        <v>3616</v>
      </c>
      <c r="C1521" s="92" t="s">
        <v>3426</v>
      </c>
    </row>
    <row r="1522" spans="1:3" x14ac:dyDescent="0.25">
      <c r="A1522" s="90" t="s">
        <v>3870</v>
      </c>
      <c r="B1522" s="91" t="s">
        <v>3871</v>
      </c>
      <c r="C1522" s="92" t="s">
        <v>3374</v>
      </c>
    </row>
    <row r="1523" spans="1:3" x14ac:dyDescent="0.25">
      <c r="A1523" s="90" t="s">
        <v>3872</v>
      </c>
      <c r="B1523" s="91" t="s">
        <v>3873</v>
      </c>
      <c r="C1523" s="92" t="s">
        <v>3374</v>
      </c>
    </row>
    <row r="1524" spans="1:3" x14ac:dyDescent="0.25">
      <c r="A1524" s="90" t="s">
        <v>3874</v>
      </c>
      <c r="B1524" s="91" t="s">
        <v>3616</v>
      </c>
      <c r="C1524" s="92" t="s">
        <v>3426</v>
      </c>
    </row>
    <row r="1525" spans="1:3" x14ac:dyDescent="0.25">
      <c r="A1525" s="90" t="s">
        <v>3875</v>
      </c>
      <c r="B1525" s="91" t="s">
        <v>3876</v>
      </c>
      <c r="C1525" s="92" t="s">
        <v>3415</v>
      </c>
    </row>
    <row r="1526" spans="1:3" x14ac:dyDescent="0.25">
      <c r="A1526" s="90" t="s">
        <v>3877</v>
      </c>
      <c r="B1526" s="91" t="s">
        <v>3531</v>
      </c>
      <c r="C1526" s="92" t="s">
        <v>3358</v>
      </c>
    </row>
    <row r="1527" spans="1:3" x14ac:dyDescent="0.25">
      <c r="A1527" s="90" t="s">
        <v>3878</v>
      </c>
      <c r="B1527" s="91" t="s">
        <v>3523</v>
      </c>
      <c r="C1527" s="92" t="s">
        <v>3358</v>
      </c>
    </row>
    <row r="1528" spans="1:3" x14ac:dyDescent="0.25">
      <c r="A1528" s="90" t="s">
        <v>3879</v>
      </c>
      <c r="B1528" s="91" t="s">
        <v>3809</v>
      </c>
      <c r="C1528" s="92" t="s">
        <v>3426</v>
      </c>
    </row>
    <row r="1529" spans="1:3" x14ac:dyDescent="0.25">
      <c r="A1529" s="90" t="s">
        <v>3880</v>
      </c>
      <c r="B1529" s="91" t="s">
        <v>3656</v>
      </c>
      <c r="C1529" s="92" t="s">
        <v>3426</v>
      </c>
    </row>
    <row r="1530" spans="1:3" x14ac:dyDescent="0.25">
      <c r="A1530" s="90" t="s">
        <v>3881</v>
      </c>
      <c r="B1530" s="91" t="s">
        <v>3846</v>
      </c>
      <c r="C1530" s="92" t="s">
        <v>3374</v>
      </c>
    </row>
    <row r="1531" spans="1:3" x14ac:dyDescent="0.25">
      <c r="A1531" s="90" t="s">
        <v>3882</v>
      </c>
      <c r="B1531" s="91" t="s">
        <v>3556</v>
      </c>
      <c r="C1531" s="92" t="s">
        <v>3374</v>
      </c>
    </row>
    <row r="1532" spans="1:3" x14ac:dyDescent="0.25">
      <c r="A1532" s="90" t="s">
        <v>3883</v>
      </c>
      <c r="B1532" s="91" t="s">
        <v>3884</v>
      </c>
      <c r="C1532" s="92" t="s">
        <v>3358</v>
      </c>
    </row>
    <row r="1533" spans="1:3" x14ac:dyDescent="0.25">
      <c r="A1533" s="90" t="s">
        <v>3885</v>
      </c>
      <c r="B1533" s="91" t="s">
        <v>3373</v>
      </c>
      <c r="C1533" s="92" t="s">
        <v>3374</v>
      </c>
    </row>
    <row r="1534" spans="1:3" x14ac:dyDescent="0.25">
      <c r="A1534" s="90" t="s">
        <v>3886</v>
      </c>
      <c r="B1534" s="91" t="s">
        <v>3887</v>
      </c>
      <c r="C1534" s="92" t="s">
        <v>3404</v>
      </c>
    </row>
    <row r="1535" spans="1:3" x14ac:dyDescent="0.25">
      <c r="A1535" s="90" t="s">
        <v>3888</v>
      </c>
      <c r="B1535" s="91" t="s">
        <v>3873</v>
      </c>
      <c r="C1535" s="92" t="s">
        <v>3374</v>
      </c>
    </row>
    <row r="1536" spans="1:3" x14ac:dyDescent="0.25">
      <c r="A1536" s="90" t="s">
        <v>3889</v>
      </c>
      <c r="B1536" s="91" t="s">
        <v>3890</v>
      </c>
      <c r="C1536" s="92" t="s">
        <v>3374</v>
      </c>
    </row>
    <row r="1537" spans="1:3" x14ac:dyDescent="0.25">
      <c r="A1537" s="90" t="s">
        <v>3891</v>
      </c>
      <c r="B1537" s="91" t="s">
        <v>3616</v>
      </c>
      <c r="C1537" s="92" t="s">
        <v>3426</v>
      </c>
    </row>
    <row r="1538" spans="1:3" x14ac:dyDescent="0.25">
      <c r="A1538" s="90" t="s">
        <v>3892</v>
      </c>
      <c r="B1538" s="91" t="s">
        <v>3893</v>
      </c>
      <c r="C1538" s="92" t="s">
        <v>3374</v>
      </c>
    </row>
    <row r="1539" spans="1:3" x14ac:dyDescent="0.25">
      <c r="A1539" s="90" t="s">
        <v>3894</v>
      </c>
      <c r="B1539" s="91" t="s">
        <v>3562</v>
      </c>
      <c r="C1539" s="92" t="s">
        <v>3374</v>
      </c>
    </row>
    <row r="1540" spans="1:3" x14ac:dyDescent="0.25">
      <c r="A1540" s="90" t="s">
        <v>3895</v>
      </c>
      <c r="B1540" s="91" t="s">
        <v>3656</v>
      </c>
      <c r="C1540" s="92" t="s">
        <v>3426</v>
      </c>
    </row>
    <row r="1541" spans="1:3" x14ac:dyDescent="0.25">
      <c r="A1541" s="90" t="s">
        <v>3896</v>
      </c>
      <c r="B1541" s="91" t="s">
        <v>3897</v>
      </c>
      <c r="C1541" s="92" t="s">
        <v>3426</v>
      </c>
    </row>
    <row r="1542" spans="1:3" x14ac:dyDescent="0.25">
      <c r="A1542" s="90" t="s">
        <v>3898</v>
      </c>
      <c r="B1542" s="91" t="s">
        <v>3899</v>
      </c>
      <c r="C1542" s="92" t="s">
        <v>3374</v>
      </c>
    </row>
    <row r="1543" spans="1:3" x14ac:dyDescent="0.25">
      <c r="A1543" s="90" t="s">
        <v>3900</v>
      </c>
      <c r="B1543" s="91" t="s">
        <v>3516</v>
      </c>
      <c r="C1543" s="92" t="s">
        <v>3374</v>
      </c>
    </row>
    <row r="1544" spans="1:3" x14ac:dyDescent="0.25">
      <c r="A1544" s="90" t="s">
        <v>3901</v>
      </c>
      <c r="B1544" s="91" t="s">
        <v>3542</v>
      </c>
      <c r="C1544" s="92" t="s">
        <v>3358</v>
      </c>
    </row>
    <row r="1545" spans="1:3" x14ac:dyDescent="0.25">
      <c r="A1545" s="90" t="s">
        <v>3902</v>
      </c>
      <c r="B1545" s="91" t="s">
        <v>3903</v>
      </c>
      <c r="C1545" s="92" t="s">
        <v>3374</v>
      </c>
    </row>
    <row r="1546" spans="1:3" x14ac:dyDescent="0.25">
      <c r="A1546" s="90" t="s">
        <v>3904</v>
      </c>
      <c r="B1546" s="91" t="s">
        <v>3639</v>
      </c>
      <c r="C1546" s="92" t="s">
        <v>3426</v>
      </c>
    </row>
    <row r="1547" spans="1:3" x14ac:dyDescent="0.25">
      <c r="A1547" s="90" t="s">
        <v>3905</v>
      </c>
      <c r="B1547" s="91" t="s">
        <v>3597</v>
      </c>
      <c r="C1547" s="92" t="s">
        <v>3415</v>
      </c>
    </row>
    <row r="1548" spans="1:3" x14ac:dyDescent="0.25">
      <c r="A1548" s="90" t="s">
        <v>3906</v>
      </c>
      <c r="B1548" s="91" t="s">
        <v>3907</v>
      </c>
      <c r="C1548" s="92" t="s">
        <v>3374</v>
      </c>
    </row>
    <row r="1549" spans="1:3" x14ac:dyDescent="0.25">
      <c r="A1549" s="90" t="s">
        <v>3908</v>
      </c>
      <c r="B1549" s="91" t="s">
        <v>3542</v>
      </c>
      <c r="C1549" s="92" t="s">
        <v>3358</v>
      </c>
    </row>
    <row r="1550" spans="1:3" x14ac:dyDescent="0.25">
      <c r="A1550" s="90" t="s">
        <v>3909</v>
      </c>
      <c r="B1550" s="91" t="s">
        <v>3818</v>
      </c>
      <c r="C1550" s="92" t="s">
        <v>3415</v>
      </c>
    </row>
    <row r="1551" spans="1:3" x14ac:dyDescent="0.25">
      <c r="A1551" s="90" t="s">
        <v>3910</v>
      </c>
      <c r="B1551" s="91" t="s">
        <v>3516</v>
      </c>
      <c r="C1551" s="92" t="s">
        <v>3374</v>
      </c>
    </row>
    <row r="1552" spans="1:3" x14ac:dyDescent="0.25">
      <c r="A1552" s="90" t="s">
        <v>3911</v>
      </c>
      <c r="B1552" s="91" t="s">
        <v>3912</v>
      </c>
      <c r="C1552" s="92" t="s">
        <v>3426</v>
      </c>
    </row>
    <row r="1553" spans="1:3" x14ac:dyDescent="0.25">
      <c r="A1553" s="90" t="s">
        <v>3913</v>
      </c>
      <c r="B1553" s="91" t="s">
        <v>3914</v>
      </c>
      <c r="C1553" s="92" t="s">
        <v>3358</v>
      </c>
    </row>
    <row r="1554" spans="1:3" x14ac:dyDescent="0.25">
      <c r="A1554" s="90" t="s">
        <v>3915</v>
      </c>
      <c r="B1554" s="91" t="s">
        <v>3903</v>
      </c>
      <c r="C1554" s="92" t="s">
        <v>3374</v>
      </c>
    </row>
    <row r="1555" spans="1:3" x14ac:dyDescent="0.25">
      <c r="A1555" s="90" t="s">
        <v>3916</v>
      </c>
      <c r="B1555" s="91" t="s">
        <v>3656</v>
      </c>
      <c r="C1555" s="92" t="s">
        <v>3426</v>
      </c>
    </row>
    <row r="1556" spans="1:3" x14ac:dyDescent="0.25">
      <c r="A1556" s="90" t="s">
        <v>3917</v>
      </c>
      <c r="B1556" s="91" t="s">
        <v>3918</v>
      </c>
      <c r="C1556" s="92" t="s">
        <v>3374</v>
      </c>
    </row>
    <row r="1557" spans="1:3" x14ac:dyDescent="0.25">
      <c r="A1557" s="90" t="s">
        <v>3919</v>
      </c>
      <c r="B1557" s="91" t="s">
        <v>3920</v>
      </c>
      <c r="C1557" s="92" t="s">
        <v>3374</v>
      </c>
    </row>
    <row r="1558" spans="1:3" x14ac:dyDescent="0.25">
      <c r="A1558" s="90" t="s">
        <v>3921</v>
      </c>
      <c r="B1558" s="91" t="s">
        <v>3922</v>
      </c>
      <c r="C1558" s="92" t="s">
        <v>3374</v>
      </c>
    </row>
    <row r="1559" spans="1:3" x14ac:dyDescent="0.25">
      <c r="A1559" s="90" t="s">
        <v>3923</v>
      </c>
      <c r="B1559" s="91" t="s">
        <v>3924</v>
      </c>
      <c r="C1559" s="92" t="s">
        <v>3415</v>
      </c>
    </row>
    <row r="1560" spans="1:3" x14ac:dyDescent="0.25">
      <c r="A1560" s="90" t="s">
        <v>3925</v>
      </c>
      <c r="B1560" s="91" t="s">
        <v>3926</v>
      </c>
      <c r="C1560" s="92" t="s">
        <v>3358</v>
      </c>
    </row>
    <row r="1561" spans="1:3" x14ac:dyDescent="0.25">
      <c r="A1561" s="90" t="s">
        <v>3927</v>
      </c>
      <c r="B1561" s="91" t="s">
        <v>3928</v>
      </c>
      <c r="C1561" s="92" t="s">
        <v>3374</v>
      </c>
    </row>
    <row r="1562" spans="1:3" x14ac:dyDescent="0.25">
      <c r="A1562" s="90" t="s">
        <v>3929</v>
      </c>
      <c r="B1562" s="91" t="s">
        <v>3516</v>
      </c>
      <c r="C1562" s="92" t="s">
        <v>3374</v>
      </c>
    </row>
    <row r="1563" spans="1:3" x14ac:dyDescent="0.25">
      <c r="A1563" s="90" t="s">
        <v>3930</v>
      </c>
      <c r="B1563" s="91" t="s">
        <v>3571</v>
      </c>
      <c r="C1563" s="92" t="s">
        <v>3426</v>
      </c>
    </row>
    <row r="1564" spans="1:3" x14ac:dyDescent="0.25">
      <c r="A1564" s="90" t="s">
        <v>3931</v>
      </c>
      <c r="B1564" s="91" t="s">
        <v>3932</v>
      </c>
      <c r="C1564" s="92" t="s">
        <v>3374</v>
      </c>
    </row>
    <row r="1565" spans="1:3" x14ac:dyDescent="0.25">
      <c r="A1565" s="90" t="s">
        <v>3933</v>
      </c>
      <c r="B1565" s="91" t="s">
        <v>3934</v>
      </c>
      <c r="C1565" s="92" t="s">
        <v>3374</v>
      </c>
    </row>
    <row r="1566" spans="1:3" x14ac:dyDescent="0.25">
      <c r="A1566" s="90" t="s">
        <v>3935</v>
      </c>
      <c r="B1566" s="91" t="s">
        <v>3616</v>
      </c>
      <c r="C1566" s="92" t="s">
        <v>3426</v>
      </c>
    </row>
    <row r="1567" spans="1:3" x14ac:dyDescent="0.25">
      <c r="A1567" s="90" t="s">
        <v>3936</v>
      </c>
      <c r="B1567" s="91" t="s">
        <v>3937</v>
      </c>
      <c r="C1567" s="92" t="s">
        <v>3358</v>
      </c>
    </row>
    <row r="1568" spans="1:3" x14ac:dyDescent="0.25">
      <c r="A1568" s="90" t="s">
        <v>3938</v>
      </c>
      <c r="B1568" s="91" t="s">
        <v>3920</v>
      </c>
      <c r="C1568" s="92" t="s">
        <v>3374</v>
      </c>
    </row>
    <row r="1569" spans="1:3" x14ac:dyDescent="0.25">
      <c r="A1569" s="90" t="s">
        <v>3939</v>
      </c>
      <c r="B1569" s="91" t="s">
        <v>3940</v>
      </c>
      <c r="C1569" s="92" t="s">
        <v>3426</v>
      </c>
    </row>
    <row r="1570" spans="1:3" x14ac:dyDescent="0.25">
      <c r="A1570" s="90" t="s">
        <v>3941</v>
      </c>
      <c r="B1570" s="91" t="s">
        <v>3942</v>
      </c>
      <c r="C1570" s="92" t="s">
        <v>3415</v>
      </c>
    </row>
    <row r="1571" spans="1:3" x14ac:dyDescent="0.25">
      <c r="A1571" s="90" t="s">
        <v>3943</v>
      </c>
      <c r="B1571" s="91" t="s">
        <v>3944</v>
      </c>
      <c r="C1571" s="92" t="s">
        <v>3374</v>
      </c>
    </row>
    <row r="1572" spans="1:3" x14ac:dyDescent="0.25">
      <c r="A1572" s="90" t="s">
        <v>3945</v>
      </c>
      <c r="B1572" s="91" t="s">
        <v>3946</v>
      </c>
      <c r="C1572" s="92" t="s">
        <v>3415</v>
      </c>
    </row>
    <row r="1573" spans="1:3" x14ac:dyDescent="0.25">
      <c r="A1573" s="90" t="s">
        <v>3947</v>
      </c>
      <c r="B1573" s="91" t="s">
        <v>3948</v>
      </c>
      <c r="C1573" s="92" t="s">
        <v>3404</v>
      </c>
    </row>
    <row r="1574" spans="1:3" x14ac:dyDescent="0.25">
      <c r="A1574" s="90" t="s">
        <v>3949</v>
      </c>
      <c r="B1574" s="91" t="s">
        <v>3656</v>
      </c>
      <c r="C1574" s="92" t="s">
        <v>3426</v>
      </c>
    </row>
    <row r="1575" spans="1:3" x14ac:dyDescent="0.25">
      <c r="A1575" s="90" t="s">
        <v>3950</v>
      </c>
      <c r="B1575" s="91" t="s">
        <v>3951</v>
      </c>
      <c r="C1575" s="92" t="s">
        <v>3358</v>
      </c>
    </row>
    <row r="1576" spans="1:3" x14ac:dyDescent="0.25">
      <c r="A1576" s="90" t="s">
        <v>3952</v>
      </c>
      <c r="B1576" s="91" t="s">
        <v>3729</v>
      </c>
      <c r="C1576" s="92" t="s">
        <v>3358</v>
      </c>
    </row>
    <row r="1577" spans="1:3" x14ac:dyDescent="0.25">
      <c r="A1577" s="90" t="s">
        <v>3953</v>
      </c>
      <c r="B1577" s="91" t="s">
        <v>3954</v>
      </c>
      <c r="C1577" s="92" t="s">
        <v>3374</v>
      </c>
    </row>
    <row r="1578" spans="1:3" x14ac:dyDescent="0.25">
      <c r="A1578" s="90" t="s">
        <v>3955</v>
      </c>
      <c r="B1578" s="91" t="s">
        <v>3956</v>
      </c>
      <c r="C1578" s="92" t="s">
        <v>3374</v>
      </c>
    </row>
    <row r="1579" spans="1:3" x14ac:dyDescent="0.25">
      <c r="A1579" s="90" t="s">
        <v>3957</v>
      </c>
      <c r="B1579" s="91" t="s">
        <v>3958</v>
      </c>
      <c r="C1579" s="92" t="s">
        <v>3426</v>
      </c>
    </row>
    <row r="1580" spans="1:3" x14ac:dyDescent="0.25">
      <c r="A1580" s="90" t="s">
        <v>3959</v>
      </c>
      <c r="B1580" s="91" t="s">
        <v>3688</v>
      </c>
      <c r="C1580" s="92" t="s">
        <v>3415</v>
      </c>
    </row>
    <row r="1581" spans="1:3" x14ac:dyDescent="0.25">
      <c r="A1581" s="90" t="s">
        <v>3960</v>
      </c>
      <c r="B1581" s="91" t="s">
        <v>3642</v>
      </c>
      <c r="C1581" s="92" t="s">
        <v>3358</v>
      </c>
    </row>
    <row r="1582" spans="1:3" x14ac:dyDescent="0.25">
      <c r="A1582" s="90" t="s">
        <v>3961</v>
      </c>
      <c r="B1582" s="91" t="s">
        <v>3476</v>
      </c>
      <c r="C1582" s="92" t="s">
        <v>3358</v>
      </c>
    </row>
    <row r="1583" spans="1:3" x14ac:dyDescent="0.25">
      <c r="A1583" s="90" t="s">
        <v>3962</v>
      </c>
      <c r="B1583" s="91" t="s">
        <v>3542</v>
      </c>
      <c r="C1583" s="92" t="s">
        <v>3358</v>
      </c>
    </row>
    <row r="1584" spans="1:3" x14ac:dyDescent="0.25">
      <c r="A1584" s="90" t="s">
        <v>3963</v>
      </c>
      <c r="B1584" s="91" t="s">
        <v>3964</v>
      </c>
      <c r="C1584" s="92" t="s">
        <v>3426</v>
      </c>
    </row>
    <row r="1585" spans="1:3" x14ac:dyDescent="0.25">
      <c r="A1585" s="90" t="s">
        <v>3965</v>
      </c>
      <c r="B1585" s="91" t="s">
        <v>3966</v>
      </c>
      <c r="C1585" s="92" t="s">
        <v>3374</v>
      </c>
    </row>
    <row r="1586" spans="1:3" x14ac:dyDescent="0.25">
      <c r="A1586" s="90" t="s">
        <v>3967</v>
      </c>
      <c r="B1586" s="91" t="s">
        <v>3968</v>
      </c>
      <c r="C1586" s="92" t="s">
        <v>3358</v>
      </c>
    </row>
    <row r="1587" spans="1:3" x14ac:dyDescent="0.25">
      <c r="A1587" s="90" t="s">
        <v>3969</v>
      </c>
      <c r="B1587" s="91" t="s">
        <v>3970</v>
      </c>
      <c r="C1587" s="92" t="s">
        <v>3358</v>
      </c>
    </row>
    <row r="1588" spans="1:3" x14ac:dyDescent="0.25">
      <c r="A1588" s="90" t="s">
        <v>3971</v>
      </c>
      <c r="B1588" s="91" t="s">
        <v>3972</v>
      </c>
      <c r="C1588" s="92" t="s">
        <v>3374</v>
      </c>
    </row>
    <row r="1589" spans="1:3" x14ac:dyDescent="0.25">
      <c r="A1589" s="90" t="s">
        <v>3973</v>
      </c>
      <c r="B1589" s="91" t="s">
        <v>3616</v>
      </c>
      <c r="C1589" s="92" t="s">
        <v>3426</v>
      </c>
    </row>
    <row r="1590" spans="1:3" x14ac:dyDescent="0.25">
      <c r="A1590" s="90" t="s">
        <v>3974</v>
      </c>
      <c r="B1590" s="91" t="s">
        <v>3975</v>
      </c>
      <c r="C1590" s="92" t="s">
        <v>3358</v>
      </c>
    </row>
    <row r="1591" spans="1:3" x14ac:dyDescent="0.25">
      <c r="A1591" s="90" t="s">
        <v>3976</v>
      </c>
      <c r="B1591" s="91" t="s">
        <v>3634</v>
      </c>
      <c r="C1591" s="92" t="s">
        <v>3358</v>
      </c>
    </row>
    <row r="1592" spans="1:3" x14ac:dyDescent="0.25">
      <c r="A1592" s="90" t="s">
        <v>3977</v>
      </c>
      <c r="B1592" s="91" t="s">
        <v>3907</v>
      </c>
      <c r="C1592" s="92" t="s">
        <v>3374</v>
      </c>
    </row>
    <row r="1593" spans="1:3" x14ac:dyDescent="0.25">
      <c r="A1593" s="90" t="s">
        <v>3978</v>
      </c>
      <c r="B1593" s="91" t="s">
        <v>3855</v>
      </c>
      <c r="C1593" s="92" t="s">
        <v>3358</v>
      </c>
    </row>
    <row r="1594" spans="1:3" x14ac:dyDescent="0.25">
      <c r="A1594" s="90" t="s">
        <v>3979</v>
      </c>
      <c r="B1594" s="91" t="s">
        <v>3918</v>
      </c>
      <c r="C1594" s="92" t="s">
        <v>3374</v>
      </c>
    </row>
    <row r="1595" spans="1:3" x14ac:dyDescent="0.25">
      <c r="A1595" s="90" t="s">
        <v>3980</v>
      </c>
      <c r="B1595" s="91" t="s">
        <v>3981</v>
      </c>
      <c r="C1595" s="92" t="s">
        <v>3432</v>
      </c>
    </row>
    <row r="1596" spans="1:3" x14ac:dyDescent="0.25">
      <c r="A1596" s="90" t="s">
        <v>3982</v>
      </c>
      <c r="B1596" s="91" t="s">
        <v>3536</v>
      </c>
      <c r="C1596" s="92" t="s">
        <v>3358</v>
      </c>
    </row>
    <row r="1597" spans="1:3" x14ac:dyDescent="0.25">
      <c r="A1597" s="90" t="s">
        <v>3983</v>
      </c>
      <c r="B1597" s="91" t="s">
        <v>3807</v>
      </c>
      <c r="C1597" s="92" t="s">
        <v>3415</v>
      </c>
    </row>
    <row r="1598" spans="1:3" x14ac:dyDescent="0.25">
      <c r="A1598" s="90" t="s">
        <v>3984</v>
      </c>
      <c r="B1598" s="91" t="s">
        <v>3985</v>
      </c>
      <c r="C1598" s="92" t="s">
        <v>3374</v>
      </c>
    </row>
    <row r="1599" spans="1:3" x14ac:dyDescent="0.25">
      <c r="A1599" s="90" t="s">
        <v>3986</v>
      </c>
      <c r="B1599" s="91" t="s">
        <v>3987</v>
      </c>
      <c r="C1599" s="92" t="s">
        <v>3374</v>
      </c>
    </row>
    <row r="1600" spans="1:3" x14ac:dyDescent="0.25">
      <c r="A1600" s="90" t="s">
        <v>3988</v>
      </c>
      <c r="B1600" s="91" t="s">
        <v>3989</v>
      </c>
      <c r="C1600" s="92" t="s">
        <v>3374</v>
      </c>
    </row>
    <row r="1601" spans="1:3" x14ac:dyDescent="0.25">
      <c r="A1601" s="90" t="s">
        <v>3990</v>
      </c>
      <c r="B1601" s="91" t="s">
        <v>3591</v>
      </c>
      <c r="C1601" s="92" t="s">
        <v>3374</v>
      </c>
    </row>
    <row r="1602" spans="1:3" x14ac:dyDescent="0.25">
      <c r="A1602" s="90" t="s">
        <v>3991</v>
      </c>
      <c r="B1602" s="91" t="s">
        <v>3607</v>
      </c>
      <c r="C1602" s="92" t="s">
        <v>3415</v>
      </c>
    </row>
    <row r="1603" spans="1:3" x14ac:dyDescent="0.25">
      <c r="A1603" s="90" t="s">
        <v>3992</v>
      </c>
      <c r="B1603" s="91" t="s">
        <v>3993</v>
      </c>
      <c r="C1603" s="92" t="s">
        <v>3358</v>
      </c>
    </row>
    <row r="1604" spans="1:3" x14ac:dyDescent="0.25">
      <c r="A1604" s="90" t="s">
        <v>3994</v>
      </c>
      <c r="B1604" s="91" t="s">
        <v>3995</v>
      </c>
      <c r="C1604" s="92" t="s">
        <v>3426</v>
      </c>
    </row>
    <row r="1605" spans="1:3" x14ac:dyDescent="0.25">
      <c r="A1605" s="90" t="s">
        <v>3996</v>
      </c>
      <c r="B1605" s="91" t="s">
        <v>3656</v>
      </c>
      <c r="C1605" s="92" t="s">
        <v>3426</v>
      </c>
    </row>
    <row r="1606" spans="1:3" x14ac:dyDescent="0.25">
      <c r="A1606" s="90" t="s">
        <v>3997</v>
      </c>
      <c r="B1606" s="91" t="s">
        <v>3998</v>
      </c>
      <c r="C1606" s="92" t="s">
        <v>3404</v>
      </c>
    </row>
    <row r="1607" spans="1:3" x14ac:dyDescent="0.25">
      <c r="A1607" s="90" t="s">
        <v>3999</v>
      </c>
      <c r="B1607" s="91" t="s">
        <v>3519</v>
      </c>
      <c r="C1607" s="92" t="s">
        <v>3374</v>
      </c>
    </row>
    <row r="1608" spans="1:3" x14ac:dyDescent="0.25">
      <c r="A1608" s="90" t="s">
        <v>4000</v>
      </c>
      <c r="B1608" s="91" t="s">
        <v>4001</v>
      </c>
      <c r="C1608" s="92" t="s">
        <v>3415</v>
      </c>
    </row>
    <row r="1609" spans="1:3" x14ac:dyDescent="0.25">
      <c r="A1609" s="90" t="s">
        <v>4002</v>
      </c>
      <c r="B1609" s="91" t="s">
        <v>3595</v>
      </c>
      <c r="C1609" s="92" t="s">
        <v>3426</v>
      </c>
    </row>
    <row r="1610" spans="1:3" x14ac:dyDescent="0.25">
      <c r="A1610" s="90" t="s">
        <v>4003</v>
      </c>
      <c r="B1610" s="91" t="s">
        <v>3519</v>
      </c>
      <c r="C1610" s="92" t="s">
        <v>3374</v>
      </c>
    </row>
    <row r="1611" spans="1:3" x14ac:dyDescent="0.25">
      <c r="A1611" s="90" t="s">
        <v>4004</v>
      </c>
      <c r="B1611" s="91" t="s">
        <v>3531</v>
      </c>
      <c r="C1611" s="92" t="s">
        <v>3358</v>
      </c>
    </row>
    <row r="1612" spans="1:3" x14ac:dyDescent="0.25">
      <c r="A1612" s="90" t="s">
        <v>4005</v>
      </c>
      <c r="B1612" s="91" t="s">
        <v>4006</v>
      </c>
      <c r="C1612" s="92" t="s">
        <v>3404</v>
      </c>
    </row>
    <row r="1613" spans="1:3" x14ac:dyDescent="0.25">
      <c r="A1613" s="90" t="s">
        <v>4007</v>
      </c>
      <c r="B1613" s="91" t="s">
        <v>3562</v>
      </c>
      <c r="C1613" s="92" t="s">
        <v>3374</v>
      </c>
    </row>
    <row r="1614" spans="1:3" x14ac:dyDescent="0.25">
      <c r="A1614" s="90" t="s">
        <v>4008</v>
      </c>
      <c r="B1614" s="91" t="s">
        <v>3595</v>
      </c>
      <c r="C1614" s="92" t="s">
        <v>3426</v>
      </c>
    </row>
    <row r="1615" spans="1:3" x14ac:dyDescent="0.25">
      <c r="A1615" s="90" t="s">
        <v>4009</v>
      </c>
      <c r="B1615" s="91" t="s">
        <v>3622</v>
      </c>
      <c r="C1615" s="92" t="s">
        <v>3415</v>
      </c>
    </row>
    <row r="1616" spans="1:3" x14ac:dyDescent="0.25">
      <c r="A1616" s="90" t="s">
        <v>4010</v>
      </c>
      <c r="B1616" s="91" t="s">
        <v>4011</v>
      </c>
      <c r="C1616" s="92" t="s">
        <v>3374</v>
      </c>
    </row>
    <row r="1617" spans="1:3" x14ac:dyDescent="0.25">
      <c r="A1617" s="90" t="s">
        <v>4012</v>
      </c>
      <c r="B1617" s="91" t="s">
        <v>3531</v>
      </c>
      <c r="C1617" s="92" t="s">
        <v>3358</v>
      </c>
    </row>
    <row r="1618" spans="1:3" x14ac:dyDescent="0.25">
      <c r="A1618" s="90" t="s">
        <v>4013</v>
      </c>
      <c r="B1618" s="91" t="s">
        <v>3616</v>
      </c>
      <c r="C1618" s="92" t="s">
        <v>3426</v>
      </c>
    </row>
    <row r="1619" spans="1:3" x14ac:dyDescent="0.25">
      <c r="A1619" s="90" t="s">
        <v>4014</v>
      </c>
      <c r="B1619" s="91" t="s">
        <v>3459</v>
      </c>
      <c r="C1619" s="92" t="s">
        <v>3415</v>
      </c>
    </row>
    <row r="1620" spans="1:3" x14ac:dyDescent="0.25">
      <c r="A1620" s="90" t="s">
        <v>4015</v>
      </c>
      <c r="B1620" s="91" t="s">
        <v>4016</v>
      </c>
      <c r="C1620" s="92" t="s">
        <v>3358</v>
      </c>
    </row>
    <row r="1621" spans="1:3" x14ac:dyDescent="0.25">
      <c r="A1621" s="90" t="s">
        <v>4017</v>
      </c>
      <c r="B1621" s="91" t="s">
        <v>4018</v>
      </c>
      <c r="C1621" s="92" t="s">
        <v>3358</v>
      </c>
    </row>
    <row r="1622" spans="1:3" x14ac:dyDescent="0.25">
      <c r="A1622" s="90" t="s">
        <v>4019</v>
      </c>
      <c r="B1622" s="91" t="s">
        <v>3562</v>
      </c>
      <c r="C1622" s="92" t="s">
        <v>3374</v>
      </c>
    </row>
    <row r="1623" spans="1:3" x14ac:dyDescent="0.25">
      <c r="A1623" s="90" t="s">
        <v>4020</v>
      </c>
      <c r="B1623" s="91" t="s">
        <v>3622</v>
      </c>
      <c r="C1623" s="92" t="s">
        <v>3415</v>
      </c>
    </row>
    <row r="1624" spans="1:3" x14ac:dyDescent="0.25">
      <c r="A1624" s="90" t="s">
        <v>4021</v>
      </c>
      <c r="B1624" s="91" t="s">
        <v>3616</v>
      </c>
      <c r="C1624" s="92" t="s">
        <v>3426</v>
      </c>
    </row>
    <row r="1625" spans="1:3" x14ac:dyDescent="0.25">
      <c r="A1625" s="90" t="s">
        <v>4022</v>
      </c>
      <c r="B1625" s="91" t="s">
        <v>4023</v>
      </c>
      <c r="C1625" s="92" t="s">
        <v>3404</v>
      </c>
    </row>
    <row r="1626" spans="1:3" x14ac:dyDescent="0.25">
      <c r="A1626" s="90" t="s">
        <v>4024</v>
      </c>
      <c r="B1626" s="91" t="s">
        <v>3840</v>
      </c>
      <c r="C1626" s="92" t="s">
        <v>3374</v>
      </c>
    </row>
    <row r="1627" spans="1:3" x14ac:dyDescent="0.25">
      <c r="A1627" s="90" t="s">
        <v>4025</v>
      </c>
      <c r="B1627" s="91" t="s">
        <v>4026</v>
      </c>
      <c r="C1627" s="92" t="s">
        <v>3415</v>
      </c>
    </row>
    <row r="1628" spans="1:3" x14ac:dyDescent="0.25">
      <c r="A1628" s="90" t="s">
        <v>4027</v>
      </c>
      <c r="B1628" s="91" t="s">
        <v>3656</v>
      </c>
      <c r="C1628" s="92" t="s">
        <v>3426</v>
      </c>
    </row>
    <row r="1629" spans="1:3" x14ac:dyDescent="0.25">
      <c r="A1629" s="90" t="s">
        <v>4028</v>
      </c>
      <c r="B1629" s="91" t="s">
        <v>3597</v>
      </c>
      <c r="C1629" s="92" t="s">
        <v>3415</v>
      </c>
    </row>
    <row r="1630" spans="1:3" x14ac:dyDescent="0.25">
      <c r="A1630" s="90" t="s">
        <v>4029</v>
      </c>
      <c r="B1630" s="91" t="s">
        <v>3516</v>
      </c>
      <c r="C1630" s="92" t="s">
        <v>3374</v>
      </c>
    </row>
    <row r="1631" spans="1:3" x14ac:dyDescent="0.25">
      <c r="A1631" s="90" t="s">
        <v>4030</v>
      </c>
      <c r="B1631" s="91" t="s">
        <v>3616</v>
      </c>
      <c r="C1631" s="92" t="s">
        <v>3426</v>
      </c>
    </row>
    <row r="1632" spans="1:3" x14ac:dyDescent="0.25">
      <c r="A1632" s="90" t="s">
        <v>4031</v>
      </c>
      <c r="B1632" s="91" t="s">
        <v>4032</v>
      </c>
      <c r="C1632" s="92" t="s">
        <v>3374</v>
      </c>
    </row>
    <row r="1633" spans="1:3" x14ac:dyDescent="0.25">
      <c r="A1633" s="90" t="s">
        <v>4033</v>
      </c>
      <c r="B1633" s="91" t="s">
        <v>3873</v>
      </c>
      <c r="C1633" s="92" t="s">
        <v>3374</v>
      </c>
    </row>
    <row r="1634" spans="1:3" x14ac:dyDescent="0.25">
      <c r="A1634" s="90" t="s">
        <v>4034</v>
      </c>
      <c r="B1634" s="91" t="s">
        <v>4035</v>
      </c>
      <c r="C1634" s="92" t="s">
        <v>3426</v>
      </c>
    </row>
    <row r="1635" spans="1:3" x14ac:dyDescent="0.25">
      <c r="A1635" s="90" t="s">
        <v>4036</v>
      </c>
      <c r="B1635" s="91" t="s">
        <v>3876</v>
      </c>
      <c r="C1635" s="92" t="s">
        <v>3415</v>
      </c>
    </row>
    <row r="1636" spans="1:3" x14ac:dyDescent="0.25">
      <c r="A1636" s="90" t="s">
        <v>4037</v>
      </c>
      <c r="B1636" s="91" t="s">
        <v>3884</v>
      </c>
      <c r="C1636" s="92" t="s">
        <v>3358</v>
      </c>
    </row>
    <row r="1637" spans="1:3" x14ac:dyDescent="0.25">
      <c r="A1637" s="90" t="s">
        <v>4038</v>
      </c>
      <c r="B1637" s="91" t="s">
        <v>3873</v>
      </c>
      <c r="C1637" s="92" t="s">
        <v>3374</v>
      </c>
    </row>
    <row r="1638" spans="1:3" x14ac:dyDescent="0.25">
      <c r="A1638" s="90" t="s">
        <v>4039</v>
      </c>
      <c r="B1638" s="91" t="s">
        <v>3634</v>
      </c>
      <c r="C1638" s="92" t="s">
        <v>3415</v>
      </c>
    </row>
    <row r="1639" spans="1:3" x14ac:dyDescent="0.25">
      <c r="A1639" s="90" t="s">
        <v>4040</v>
      </c>
      <c r="B1639" s="91" t="s">
        <v>4041</v>
      </c>
      <c r="C1639" s="92" t="s">
        <v>3426</v>
      </c>
    </row>
    <row r="1640" spans="1:3" x14ac:dyDescent="0.25">
      <c r="A1640" s="90" t="s">
        <v>4042</v>
      </c>
      <c r="B1640" s="91" t="s">
        <v>3907</v>
      </c>
      <c r="C1640" s="92" t="s">
        <v>3374</v>
      </c>
    </row>
    <row r="1641" spans="1:3" x14ac:dyDescent="0.25">
      <c r="A1641" s="90" t="s">
        <v>4043</v>
      </c>
      <c r="B1641" s="91" t="s">
        <v>4044</v>
      </c>
      <c r="C1641" s="92" t="s">
        <v>3358</v>
      </c>
    </row>
    <row r="1642" spans="1:3" x14ac:dyDescent="0.25">
      <c r="A1642" s="90" t="s">
        <v>4045</v>
      </c>
      <c r="B1642" s="91" t="s">
        <v>3639</v>
      </c>
      <c r="C1642" s="92" t="s">
        <v>3426</v>
      </c>
    </row>
    <row r="1643" spans="1:3" x14ac:dyDescent="0.25">
      <c r="A1643" s="90" t="s">
        <v>4046</v>
      </c>
      <c r="B1643" s="91" t="s">
        <v>3597</v>
      </c>
      <c r="C1643" s="92" t="s">
        <v>3415</v>
      </c>
    </row>
    <row r="1644" spans="1:3" x14ac:dyDescent="0.25">
      <c r="A1644" s="90" t="s">
        <v>4047</v>
      </c>
      <c r="B1644" s="91" t="s">
        <v>3609</v>
      </c>
      <c r="C1644" s="92" t="s">
        <v>3374</v>
      </c>
    </row>
    <row r="1645" spans="1:3" x14ac:dyDescent="0.25">
      <c r="A1645" s="90" t="s">
        <v>4048</v>
      </c>
      <c r="B1645" s="91" t="s">
        <v>4049</v>
      </c>
      <c r="C1645" s="92" t="s">
        <v>3374</v>
      </c>
    </row>
    <row r="1646" spans="1:3" x14ac:dyDescent="0.25">
      <c r="A1646" s="90" t="s">
        <v>4050</v>
      </c>
      <c r="B1646" s="91" t="s">
        <v>4051</v>
      </c>
      <c r="C1646" s="92" t="s">
        <v>3358</v>
      </c>
    </row>
    <row r="1647" spans="1:3" x14ac:dyDescent="0.25">
      <c r="A1647" s="90" t="s">
        <v>4052</v>
      </c>
      <c r="B1647" s="91" t="s">
        <v>4053</v>
      </c>
      <c r="C1647" s="92" t="s">
        <v>3415</v>
      </c>
    </row>
    <row r="1648" spans="1:3" x14ac:dyDescent="0.25">
      <c r="A1648" s="90" t="s">
        <v>4054</v>
      </c>
      <c r="B1648" s="91" t="s">
        <v>3595</v>
      </c>
      <c r="C1648" s="92" t="s">
        <v>3426</v>
      </c>
    </row>
    <row r="1649" spans="1:3" x14ac:dyDescent="0.25">
      <c r="A1649" s="90" t="s">
        <v>4055</v>
      </c>
      <c r="B1649" s="91" t="s">
        <v>4056</v>
      </c>
      <c r="C1649" s="92" t="s">
        <v>3358</v>
      </c>
    </row>
    <row r="1650" spans="1:3" x14ac:dyDescent="0.25">
      <c r="A1650" s="90" t="s">
        <v>4057</v>
      </c>
      <c r="B1650" s="91" t="s">
        <v>3609</v>
      </c>
      <c r="C1650" s="92" t="s">
        <v>3374</v>
      </c>
    </row>
    <row r="1651" spans="1:3" x14ac:dyDescent="0.25">
      <c r="A1651" s="90" t="s">
        <v>4058</v>
      </c>
      <c r="B1651" s="91" t="s">
        <v>4059</v>
      </c>
      <c r="C1651" s="92" t="s">
        <v>3374</v>
      </c>
    </row>
    <row r="1652" spans="1:3" x14ac:dyDescent="0.25">
      <c r="A1652" s="90" t="s">
        <v>4060</v>
      </c>
      <c r="B1652" s="91" t="s">
        <v>4061</v>
      </c>
      <c r="C1652" s="92" t="s">
        <v>3404</v>
      </c>
    </row>
    <row r="1653" spans="1:3" x14ac:dyDescent="0.25">
      <c r="A1653" s="90" t="s">
        <v>4062</v>
      </c>
      <c r="B1653" s="91" t="s">
        <v>4063</v>
      </c>
      <c r="C1653" s="92" t="s">
        <v>3374</v>
      </c>
    </row>
    <row r="1654" spans="1:3" x14ac:dyDescent="0.25">
      <c r="A1654" s="90" t="s">
        <v>4064</v>
      </c>
      <c r="B1654" s="91" t="s">
        <v>3597</v>
      </c>
      <c r="C1654" s="92" t="s">
        <v>3415</v>
      </c>
    </row>
    <row r="1655" spans="1:3" x14ac:dyDescent="0.25">
      <c r="A1655" s="90" t="s">
        <v>4065</v>
      </c>
      <c r="B1655" s="91" t="s">
        <v>4066</v>
      </c>
      <c r="C1655" s="92" t="s">
        <v>3426</v>
      </c>
    </row>
    <row r="1656" spans="1:3" x14ac:dyDescent="0.25">
      <c r="A1656" s="90" t="s">
        <v>4067</v>
      </c>
      <c r="B1656" s="91" t="s">
        <v>3656</v>
      </c>
      <c r="C1656" s="92" t="s">
        <v>3426</v>
      </c>
    </row>
    <row r="1657" spans="1:3" x14ac:dyDescent="0.25">
      <c r="A1657" s="90" t="s">
        <v>4068</v>
      </c>
      <c r="B1657" s="91" t="s">
        <v>3609</v>
      </c>
      <c r="C1657" s="92" t="s">
        <v>3374</v>
      </c>
    </row>
    <row r="1658" spans="1:3" x14ac:dyDescent="0.25">
      <c r="A1658" s="90" t="s">
        <v>4069</v>
      </c>
      <c r="B1658" s="91" t="s">
        <v>4070</v>
      </c>
      <c r="C1658" s="92" t="s">
        <v>3374</v>
      </c>
    </row>
    <row r="1659" spans="1:3" x14ac:dyDescent="0.25">
      <c r="A1659" s="90" t="s">
        <v>4071</v>
      </c>
      <c r="B1659" s="91" t="s">
        <v>3609</v>
      </c>
      <c r="C1659" s="92" t="s">
        <v>3374</v>
      </c>
    </row>
    <row r="1660" spans="1:3" x14ac:dyDescent="0.25">
      <c r="A1660" s="90" t="s">
        <v>4072</v>
      </c>
      <c r="B1660" s="91" t="s">
        <v>4073</v>
      </c>
      <c r="C1660" s="92" t="s">
        <v>3432</v>
      </c>
    </row>
    <row r="1661" spans="1:3" x14ac:dyDescent="0.25">
      <c r="A1661" s="90" t="s">
        <v>4074</v>
      </c>
      <c r="B1661" s="91" t="s">
        <v>3597</v>
      </c>
      <c r="C1661" s="92" t="s">
        <v>3415</v>
      </c>
    </row>
    <row r="1662" spans="1:3" x14ac:dyDescent="0.25">
      <c r="A1662" s="90" t="s">
        <v>4075</v>
      </c>
      <c r="B1662" s="91" t="s">
        <v>3595</v>
      </c>
      <c r="C1662" s="92" t="s">
        <v>3426</v>
      </c>
    </row>
    <row r="1663" spans="1:3" x14ac:dyDescent="0.25">
      <c r="A1663" s="90" t="s">
        <v>4076</v>
      </c>
      <c r="B1663" s="91" t="s">
        <v>4077</v>
      </c>
      <c r="C1663" s="92" t="s">
        <v>3374</v>
      </c>
    </row>
    <row r="1664" spans="1:3" x14ac:dyDescent="0.25">
      <c r="A1664" s="90" t="s">
        <v>4078</v>
      </c>
      <c r="B1664" s="91" t="s">
        <v>4079</v>
      </c>
      <c r="C1664" s="92" t="s">
        <v>3374</v>
      </c>
    </row>
    <row r="1665" spans="1:3" x14ac:dyDescent="0.25">
      <c r="A1665" s="90" t="s">
        <v>4080</v>
      </c>
      <c r="B1665" s="91" t="s">
        <v>3634</v>
      </c>
      <c r="C1665" s="92" t="s">
        <v>3415</v>
      </c>
    </row>
    <row r="1666" spans="1:3" x14ac:dyDescent="0.25">
      <c r="A1666" s="90" t="s">
        <v>4081</v>
      </c>
      <c r="B1666" s="91" t="s">
        <v>3528</v>
      </c>
      <c r="C1666" s="92" t="s">
        <v>3358</v>
      </c>
    </row>
    <row r="1667" spans="1:3" x14ac:dyDescent="0.25">
      <c r="A1667" s="90" t="s">
        <v>4082</v>
      </c>
      <c r="B1667" s="91" t="s">
        <v>3809</v>
      </c>
      <c r="C1667" s="92" t="s">
        <v>3426</v>
      </c>
    </row>
    <row r="1668" spans="1:3" x14ac:dyDescent="0.25">
      <c r="A1668" s="90" t="s">
        <v>4083</v>
      </c>
      <c r="B1668" s="91" t="s">
        <v>3873</v>
      </c>
      <c r="C1668" s="92" t="s">
        <v>3374</v>
      </c>
    </row>
    <row r="1669" spans="1:3" x14ac:dyDescent="0.25">
      <c r="A1669" s="90" t="s">
        <v>4084</v>
      </c>
      <c r="B1669" s="91" t="s">
        <v>3373</v>
      </c>
      <c r="C1669" s="92" t="s">
        <v>3374</v>
      </c>
    </row>
    <row r="1670" spans="1:3" x14ac:dyDescent="0.25">
      <c r="A1670" s="90" t="s">
        <v>4085</v>
      </c>
      <c r="B1670" s="91" t="s">
        <v>3622</v>
      </c>
      <c r="C1670" s="92" t="s">
        <v>3415</v>
      </c>
    </row>
    <row r="1671" spans="1:3" x14ac:dyDescent="0.25">
      <c r="A1671" s="90" t="s">
        <v>4086</v>
      </c>
      <c r="B1671" s="91" t="s">
        <v>3595</v>
      </c>
      <c r="C1671" s="92" t="s">
        <v>3426</v>
      </c>
    </row>
    <row r="1672" spans="1:3" x14ac:dyDescent="0.25">
      <c r="A1672" s="90" t="s">
        <v>4087</v>
      </c>
      <c r="B1672" s="91" t="s">
        <v>3873</v>
      </c>
      <c r="C1672" s="92" t="s">
        <v>3374</v>
      </c>
    </row>
    <row r="1673" spans="1:3" x14ac:dyDescent="0.25">
      <c r="A1673" s="90" t="s">
        <v>4088</v>
      </c>
      <c r="B1673" s="91" t="s">
        <v>4089</v>
      </c>
      <c r="C1673" s="92" t="s">
        <v>3374</v>
      </c>
    </row>
    <row r="1674" spans="1:3" x14ac:dyDescent="0.25">
      <c r="A1674" s="90" t="s">
        <v>4090</v>
      </c>
      <c r="B1674" s="91" t="s">
        <v>4091</v>
      </c>
      <c r="C1674" s="92" t="s">
        <v>3358</v>
      </c>
    </row>
    <row r="1675" spans="1:3" x14ac:dyDescent="0.25">
      <c r="A1675" s="90" t="s">
        <v>4092</v>
      </c>
      <c r="B1675" s="91" t="s">
        <v>3597</v>
      </c>
      <c r="C1675" s="92" t="s">
        <v>3415</v>
      </c>
    </row>
    <row r="1676" spans="1:3" x14ac:dyDescent="0.25">
      <c r="A1676" s="90" t="s">
        <v>4093</v>
      </c>
      <c r="B1676" s="91" t="s">
        <v>3639</v>
      </c>
      <c r="C1676" s="92" t="s">
        <v>3426</v>
      </c>
    </row>
    <row r="1677" spans="1:3" x14ac:dyDescent="0.25">
      <c r="A1677" s="90" t="s">
        <v>4094</v>
      </c>
      <c r="B1677" s="91" t="s">
        <v>3373</v>
      </c>
      <c r="C1677" s="92" t="s">
        <v>3374</v>
      </c>
    </row>
    <row r="1678" spans="1:3" x14ac:dyDescent="0.25">
      <c r="A1678" s="90" t="s">
        <v>4095</v>
      </c>
      <c r="B1678" s="91" t="s">
        <v>3690</v>
      </c>
      <c r="C1678" s="92" t="s">
        <v>3358</v>
      </c>
    </row>
    <row r="1679" spans="1:3" x14ac:dyDescent="0.25">
      <c r="A1679" s="90" t="s">
        <v>4096</v>
      </c>
      <c r="B1679" s="91" t="s">
        <v>4097</v>
      </c>
      <c r="C1679" s="92" t="s">
        <v>3374</v>
      </c>
    </row>
    <row r="1680" spans="1:3" x14ac:dyDescent="0.25">
      <c r="A1680" s="90" t="s">
        <v>4098</v>
      </c>
      <c r="B1680" s="91" t="s">
        <v>4099</v>
      </c>
      <c r="C1680" s="92" t="s">
        <v>3426</v>
      </c>
    </row>
    <row r="1681" spans="1:3" x14ac:dyDescent="0.25">
      <c r="A1681" s="90" t="s">
        <v>4100</v>
      </c>
      <c r="B1681" s="91" t="s">
        <v>4101</v>
      </c>
      <c r="C1681" s="92" t="s">
        <v>3415</v>
      </c>
    </row>
    <row r="1682" spans="1:3" x14ac:dyDescent="0.25">
      <c r="A1682" s="90" t="s">
        <v>4102</v>
      </c>
      <c r="B1682" s="91" t="s">
        <v>4103</v>
      </c>
      <c r="C1682" s="92" t="s">
        <v>3358</v>
      </c>
    </row>
    <row r="1683" spans="1:3" x14ac:dyDescent="0.25">
      <c r="A1683" s="90" t="s">
        <v>4104</v>
      </c>
      <c r="B1683" s="91" t="s">
        <v>3373</v>
      </c>
      <c r="C1683" s="92" t="s">
        <v>3374</v>
      </c>
    </row>
    <row r="1684" spans="1:3" x14ac:dyDescent="0.25">
      <c r="A1684" s="90" t="s">
        <v>4105</v>
      </c>
      <c r="B1684" s="91" t="s">
        <v>3548</v>
      </c>
      <c r="C1684" s="92" t="s">
        <v>3358</v>
      </c>
    </row>
    <row r="1685" spans="1:3" x14ac:dyDescent="0.25">
      <c r="A1685" s="90" t="s">
        <v>4106</v>
      </c>
      <c r="B1685" s="91" t="s">
        <v>3516</v>
      </c>
      <c r="C1685" s="92" t="s">
        <v>3374</v>
      </c>
    </row>
    <row r="1686" spans="1:3" x14ac:dyDescent="0.25">
      <c r="A1686" s="90" t="s">
        <v>4107</v>
      </c>
      <c r="B1686" s="91" t="s">
        <v>4108</v>
      </c>
      <c r="C1686" s="92" t="s">
        <v>3404</v>
      </c>
    </row>
    <row r="1687" spans="1:3" x14ac:dyDescent="0.25">
      <c r="A1687" s="90" t="s">
        <v>4109</v>
      </c>
      <c r="B1687" s="91" t="s">
        <v>3750</v>
      </c>
      <c r="C1687" s="92" t="s">
        <v>3374</v>
      </c>
    </row>
    <row r="1688" spans="1:3" x14ac:dyDescent="0.25">
      <c r="A1688" s="90" t="s">
        <v>4110</v>
      </c>
      <c r="B1688" s="91" t="s">
        <v>4111</v>
      </c>
      <c r="C1688" s="92" t="s">
        <v>3374</v>
      </c>
    </row>
    <row r="1689" spans="1:3" x14ac:dyDescent="0.25">
      <c r="A1689" s="90" t="s">
        <v>4112</v>
      </c>
      <c r="B1689" s="91" t="s">
        <v>4113</v>
      </c>
      <c r="C1689" s="92" t="s">
        <v>3374</v>
      </c>
    </row>
    <row r="1690" spans="1:3" x14ac:dyDescent="0.25">
      <c r="A1690" s="90" t="s">
        <v>4114</v>
      </c>
      <c r="B1690" s="91" t="s">
        <v>4115</v>
      </c>
      <c r="C1690" s="92" t="s">
        <v>3374</v>
      </c>
    </row>
    <row r="1691" spans="1:3" x14ac:dyDescent="0.25">
      <c r="A1691" s="90" t="s">
        <v>4116</v>
      </c>
      <c r="B1691" s="91" t="s">
        <v>4115</v>
      </c>
      <c r="C1691" s="92" t="s">
        <v>3374</v>
      </c>
    </row>
    <row r="1692" spans="1:3" x14ac:dyDescent="0.25">
      <c r="A1692" s="90" t="s">
        <v>4117</v>
      </c>
      <c r="B1692" s="91" t="s">
        <v>4115</v>
      </c>
      <c r="C1692" s="92" t="s">
        <v>3374</v>
      </c>
    </row>
    <row r="1693" spans="1:3" x14ac:dyDescent="0.25">
      <c r="A1693" s="90" t="s">
        <v>4118</v>
      </c>
      <c r="B1693" s="91" t="s">
        <v>4115</v>
      </c>
      <c r="C1693" s="92" t="s">
        <v>3374</v>
      </c>
    </row>
    <row r="1694" spans="1:3" x14ac:dyDescent="0.25">
      <c r="A1694" s="90" t="s">
        <v>4119</v>
      </c>
      <c r="B1694" s="91" t="s">
        <v>4115</v>
      </c>
      <c r="C1694" s="92" t="s">
        <v>3374</v>
      </c>
    </row>
    <row r="1695" spans="1:3" x14ac:dyDescent="0.25">
      <c r="A1695" s="90" t="s">
        <v>4120</v>
      </c>
      <c r="B1695" s="91" t="s">
        <v>4115</v>
      </c>
      <c r="C1695" s="92" t="s">
        <v>3374</v>
      </c>
    </row>
    <row r="1696" spans="1:3" x14ac:dyDescent="0.25">
      <c r="A1696" s="90" t="s">
        <v>4121</v>
      </c>
      <c r="B1696" s="91" t="s">
        <v>4122</v>
      </c>
      <c r="C1696" s="92" t="s">
        <v>3374</v>
      </c>
    </row>
    <row r="1697" spans="1:3" x14ac:dyDescent="0.25">
      <c r="A1697" s="90" t="s">
        <v>4123</v>
      </c>
      <c r="B1697" s="91" t="s">
        <v>4122</v>
      </c>
      <c r="C1697" s="92" t="s">
        <v>3374</v>
      </c>
    </row>
    <row r="1698" spans="1:3" x14ac:dyDescent="0.25">
      <c r="A1698" s="90" t="s">
        <v>4124</v>
      </c>
      <c r="B1698" s="91" t="s">
        <v>4122</v>
      </c>
      <c r="C1698" s="92" t="s">
        <v>3374</v>
      </c>
    </row>
    <row r="1699" spans="1:3" x14ac:dyDescent="0.25">
      <c r="A1699" s="90" t="s">
        <v>4125</v>
      </c>
      <c r="B1699" s="91" t="s">
        <v>4126</v>
      </c>
      <c r="C1699" s="92" t="s">
        <v>3358</v>
      </c>
    </row>
    <row r="1700" spans="1:3" x14ac:dyDescent="0.25">
      <c r="A1700" s="90" t="s">
        <v>4127</v>
      </c>
      <c r="B1700" s="91" t="s">
        <v>4126</v>
      </c>
      <c r="C1700" s="92" t="s">
        <v>3358</v>
      </c>
    </row>
    <row r="1701" spans="1:3" x14ac:dyDescent="0.25">
      <c r="A1701" s="90" t="s">
        <v>4128</v>
      </c>
      <c r="B1701" s="91" t="s">
        <v>3609</v>
      </c>
      <c r="C1701" s="92" t="s">
        <v>3374</v>
      </c>
    </row>
    <row r="1702" spans="1:3" x14ac:dyDescent="0.25">
      <c r="A1702" s="90" t="s">
        <v>4129</v>
      </c>
      <c r="B1702" s="91" t="s">
        <v>4130</v>
      </c>
      <c r="C1702" s="92" t="s">
        <v>3374</v>
      </c>
    </row>
    <row r="1703" spans="1:3" x14ac:dyDescent="0.25">
      <c r="A1703" s="90" t="s">
        <v>4131</v>
      </c>
      <c r="B1703" s="91" t="s">
        <v>4132</v>
      </c>
      <c r="C1703" s="92" t="s">
        <v>3415</v>
      </c>
    </row>
    <row r="1704" spans="1:3" x14ac:dyDescent="0.25">
      <c r="A1704" s="90" t="s">
        <v>4133</v>
      </c>
      <c r="B1704" s="91" t="s">
        <v>4132</v>
      </c>
      <c r="C1704" s="92" t="s">
        <v>3415</v>
      </c>
    </row>
    <row r="1705" spans="1:3" x14ac:dyDescent="0.25">
      <c r="A1705" s="90" t="s">
        <v>4134</v>
      </c>
      <c r="B1705" s="91" t="s">
        <v>4135</v>
      </c>
      <c r="C1705" s="92" t="s">
        <v>3415</v>
      </c>
    </row>
    <row r="1706" spans="1:3" x14ac:dyDescent="0.25">
      <c r="A1706" s="90" t="s">
        <v>4136</v>
      </c>
      <c r="B1706" s="91" t="s">
        <v>4137</v>
      </c>
      <c r="C1706" s="92" t="s">
        <v>3426</v>
      </c>
    </row>
    <row r="1707" spans="1:3" x14ac:dyDescent="0.25">
      <c r="A1707" s="90" t="s">
        <v>4138</v>
      </c>
      <c r="B1707" s="91" t="s">
        <v>4139</v>
      </c>
      <c r="C1707" s="92" t="s">
        <v>3374</v>
      </c>
    </row>
    <row r="1708" spans="1:3" x14ac:dyDescent="0.25">
      <c r="A1708" s="90" t="s">
        <v>4140</v>
      </c>
      <c r="B1708" s="91" t="s">
        <v>3639</v>
      </c>
      <c r="C1708" s="92" t="s">
        <v>3426</v>
      </c>
    </row>
    <row r="1709" spans="1:3" x14ac:dyDescent="0.25">
      <c r="A1709" s="90" t="s">
        <v>4141</v>
      </c>
      <c r="B1709" s="91" t="s">
        <v>3516</v>
      </c>
      <c r="C1709" s="92" t="s">
        <v>3374</v>
      </c>
    </row>
    <row r="1710" spans="1:3" x14ac:dyDescent="0.25">
      <c r="A1710" s="90" t="s">
        <v>4142</v>
      </c>
      <c r="B1710" s="91" t="s">
        <v>3516</v>
      </c>
      <c r="C1710" s="92" t="s">
        <v>3374</v>
      </c>
    </row>
    <row r="1711" spans="1:3" x14ac:dyDescent="0.25">
      <c r="A1711" s="90" t="s">
        <v>4143</v>
      </c>
      <c r="B1711" s="91" t="s">
        <v>3516</v>
      </c>
      <c r="C1711" s="92" t="s">
        <v>3374</v>
      </c>
    </row>
    <row r="1712" spans="1:3" x14ac:dyDescent="0.25">
      <c r="A1712" s="90" t="s">
        <v>4144</v>
      </c>
      <c r="B1712" s="91" t="s">
        <v>3516</v>
      </c>
      <c r="C1712" s="92" t="s">
        <v>3374</v>
      </c>
    </row>
    <row r="1713" spans="1:3" x14ac:dyDescent="0.25">
      <c r="A1713" s="90" t="s">
        <v>4145</v>
      </c>
      <c r="B1713" s="91" t="s">
        <v>3516</v>
      </c>
      <c r="C1713" s="92" t="s">
        <v>3374</v>
      </c>
    </row>
    <row r="1714" spans="1:3" x14ac:dyDescent="0.25">
      <c r="A1714" s="90" t="s">
        <v>4146</v>
      </c>
      <c r="B1714" s="91" t="s">
        <v>3516</v>
      </c>
      <c r="C1714" s="92" t="s">
        <v>3374</v>
      </c>
    </row>
    <row r="1715" spans="1:3" x14ac:dyDescent="0.25">
      <c r="A1715" s="90" t="s">
        <v>4147</v>
      </c>
      <c r="B1715" s="91" t="s">
        <v>3516</v>
      </c>
      <c r="C1715" s="92" t="s">
        <v>3374</v>
      </c>
    </row>
    <row r="1716" spans="1:3" x14ac:dyDescent="0.25">
      <c r="A1716" s="90" t="s">
        <v>4148</v>
      </c>
      <c r="B1716" s="91" t="s">
        <v>3516</v>
      </c>
      <c r="C1716" s="92" t="s">
        <v>3374</v>
      </c>
    </row>
    <row r="1717" spans="1:3" x14ac:dyDescent="0.25">
      <c r="A1717" s="90" t="s">
        <v>4149</v>
      </c>
      <c r="B1717" s="91" t="s">
        <v>3516</v>
      </c>
      <c r="C1717" s="92" t="s">
        <v>3374</v>
      </c>
    </row>
    <row r="1718" spans="1:3" x14ac:dyDescent="0.25">
      <c r="A1718" s="90" t="s">
        <v>4150</v>
      </c>
      <c r="B1718" s="91" t="s">
        <v>3516</v>
      </c>
      <c r="C1718" s="92" t="s">
        <v>3374</v>
      </c>
    </row>
    <row r="1719" spans="1:3" x14ac:dyDescent="0.25">
      <c r="A1719" s="90" t="s">
        <v>4151</v>
      </c>
      <c r="B1719" s="91" t="s">
        <v>3516</v>
      </c>
      <c r="C1719" s="92" t="s">
        <v>3374</v>
      </c>
    </row>
    <row r="1720" spans="1:3" x14ac:dyDescent="0.25">
      <c r="A1720" s="90" t="s">
        <v>4152</v>
      </c>
      <c r="B1720" s="91" t="s">
        <v>3516</v>
      </c>
      <c r="C1720" s="92" t="s">
        <v>3374</v>
      </c>
    </row>
    <row r="1721" spans="1:3" x14ac:dyDescent="0.25">
      <c r="A1721" s="90" t="s">
        <v>4153</v>
      </c>
      <c r="B1721" s="91" t="s">
        <v>3516</v>
      </c>
      <c r="C1721" s="92" t="s">
        <v>3374</v>
      </c>
    </row>
    <row r="1722" spans="1:3" x14ac:dyDescent="0.25">
      <c r="A1722" s="90" t="s">
        <v>4154</v>
      </c>
      <c r="B1722" s="91" t="s">
        <v>3516</v>
      </c>
      <c r="C1722" s="92" t="s">
        <v>3374</v>
      </c>
    </row>
    <row r="1723" spans="1:3" x14ac:dyDescent="0.25">
      <c r="A1723" s="90" t="s">
        <v>4155</v>
      </c>
      <c r="B1723" s="91" t="s">
        <v>3516</v>
      </c>
      <c r="C1723" s="92" t="s">
        <v>3374</v>
      </c>
    </row>
    <row r="1724" spans="1:3" x14ac:dyDescent="0.25">
      <c r="A1724" s="90" t="s">
        <v>4156</v>
      </c>
      <c r="B1724" s="91" t="s">
        <v>3516</v>
      </c>
      <c r="C1724" s="92" t="s">
        <v>3374</v>
      </c>
    </row>
    <row r="1725" spans="1:3" x14ac:dyDescent="0.25">
      <c r="A1725" s="90" t="s">
        <v>4157</v>
      </c>
      <c r="B1725" s="91" t="s">
        <v>3516</v>
      </c>
      <c r="C1725" s="92" t="s">
        <v>3374</v>
      </c>
    </row>
    <row r="1726" spans="1:3" x14ac:dyDescent="0.25">
      <c r="A1726" s="90" t="s">
        <v>4158</v>
      </c>
      <c r="B1726" s="91" t="s">
        <v>3516</v>
      </c>
      <c r="C1726" s="92" t="s">
        <v>3374</v>
      </c>
    </row>
    <row r="1727" spans="1:3" x14ac:dyDescent="0.25">
      <c r="A1727" s="90" t="s">
        <v>4159</v>
      </c>
      <c r="B1727" s="91" t="s">
        <v>3516</v>
      </c>
      <c r="C1727" s="92" t="s">
        <v>3374</v>
      </c>
    </row>
    <row r="1728" spans="1:3" x14ac:dyDescent="0.25">
      <c r="A1728" s="90" t="s">
        <v>4160</v>
      </c>
      <c r="B1728" s="91" t="s">
        <v>3516</v>
      </c>
      <c r="C1728" s="92" t="s">
        <v>3374</v>
      </c>
    </row>
    <row r="1729" spans="1:3" x14ac:dyDescent="0.25">
      <c r="A1729" s="90" t="s">
        <v>4161</v>
      </c>
      <c r="B1729" s="91" t="s">
        <v>4162</v>
      </c>
      <c r="C1729" s="92" t="s">
        <v>3374</v>
      </c>
    </row>
    <row r="1730" spans="1:3" x14ac:dyDescent="0.25">
      <c r="A1730" s="90" t="s">
        <v>4163</v>
      </c>
      <c r="B1730" s="91" t="s">
        <v>4164</v>
      </c>
      <c r="C1730" s="92" t="s">
        <v>3404</v>
      </c>
    </row>
    <row r="1731" spans="1:3" x14ac:dyDescent="0.25">
      <c r="A1731" s="90" t="s">
        <v>4165</v>
      </c>
      <c r="B1731" s="91" t="s">
        <v>3897</v>
      </c>
      <c r="C1731" s="92" t="s">
        <v>3426</v>
      </c>
    </row>
    <row r="1732" spans="1:3" x14ac:dyDescent="0.25">
      <c r="A1732" s="90" t="s">
        <v>4166</v>
      </c>
      <c r="B1732" s="91" t="s">
        <v>4167</v>
      </c>
      <c r="C1732" s="92" t="s">
        <v>3374</v>
      </c>
    </row>
    <row r="1733" spans="1:3" x14ac:dyDescent="0.25">
      <c r="A1733" s="90" t="s">
        <v>4168</v>
      </c>
      <c r="B1733" s="91" t="s">
        <v>4169</v>
      </c>
      <c r="C1733" s="92" t="s">
        <v>3358</v>
      </c>
    </row>
    <row r="1734" spans="1:3" x14ac:dyDescent="0.25">
      <c r="A1734" s="90" t="s">
        <v>4170</v>
      </c>
      <c r="B1734" s="91" t="s">
        <v>4171</v>
      </c>
      <c r="C1734" s="92" t="s">
        <v>3426</v>
      </c>
    </row>
    <row r="1735" spans="1:3" x14ac:dyDescent="0.25">
      <c r="A1735" s="90" t="s">
        <v>4172</v>
      </c>
      <c r="B1735" s="91" t="s">
        <v>4173</v>
      </c>
      <c r="C1735" s="92" t="s">
        <v>3374</v>
      </c>
    </row>
    <row r="1736" spans="1:3" x14ac:dyDescent="0.25">
      <c r="A1736" s="90" t="s">
        <v>4174</v>
      </c>
      <c r="B1736" s="91" t="s">
        <v>4175</v>
      </c>
      <c r="C1736" s="92" t="s">
        <v>3358</v>
      </c>
    </row>
    <row r="1737" spans="1:3" x14ac:dyDescent="0.25">
      <c r="A1737" s="90" t="s">
        <v>4176</v>
      </c>
      <c r="B1737" s="91" t="s">
        <v>4177</v>
      </c>
      <c r="C1737" s="92" t="s">
        <v>3374</v>
      </c>
    </row>
    <row r="1738" spans="1:3" x14ac:dyDescent="0.25">
      <c r="A1738" s="90" t="s">
        <v>4178</v>
      </c>
      <c r="B1738" s="91" t="s">
        <v>4173</v>
      </c>
      <c r="C1738" s="92" t="s">
        <v>3374</v>
      </c>
    </row>
    <row r="1739" spans="1:3" x14ac:dyDescent="0.25">
      <c r="A1739" s="90" t="s">
        <v>4179</v>
      </c>
      <c r="B1739" s="91" t="s">
        <v>4180</v>
      </c>
      <c r="C1739" s="92" t="s">
        <v>3358</v>
      </c>
    </row>
    <row r="1740" spans="1:3" x14ac:dyDescent="0.25">
      <c r="A1740" s="90" t="s">
        <v>4181</v>
      </c>
      <c r="B1740" s="91" t="s">
        <v>4175</v>
      </c>
      <c r="C1740" s="92" t="s">
        <v>3358</v>
      </c>
    </row>
    <row r="1741" spans="1:3" x14ac:dyDescent="0.25">
      <c r="A1741" s="90" t="s">
        <v>4182</v>
      </c>
      <c r="B1741" s="91" t="s">
        <v>4175</v>
      </c>
      <c r="C1741" s="92" t="s">
        <v>3358</v>
      </c>
    </row>
    <row r="1742" spans="1:3" x14ac:dyDescent="0.25">
      <c r="A1742" s="90" t="s">
        <v>4183</v>
      </c>
      <c r="B1742" s="91" t="s">
        <v>4173</v>
      </c>
      <c r="C1742" s="92" t="s">
        <v>3374</v>
      </c>
    </row>
    <row r="1743" spans="1:3" x14ac:dyDescent="0.25">
      <c r="A1743" s="90" t="s">
        <v>4184</v>
      </c>
      <c r="B1743" s="91" t="s">
        <v>4175</v>
      </c>
      <c r="C1743" s="92" t="s">
        <v>3358</v>
      </c>
    </row>
    <row r="1744" spans="1:3" x14ac:dyDescent="0.25">
      <c r="A1744" s="90" t="s">
        <v>4185</v>
      </c>
      <c r="B1744" s="91" t="s">
        <v>4175</v>
      </c>
      <c r="C1744" s="92" t="s">
        <v>3358</v>
      </c>
    </row>
    <row r="1745" spans="1:3" x14ac:dyDescent="0.25">
      <c r="A1745" s="90" t="s">
        <v>4186</v>
      </c>
      <c r="B1745" s="91" t="s">
        <v>3482</v>
      </c>
      <c r="C1745" s="92" t="s">
        <v>3358</v>
      </c>
    </row>
    <row r="1746" spans="1:3" x14ac:dyDescent="0.25">
      <c r="A1746" s="90" t="s">
        <v>4187</v>
      </c>
      <c r="B1746" s="91" t="s">
        <v>4056</v>
      </c>
      <c r="C1746" s="92" t="s">
        <v>3358</v>
      </c>
    </row>
    <row r="1747" spans="1:3" x14ac:dyDescent="0.25">
      <c r="A1747" s="90" t="s">
        <v>4188</v>
      </c>
      <c r="B1747" s="91" t="s">
        <v>4189</v>
      </c>
      <c r="C1747" s="92" t="s">
        <v>3358</v>
      </c>
    </row>
    <row r="1748" spans="1:3" x14ac:dyDescent="0.25">
      <c r="A1748" s="90" t="s">
        <v>4190</v>
      </c>
      <c r="B1748" s="91" t="s">
        <v>4191</v>
      </c>
      <c r="C1748" s="92" t="s">
        <v>3374</v>
      </c>
    </row>
    <row r="1749" spans="1:3" x14ac:dyDescent="0.25">
      <c r="A1749" s="90" t="s">
        <v>4192</v>
      </c>
      <c r="B1749" s="91" t="s">
        <v>3597</v>
      </c>
      <c r="C1749" s="92" t="s">
        <v>3415</v>
      </c>
    </row>
    <row r="1750" spans="1:3" x14ac:dyDescent="0.25">
      <c r="A1750" s="90" t="s">
        <v>4193</v>
      </c>
      <c r="B1750" s="91" t="s">
        <v>3794</v>
      </c>
      <c r="C1750" s="92" t="s">
        <v>3415</v>
      </c>
    </row>
    <row r="1751" spans="1:3" x14ac:dyDescent="0.25">
      <c r="A1751" s="90" t="s">
        <v>4194</v>
      </c>
      <c r="B1751" s="91" t="s">
        <v>3595</v>
      </c>
      <c r="C1751" s="92" t="s">
        <v>3426</v>
      </c>
    </row>
    <row r="1752" spans="1:3" x14ac:dyDescent="0.25">
      <c r="A1752" s="90" t="s">
        <v>4195</v>
      </c>
      <c r="B1752" s="91" t="s">
        <v>3653</v>
      </c>
      <c r="C1752" s="92" t="s">
        <v>3358</v>
      </c>
    </row>
    <row r="1753" spans="1:3" x14ac:dyDescent="0.25">
      <c r="A1753" s="90" t="s">
        <v>4196</v>
      </c>
      <c r="B1753" s="91" t="s">
        <v>3769</v>
      </c>
      <c r="C1753" s="92" t="s">
        <v>3358</v>
      </c>
    </row>
    <row r="1754" spans="1:3" x14ac:dyDescent="0.25">
      <c r="A1754" s="90" t="s">
        <v>4197</v>
      </c>
      <c r="B1754" s="91" t="s">
        <v>3855</v>
      </c>
      <c r="C1754" s="92" t="s">
        <v>3358</v>
      </c>
    </row>
    <row r="1755" spans="1:3" x14ac:dyDescent="0.25">
      <c r="A1755" s="90" t="s">
        <v>4198</v>
      </c>
      <c r="B1755" s="91" t="s">
        <v>3769</v>
      </c>
      <c r="C1755" s="92" t="s">
        <v>3358</v>
      </c>
    </row>
    <row r="1756" spans="1:3" x14ac:dyDescent="0.25">
      <c r="A1756" s="90" t="s">
        <v>4199</v>
      </c>
      <c r="B1756" s="91" t="s">
        <v>4200</v>
      </c>
      <c r="C1756" s="92" t="s">
        <v>3374</v>
      </c>
    </row>
    <row r="1757" spans="1:3" x14ac:dyDescent="0.25">
      <c r="A1757" s="90" t="s">
        <v>4201</v>
      </c>
      <c r="B1757" s="91" t="s">
        <v>3548</v>
      </c>
      <c r="C1757" s="92" t="s">
        <v>3358</v>
      </c>
    </row>
    <row r="1758" spans="1:3" x14ac:dyDescent="0.25">
      <c r="A1758" s="90" t="s">
        <v>4202</v>
      </c>
      <c r="B1758" s="91" t="s">
        <v>3528</v>
      </c>
      <c r="C1758" s="92" t="s">
        <v>3358</v>
      </c>
    </row>
    <row r="1759" spans="1:3" x14ac:dyDescent="0.25">
      <c r="A1759" s="90" t="s">
        <v>4203</v>
      </c>
      <c r="B1759" s="91" t="s">
        <v>4204</v>
      </c>
      <c r="C1759" s="92" t="s">
        <v>3415</v>
      </c>
    </row>
    <row r="1760" spans="1:3" x14ac:dyDescent="0.25">
      <c r="A1760" s="90" t="s">
        <v>4205</v>
      </c>
      <c r="B1760" s="91" t="s">
        <v>3542</v>
      </c>
      <c r="C1760" s="92" t="s">
        <v>3358</v>
      </c>
    </row>
    <row r="1761" spans="1:3" x14ac:dyDescent="0.25">
      <c r="A1761" s="90" t="s">
        <v>4206</v>
      </c>
      <c r="B1761" s="91" t="s">
        <v>3571</v>
      </c>
      <c r="C1761" s="92" t="s">
        <v>3426</v>
      </c>
    </row>
    <row r="1762" spans="1:3" x14ac:dyDescent="0.25">
      <c r="A1762" s="90" t="s">
        <v>4207</v>
      </c>
      <c r="B1762" s="91" t="s">
        <v>4208</v>
      </c>
      <c r="C1762" s="92" t="s">
        <v>3415</v>
      </c>
    </row>
    <row r="1763" spans="1:3" x14ac:dyDescent="0.25">
      <c r="A1763" s="90" t="s">
        <v>4209</v>
      </c>
      <c r="B1763" s="91" t="s">
        <v>4210</v>
      </c>
      <c r="C1763" s="92" t="s">
        <v>3358</v>
      </c>
    </row>
    <row r="1764" spans="1:3" x14ac:dyDescent="0.25">
      <c r="A1764" s="90" t="s">
        <v>4211</v>
      </c>
      <c r="B1764" s="91" t="s">
        <v>4212</v>
      </c>
      <c r="C1764" s="92" t="s">
        <v>3358</v>
      </c>
    </row>
    <row r="1765" spans="1:3" x14ac:dyDescent="0.25">
      <c r="A1765" s="90" t="s">
        <v>4213</v>
      </c>
      <c r="B1765" s="91" t="s">
        <v>4214</v>
      </c>
      <c r="C1765" s="92" t="s">
        <v>3374</v>
      </c>
    </row>
    <row r="1766" spans="1:3" x14ac:dyDescent="0.25">
      <c r="A1766" s="90" t="s">
        <v>4215</v>
      </c>
      <c r="B1766" s="91" t="s">
        <v>4214</v>
      </c>
      <c r="C1766" s="92" t="s">
        <v>3374</v>
      </c>
    </row>
    <row r="1767" spans="1:3" x14ac:dyDescent="0.25">
      <c r="A1767" s="90" t="s">
        <v>4216</v>
      </c>
      <c r="B1767" s="91" t="s">
        <v>4214</v>
      </c>
      <c r="C1767" s="92" t="s">
        <v>3374</v>
      </c>
    </row>
    <row r="1768" spans="1:3" x14ac:dyDescent="0.25">
      <c r="A1768" s="90" t="s">
        <v>4217</v>
      </c>
      <c r="B1768" s="91" t="s">
        <v>4218</v>
      </c>
      <c r="C1768" s="92" t="s">
        <v>3358</v>
      </c>
    </row>
    <row r="1769" spans="1:3" x14ac:dyDescent="0.25">
      <c r="A1769" s="90" t="s">
        <v>4219</v>
      </c>
      <c r="B1769" s="91" t="s">
        <v>3710</v>
      </c>
      <c r="C1769" s="92" t="s">
        <v>3358</v>
      </c>
    </row>
    <row r="1770" spans="1:3" x14ac:dyDescent="0.25">
      <c r="A1770" s="90" t="s">
        <v>4220</v>
      </c>
      <c r="B1770" s="91" t="s">
        <v>4221</v>
      </c>
      <c r="C1770" s="92" t="s">
        <v>3374</v>
      </c>
    </row>
    <row r="1771" spans="1:3" x14ac:dyDescent="0.25">
      <c r="A1771" s="90" t="s">
        <v>4222</v>
      </c>
      <c r="B1771" s="91" t="s">
        <v>4223</v>
      </c>
      <c r="C1771" s="92" t="s">
        <v>3358</v>
      </c>
    </row>
    <row r="1772" spans="1:3" x14ac:dyDescent="0.25">
      <c r="A1772" s="90" t="s">
        <v>4224</v>
      </c>
      <c r="B1772" s="91" t="s">
        <v>4223</v>
      </c>
      <c r="C1772" s="92" t="s">
        <v>3358</v>
      </c>
    </row>
    <row r="1773" spans="1:3" x14ac:dyDescent="0.25">
      <c r="A1773" s="90" t="s">
        <v>4225</v>
      </c>
      <c r="B1773" s="91" t="s">
        <v>4223</v>
      </c>
      <c r="C1773" s="92" t="s">
        <v>3358</v>
      </c>
    </row>
    <row r="1774" spans="1:3" x14ac:dyDescent="0.25">
      <c r="A1774" s="90" t="s">
        <v>4226</v>
      </c>
      <c r="B1774" s="91" t="s">
        <v>4223</v>
      </c>
      <c r="C1774" s="92" t="s">
        <v>3358</v>
      </c>
    </row>
    <row r="1775" spans="1:3" x14ac:dyDescent="0.25">
      <c r="A1775" s="90" t="s">
        <v>4227</v>
      </c>
      <c r="B1775" s="91" t="s">
        <v>4223</v>
      </c>
      <c r="C1775" s="92" t="s">
        <v>3358</v>
      </c>
    </row>
    <row r="1776" spans="1:3" x14ac:dyDescent="0.25">
      <c r="A1776" s="90" t="s">
        <v>4228</v>
      </c>
      <c r="B1776" s="91" t="s">
        <v>4223</v>
      </c>
      <c r="C1776" s="92" t="s">
        <v>3358</v>
      </c>
    </row>
    <row r="1777" spans="1:3" x14ac:dyDescent="0.25">
      <c r="A1777" s="90" t="s">
        <v>4229</v>
      </c>
      <c r="B1777" s="91" t="s">
        <v>4223</v>
      </c>
      <c r="C1777" s="92" t="s">
        <v>3358</v>
      </c>
    </row>
    <row r="1778" spans="1:3" x14ac:dyDescent="0.25">
      <c r="A1778" s="90" t="s">
        <v>4230</v>
      </c>
      <c r="B1778" s="91" t="s">
        <v>4223</v>
      </c>
      <c r="C1778" s="92" t="s">
        <v>3358</v>
      </c>
    </row>
    <row r="1779" spans="1:3" x14ac:dyDescent="0.25">
      <c r="A1779" s="90" t="s">
        <v>4231</v>
      </c>
      <c r="B1779" s="91" t="s">
        <v>4223</v>
      </c>
      <c r="C1779" s="92" t="s">
        <v>3358</v>
      </c>
    </row>
    <row r="1780" spans="1:3" x14ac:dyDescent="0.25">
      <c r="A1780" s="90" t="s">
        <v>4232</v>
      </c>
      <c r="B1780" s="91" t="s">
        <v>4223</v>
      </c>
      <c r="C1780" s="92" t="s">
        <v>3358</v>
      </c>
    </row>
    <row r="1781" spans="1:3" x14ac:dyDescent="0.25">
      <c r="A1781" s="90" t="s">
        <v>4233</v>
      </c>
      <c r="B1781" s="91" t="s">
        <v>4234</v>
      </c>
      <c r="C1781" s="92" t="s">
        <v>3374</v>
      </c>
    </row>
    <row r="1782" spans="1:3" x14ac:dyDescent="0.25">
      <c r="A1782" s="90" t="s">
        <v>4235</v>
      </c>
      <c r="B1782" s="91" t="s">
        <v>4234</v>
      </c>
      <c r="C1782" s="92" t="s">
        <v>3374</v>
      </c>
    </row>
    <row r="1783" spans="1:3" x14ac:dyDescent="0.25">
      <c r="A1783" s="90" t="s">
        <v>4236</v>
      </c>
      <c r="B1783" s="91" t="s">
        <v>4234</v>
      </c>
      <c r="C1783" s="92" t="s">
        <v>3374</v>
      </c>
    </row>
    <row r="1784" spans="1:3" x14ac:dyDescent="0.25">
      <c r="A1784" s="90" t="s">
        <v>4237</v>
      </c>
      <c r="B1784" s="91" t="s">
        <v>4234</v>
      </c>
      <c r="C1784" s="92" t="s">
        <v>3374</v>
      </c>
    </row>
    <row r="1785" spans="1:3" x14ac:dyDescent="0.25">
      <c r="A1785" s="90" t="s">
        <v>4238</v>
      </c>
      <c r="B1785" s="91" t="s">
        <v>4234</v>
      </c>
      <c r="C1785" s="92" t="s">
        <v>3374</v>
      </c>
    </row>
    <row r="1786" spans="1:3" x14ac:dyDescent="0.25">
      <c r="A1786" s="90" t="s">
        <v>4239</v>
      </c>
      <c r="B1786" s="91" t="s">
        <v>3528</v>
      </c>
      <c r="C1786" s="92" t="s">
        <v>3358</v>
      </c>
    </row>
    <row r="1787" spans="1:3" x14ac:dyDescent="0.25">
      <c r="A1787" s="90" t="s">
        <v>4240</v>
      </c>
      <c r="B1787" s="91" t="s">
        <v>3639</v>
      </c>
      <c r="C1787" s="92" t="s">
        <v>3426</v>
      </c>
    </row>
    <row r="1788" spans="1:3" x14ac:dyDescent="0.25">
      <c r="A1788" s="90" t="s">
        <v>4241</v>
      </c>
      <c r="B1788" s="91" t="s">
        <v>3993</v>
      </c>
      <c r="C1788" s="92" t="s">
        <v>3358</v>
      </c>
    </row>
    <row r="1789" spans="1:3" x14ac:dyDescent="0.25">
      <c r="A1789" s="90" t="s">
        <v>4242</v>
      </c>
      <c r="B1789" s="91" t="s">
        <v>3855</v>
      </c>
      <c r="C1789" s="92" t="s">
        <v>3358</v>
      </c>
    </row>
    <row r="1790" spans="1:3" x14ac:dyDescent="0.25">
      <c r="A1790" s="90" t="s">
        <v>4243</v>
      </c>
      <c r="B1790" s="91" t="s">
        <v>3531</v>
      </c>
      <c r="C1790" s="92" t="s">
        <v>3358</v>
      </c>
    </row>
    <row r="1791" spans="1:3" x14ac:dyDescent="0.25">
      <c r="A1791" s="90" t="s">
        <v>4244</v>
      </c>
      <c r="B1791" s="91" t="s">
        <v>4245</v>
      </c>
      <c r="C1791" s="92" t="s">
        <v>3358</v>
      </c>
    </row>
    <row r="1792" spans="1:3" x14ac:dyDescent="0.25">
      <c r="A1792" s="90" t="s">
        <v>4246</v>
      </c>
      <c r="B1792" s="91" t="s">
        <v>3523</v>
      </c>
      <c r="C1792" s="92" t="s">
        <v>3358</v>
      </c>
    </row>
    <row r="1793" spans="1:3" x14ac:dyDescent="0.25">
      <c r="A1793" s="90" t="s">
        <v>4247</v>
      </c>
      <c r="B1793" s="91" t="s">
        <v>4248</v>
      </c>
      <c r="C1793" s="92" t="s">
        <v>3374</v>
      </c>
    </row>
    <row r="1794" spans="1:3" x14ac:dyDescent="0.25">
      <c r="A1794" s="90" t="s">
        <v>4249</v>
      </c>
      <c r="B1794" s="91" t="s">
        <v>4250</v>
      </c>
      <c r="C1794" s="92" t="s">
        <v>3404</v>
      </c>
    </row>
    <row r="1795" spans="1:3" x14ac:dyDescent="0.25">
      <c r="A1795" s="90" t="s">
        <v>4251</v>
      </c>
      <c r="B1795" s="91" t="s">
        <v>3528</v>
      </c>
      <c r="C1795" s="92" t="s">
        <v>3358</v>
      </c>
    </row>
    <row r="1796" spans="1:3" x14ac:dyDescent="0.25">
      <c r="A1796" s="90" t="s">
        <v>4252</v>
      </c>
      <c r="B1796" s="91" t="s">
        <v>4253</v>
      </c>
      <c r="C1796" s="92" t="s">
        <v>3358</v>
      </c>
    </row>
    <row r="1797" spans="1:3" x14ac:dyDescent="0.25">
      <c r="A1797" s="90" t="s">
        <v>4254</v>
      </c>
      <c r="B1797" s="91" t="s">
        <v>4253</v>
      </c>
      <c r="C1797" s="92" t="s">
        <v>3358</v>
      </c>
    </row>
    <row r="1798" spans="1:3" x14ac:dyDescent="0.25">
      <c r="A1798" s="90" t="s">
        <v>4255</v>
      </c>
      <c r="B1798" s="91" t="s">
        <v>4256</v>
      </c>
      <c r="C1798" s="92" t="s">
        <v>3358</v>
      </c>
    </row>
    <row r="1799" spans="1:3" x14ac:dyDescent="0.25">
      <c r="A1799" s="90" t="s">
        <v>4257</v>
      </c>
      <c r="B1799" s="91" t="s">
        <v>4258</v>
      </c>
      <c r="C1799" s="92" t="s">
        <v>3358</v>
      </c>
    </row>
    <row r="1800" spans="1:3" x14ac:dyDescent="0.25">
      <c r="A1800" s="90" t="s">
        <v>4259</v>
      </c>
      <c r="B1800" s="91" t="s">
        <v>4258</v>
      </c>
      <c r="C1800" s="92" t="s">
        <v>3358</v>
      </c>
    </row>
    <row r="1801" spans="1:3" x14ac:dyDescent="0.25">
      <c r="A1801" s="90" t="s">
        <v>4260</v>
      </c>
      <c r="B1801" s="91" t="s">
        <v>4256</v>
      </c>
      <c r="C1801" s="92" t="s">
        <v>3358</v>
      </c>
    </row>
    <row r="1802" spans="1:3" x14ac:dyDescent="0.25">
      <c r="A1802" s="90" t="s">
        <v>4261</v>
      </c>
      <c r="B1802" s="91" t="s">
        <v>4256</v>
      </c>
      <c r="C1802" s="92" t="s">
        <v>3358</v>
      </c>
    </row>
    <row r="1803" spans="1:3" x14ac:dyDescent="0.25">
      <c r="A1803" s="90" t="s">
        <v>4262</v>
      </c>
      <c r="B1803" s="91" t="s">
        <v>4263</v>
      </c>
      <c r="C1803" s="92" t="s">
        <v>3415</v>
      </c>
    </row>
    <row r="1804" spans="1:3" x14ac:dyDescent="0.25">
      <c r="A1804" s="90" t="s">
        <v>4264</v>
      </c>
      <c r="B1804" s="91" t="s">
        <v>4265</v>
      </c>
      <c r="C1804" s="92" t="s">
        <v>3358</v>
      </c>
    </row>
    <row r="1805" spans="1:3" x14ac:dyDescent="0.25">
      <c r="A1805" s="90" t="s">
        <v>4266</v>
      </c>
      <c r="B1805" s="91" t="s">
        <v>3595</v>
      </c>
      <c r="C1805" s="92" t="s">
        <v>3426</v>
      </c>
    </row>
    <row r="1806" spans="1:3" x14ac:dyDescent="0.25">
      <c r="A1806" s="90" t="s">
        <v>4267</v>
      </c>
      <c r="B1806" s="91" t="s">
        <v>3562</v>
      </c>
      <c r="C1806" s="92" t="s">
        <v>3374</v>
      </c>
    </row>
    <row r="1807" spans="1:3" x14ac:dyDescent="0.25">
      <c r="A1807" s="90" t="s">
        <v>4268</v>
      </c>
      <c r="B1807" s="91" t="s">
        <v>3855</v>
      </c>
      <c r="C1807" s="92" t="s">
        <v>3358</v>
      </c>
    </row>
    <row r="1808" spans="1:3" x14ac:dyDescent="0.25">
      <c r="A1808" s="90" t="s">
        <v>4269</v>
      </c>
      <c r="B1808" s="91" t="s">
        <v>4270</v>
      </c>
      <c r="C1808" s="92" t="s">
        <v>3415</v>
      </c>
    </row>
    <row r="1809" spans="1:3" x14ac:dyDescent="0.25">
      <c r="A1809" s="90" t="s">
        <v>4271</v>
      </c>
      <c r="B1809" s="91" t="s">
        <v>3562</v>
      </c>
      <c r="C1809" s="92" t="s">
        <v>3374</v>
      </c>
    </row>
    <row r="1810" spans="1:3" x14ac:dyDescent="0.25">
      <c r="A1810" s="90" t="s">
        <v>4272</v>
      </c>
      <c r="B1810" s="91" t="s">
        <v>4273</v>
      </c>
      <c r="C1810" s="92" t="s">
        <v>3374</v>
      </c>
    </row>
    <row r="1811" spans="1:3" x14ac:dyDescent="0.25">
      <c r="A1811" s="90" t="s">
        <v>4274</v>
      </c>
      <c r="B1811" s="91" t="s">
        <v>4275</v>
      </c>
      <c r="C1811" s="92" t="s">
        <v>3415</v>
      </c>
    </row>
    <row r="1812" spans="1:3" x14ac:dyDescent="0.25">
      <c r="A1812" s="90" t="s">
        <v>4276</v>
      </c>
      <c r="B1812" s="91" t="s">
        <v>4277</v>
      </c>
      <c r="C1812" s="92" t="s">
        <v>3426</v>
      </c>
    </row>
    <row r="1813" spans="1:3" x14ac:dyDescent="0.25">
      <c r="A1813" s="90" t="s">
        <v>4278</v>
      </c>
      <c r="B1813" s="91" t="s">
        <v>3627</v>
      </c>
      <c r="C1813" s="92" t="s">
        <v>3374</v>
      </c>
    </row>
    <row r="1814" spans="1:3" x14ac:dyDescent="0.25">
      <c r="A1814" s="90" t="s">
        <v>4279</v>
      </c>
      <c r="B1814" s="91" t="s">
        <v>4280</v>
      </c>
      <c r="C1814" s="92" t="s">
        <v>3374</v>
      </c>
    </row>
    <row r="1815" spans="1:3" x14ac:dyDescent="0.25">
      <c r="A1815" s="90" t="s">
        <v>4281</v>
      </c>
      <c r="B1815" s="91" t="s">
        <v>3622</v>
      </c>
      <c r="C1815" s="92" t="s">
        <v>3415</v>
      </c>
    </row>
    <row r="1816" spans="1:3" x14ac:dyDescent="0.25">
      <c r="A1816" s="90" t="s">
        <v>4282</v>
      </c>
      <c r="B1816" s="91" t="s">
        <v>4223</v>
      </c>
      <c r="C1816" s="92" t="s">
        <v>3358</v>
      </c>
    </row>
    <row r="1817" spans="1:3" x14ac:dyDescent="0.25">
      <c r="A1817" s="90" t="s">
        <v>4283</v>
      </c>
      <c r="B1817" s="91" t="s">
        <v>4284</v>
      </c>
      <c r="C1817" s="92" t="s">
        <v>3415</v>
      </c>
    </row>
    <row r="1818" spans="1:3" x14ac:dyDescent="0.25">
      <c r="A1818" s="90" t="s">
        <v>4285</v>
      </c>
      <c r="B1818" s="91" t="s">
        <v>4286</v>
      </c>
      <c r="C1818" s="92" t="s">
        <v>3415</v>
      </c>
    </row>
    <row r="1819" spans="1:3" x14ac:dyDescent="0.25">
      <c r="A1819" s="90" t="s">
        <v>4287</v>
      </c>
      <c r="B1819" s="91" t="s">
        <v>3528</v>
      </c>
      <c r="C1819" s="92" t="s">
        <v>3358</v>
      </c>
    </row>
    <row r="1820" spans="1:3" x14ac:dyDescent="0.25">
      <c r="A1820" s="90" t="s">
        <v>4288</v>
      </c>
      <c r="B1820" s="91" t="s">
        <v>3616</v>
      </c>
      <c r="C1820" s="92" t="s">
        <v>3426</v>
      </c>
    </row>
    <row r="1821" spans="1:3" x14ac:dyDescent="0.25">
      <c r="A1821" s="90" t="s">
        <v>4289</v>
      </c>
      <c r="B1821" s="91" t="s">
        <v>4016</v>
      </c>
      <c r="C1821" s="92" t="s">
        <v>3358</v>
      </c>
    </row>
    <row r="1822" spans="1:3" x14ac:dyDescent="0.25">
      <c r="A1822" s="90" t="s">
        <v>4290</v>
      </c>
      <c r="B1822" s="91" t="s">
        <v>4291</v>
      </c>
      <c r="C1822" s="92" t="s">
        <v>3374</v>
      </c>
    </row>
    <row r="1823" spans="1:3" x14ac:dyDescent="0.25">
      <c r="A1823" s="90" t="s">
        <v>4292</v>
      </c>
      <c r="B1823" s="91" t="s">
        <v>4293</v>
      </c>
      <c r="C1823" s="92" t="s">
        <v>3426</v>
      </c>
    </row>
    <row r="1824" spans="1:3" x14ac:dyDescent="0.25">
      <c r="A1824" s="90" t="s">
        <v>4294</v>
      </c>
      <c r="B1824" s="91" t="s">
        <v>4295</v>
      </c>
      <c r="C1824" s="92" t="s">
        <v>3426</v>
      </c>
    </row>
    <row r="1825" spans="1:3" x14ac:dyDescent="0.25">
      <c r="A1825" s="90" t="s">
        <v>4296</v>
      </c>
      <c r="B1825" s="91" t="s">
        <v>3536</v>
      </c>
      <c r="C1825" s="92" t="s">
        <v>3358</v>
      </c>
    </row>
    <row r="1826" spans="1:3" x14ac:dyDescent="0.25">
      <c r="A1826" s="90" t="s">
        <v>4297</v>
      </c>
      <c r="B1826" s="91" t="s">
        <v>3840</v>
      </c>
      <c r="C1826" s="92" t="s">
        <v>3374</v>
      </c>
    </row>
    <row r="1827" spans="1:3" x14ac:dyDescent="0.25">
      <c r="A1827" s="90" t="s">
        <v>4298</v>
      </c>
      <c r="B1827" s="91" t="s">
        <v>3989</v>
      </c>
      <c r="C1827" s="92" t="s">
        <v>3374</v>
      </c>
    </row>
    <row r="1828" spans="1:3" x14ac:dyDescent="0.25">
      <c r="A1828" s="90" t="s">
        <v>4299</v>
      </c>
      <c r="B1828" s="91" t="s">
        <v>3616</v>
      </c>
      <c r="C1828" s="92" t="s">
        <v>3426</v>
      </c>
    </row>
    <row r="1829" spans="1:3" x14ac:dyDescent="0.25">
      <c r="A1829" s="90" t="s">
        <v>4300</v>
      </c>
      <c r="B1829" s="91" t="s">
        <v>3622</v>
      </c>
      <c r="C1829" s="92" t="s">
        <v>3415</v>
      </c>
    </row>
    <row r="1830" spans="1:3" x14ac:dyDescent="0.25">
      <c r="A1830" s="90" t="s">
        <v>4301</v>
      </c>
      <c r="B1830" s="91" t="s">
        <v>4302</v>
      </c>
      <c r="C1830" s="92" t="s">
        <v>3374</v>
      </c>
    </row>
    <row r="1831" spans="1:3" x14ac:dyDescent="0.25">
      <c r="A1831" s="90" t="s">
        <v>4303</v>
      </c>
      <c r="B1831" s="91" t="s">
        <v>3528</v>
      </c>
      <c r="C1831" s="92" t="s">
        <v>3358</v>
      </c>
    </row>
    <row r="1832" spans="1:3" x14ac:dyDescent="0.25">
      <c r="A1832" s="90" t="s">
        <v>4304</v>
      </c>
      <c r="B1832" s="91" t="s">
        <v>4265</v>
      </c>
      <c r="C1832" s="92" t="s">
        <v>3358</v>
      </c>
    </row>
    <row r="1833" spans="1:3" x14ac:dyDescent="0.25">
      <c r="A1833" s="90" t="s">
        <v>4305</v>
      </c>
      <c r="B1833" s="91" t="s">
        <v>4306</v>
      </c>
      <c r="C1833" s="92" t="s">
        <v>3358</v>
      </c>
    </row>
    <row r="1834" spans="1:3" x14ac:dyDescent="0.25">
      <c r="A1834" s="90" t="s">
        <v>4307</v>
      </c>
      <c r="B1834" s="91" t="s">
        <v>3595</v>
      </c>
      <c r="C1834" s="92" t="s">
        <v>3426</v>
      </c>
    </row>
    <row r="1835" spans="1:3" x14ac:dyDescent="0.25">
      <c r="A1835" s="90" t="s">
        <v>4308</v>
      </c>
      <c r="B1835" s="91" t="s">
        <v>4309</v>
      </c>
      <c r="C1835" s="92" t="s">
        <v>3374</v>
      </c>
    </row>
    <row r="1836" spans="1:3" x14ac:dyDescent="0.25">
      <c r="A1836" s="90" t="s">
        <v>4310</v>
      </c>
      <c r="B1836" s="91" t="s">
        <v>4311</v>
      </c>
      <c r="C1836" s="92" t="s">
        <v>3415</v>
      </c>
    </row>
    <row r="1837" spans="1:3" x14ac:dyDescent="0.25">
      <c r="A1837" s="90" t="s">
        <v>4312</v>
      </c>
      <c r="B1837" s="91" t="s">
        <v>4313</v>
      </c>
      <c r="C1837" s="92" t="s">
        <v>3374</v>
      </c>
    </row>
    <row r="1838" spans="1:3" x14ac:dyDescent="0.25">
      <c r="A1838" s="90" t="s">
        <v>4314</v>
      </c>
      <c r="B1838" s="91" t="s">
        <v>3609</v>
      </c>
      <c r="C1838" s="92" t="s">
        <v>3374</v>
      </c>
    </row>
    <row r="1839" spans="1:3" x14ac:dyDescent="0.25">
      <c r="A1839" s="90" t="s">
        <v>4315</v>
      </c>
      <c r="B1839" s="91" t="s">
        <v>3528</v>
      </c>
      <c r="C1839" s="92" t="s">
        <v>3358</v>
      </c>
    </row>
    <row r="1840" spans="1:3" x14ac:dyDescent="0.25">
      <c r="A1840" s="90" t="s">
        <v>4316</v>
      </c>
      <c r="B1840" s="91" t="s">
        <v>4317</v>
      </c>
      <c r="C1840" s="92" t="s">
        <v>3415</v>
      </c>
    </row>
    <row r="1841" spans="1:3" x14ac:dyDescent="0.25">
      <c r="A1841" s="90" t="s">
        <v>4318</v>
      </c>
      <c r="B1841" s="91" t="s">
        <v>3656</v>
      </c>
      <c r="C1841" s="92" t="s">
        <v>3426</v>
      </c>
    </row>
    <row r="1842" spans="1:3" x14ac:dyDescent="0.25">
      <c r="A1842" s="90" t="s">
        <v>4319</v>
      </c>
      <c r="B1842" s="91" t="s">
        <v>3724</v>
      </c>
      <c r="C1842" s="92" t="s">
        <v>3374</v>
      </c>
    </row>
    <row r="1843" spans="1:3" x14ac:dyDescent="0.25">
      <c r="A1843" s="90" t="s">
        <v>4320</v>
      </c>
      <c r="B1843" s="91" t="s">
        <v>3523</v>
      </c>
      <c r="C1843" s="92" t="s">
        <v>3358</v>
      </c>
    </row>
    <row r="1844" spans="1:3" x14ac:dyDescent="0.25">
      <c r="A1844" s="90" t="s">
        <v>4321</v>
      </c>
      <c r="B1844" s="91" t="s">
        <v>4322</v>
      </c>
      <c r="C1844" s="92" t="s">
        <v>3415</v>
      </c>
    </row>
    <row r="1845" spans="1:3" x14ac:dyDescent="0.25">
      <c r="A1845" s="90" t="s">
        <v>4323</v>
      </c>
      <c r="B1845" s="91" t="s">
        <v>4066</v>
      </c>
      <c r="C1845" s="92" t="s">
        <v>3426</v>
      </c>
    </row>
    <row r="1846" spans="1:3" x14ac:dyDescent="0.25">
      <c r="A1846" s="90" t="s">
        <v>4324</v>
      </c>
      <c r="B1846" s="91" t="s">
        <v>4325</v>
      </c>
      <c r="C1846" s="92" t="s">
        <v>3374</v>
      </c>
    </row>
    <row r="1847" spans="1:3" x14ac:dyDescent="0.25">
      <c r="A1847" s="90" t="s">
        <v>4326</v>
      </c>
      <c r="B1847" s="91" t="s">
        <v>3616</v>
      </c>
      <c r="C1847" s="92" t="s">
        <v>3426</v>
      </c>
    </row>
    <row r="1848" spans="1:3" x14ac:dyDescent="0.25">
      <c r="A1848" s="90" t="s">
        <v>4327</v>
      </c>
      <c r="B1848" s="91" t="s">
        <v>3519</v>
      </c>
      <c r="C1848" s="92" t="s">
        <v>3374</v>
      </c>
    </row>
    <row r="1849" spans="1:3" x14ac:dyDescent="0.25">
      <c r="A1849" s="90" t="s">
        <v>4328</v>
      </c>
      <c r="B1849" s="91" t="s">
        <v>4329</v>
      </c>
      <c r="C1849" s="92" t="s">
        <v>3415</v>
      </c>
    </row>
    <row r="1850" spans="1:3" x14ac:dyDescent="0.25">
      <c r="A1850" s="90" t="s">
        <v>4330</v>
      </c>
      <c r="B1850" s="91" t="s">
        <v>4273</v>
      </c>
      <c r="C1850" s="92" t="s">
        <v>3374</v>
      </c>
    </row>
    <row r="1851" spans="1:3" x14ac:dyDescent="0.25">
      <c r="A1851" s="90" t="s">
        <v>4331</v>
      </c>
      <c r="B1851" s="91" t="s">
        <v>4332</v>
      </c>
      <c r="C1851" s="92" t="s">
        <v>3374</v>
      </c>
    </row>
    <row r="1852" spans="1:3" x14ac:dyDescent="0.25">
      <c r="A1852" s="90" t="s">
        <v>4333</v>
      </c>
      <c r="B1852" s="91" t="s">
        <v>4334</v>
      </c>
      <c r="C1852" s="92" t="s">
        <v>3374</v>
      </c>
    </row>
    <row r="1853" spans="1:3" x14ac:dyDescent="0.25">
      <c r="A1853" s="90" t="s">
        <v>4335</v>
      </c>
      <c r="B1853" s="91" t="s">
        <v>3809</v>
      </c>
      <c r="C1853" s="92" t="s">
        <v>3426</v>
      </c>
    </row>
    <row r="1854" spans="1:3" x14ac:dyDescent="0.25">
      <c r="A1854" s="90" t="s">
        <v>4336</v>
      </c>
      <c r="B1854" s="91" t="s">
        <v>3634</v>
      </c>
      <c r="C1854" s="92" t="s">
        <v>3415</v>
      </c>
    </row>
    <row r="1855" spans="1:3" x14ac:dyDescent="0.25">
      <c r="A1855" s="90" t="s">
        <v>4337</v>
      </c>
      <c r="B1855" s="91" t="s">
        <v>4338</v>
      </c>
      <c r="C1855" s="92" t="s">
        <v>3432</v>
      </c>
    </row>
    <row r="1856" spans="1:3" x14ac:dyDescent="0.25">
      <c r="A1856" s="90" t="s">
        <v>4339</v>
      </c>
      <c r="B1856" s="91" t="s">
        <v>3399</v>
      </c>
      <c r="C1856" s="92" t="s">
        <v>3374</v>
      </c>
    </row>
    <row r="1857" spans="1:3" x14ac:dyDescent="0.25">
      <c r="A1857" s="90" t="s">
        <v>4340</v>
      </c>
      <c r="B1857" s="91" t="s">
        <v>4341</v>
      </c>
      <c r="C1857" s="92" t="s">
        <v>3426</v>
      </c>
    </row>
    <row r="1858" spans="1:3" x14ac:dyDescent="0.25">
      <c r="A1858" s="90" t="s">
        <v>4342</v>
      </c>
      <c r="B1858" s="91" t="s">
        <v>3431</v>
      </c>
      <c r="C1858" s="92" t="s">
        <v>3432</v>
      </c>
    </row>
    <row r="1859" spans="1:3" x14ac:dyDescent="0.25">
      <c r="A1859" s="90" t="s">
        <v>4343</v>
      </c>
      <c r="B1859" s="91" t="s">
        <v>3724</v>
      </c>
      <c r="C1859" s="92" t="s">
        <v>3374</v>
      </c>
    </row>
    <row r="1860" spans="1:3" x14ac:dyDescent="0.25">
      <c r="A1860" s="90" t="s">
        <v>4344</v>
      </c>
      <c r="B1860" s="91" t="s">
        <v>4345</v>
      </c>
      <c r="C1860" s="92" t="s">
        <v>3415</v>
      </c>
    </row>
    <row r="1861" spans="1:3" x14ac:dyDescent="0.25">
      <c r="A1861" s="90" t="s">
        <v>4346</v>
      </c>
      <c r="B1861" s="91" t="s">
        <v>3597</v>
      </c>
      <c r="C1861" s="92" t="s">
        <v>3415</v>
      </c>
    </row>
    <row r="1862" spans="1:3" x14ac:dyDescent="0.25">
      <c r="A1862" s="90" t="s">
        <v>4347</v>
      </c>
      <c r="B1862" s="91" t="s">
        <v>3597</v>
      </c>
      <c r="C1862" s="92" t="s">
        <v>3415</v>
      </c>
    </row>
    <row r="1863" spans="1:3" x14ac:dyDescent="0.25">
      <c r="A1863" s="90" t="s">
        <v>4348</v>
      </c>
      <c r="B1863" s="91" t="s">
        <v>3609</v>
      </c>
      <c r="C1863" s="92" t="s">
        <v>3374</v>
      </c>
    </row>
    <row r="1864" spans="1:3" x14ac:dyDescent="0.25">
      <c r="A1864" s="90" t="s">
        <v>4349</v>
      </c>
      <c r="B1864" s="91" t="s">
        <v>3840</v>
      </c>
      <c r="C1864" s="92" t="s">
        <v>3374</v>
      </c>
    </row>
    <row r="1865" spans="1:3" x14ac:dyDescent="0.25">
      <c r="A1865" s="90" t="s">
        <v>4350</v>
      </c>
      <c r="B1865" s="91" t="s">
        <v>4351</v>
      </c>
      <c r="C1865" s="92" t="s">
        <v>3374</v>
      </c>
    </row>
    <row r="1866" spans="1:3" x14ac:dyDescent="0.25">
      <c r="A1866" s="90" t="s">
        <v>4352</v>
      </c>
      <c r="B1866" s="91" t="s">
        <v>3622</v>
      </c>
      <c r="C1866" s="92" t="s">
        <v>3415</v>
      </c>
    </row>
    <row r="1867" spans="1:3" x14ac:dyDescent="0.25">
      <c r="A1867" s="90" t="s">
        <v>4353</v>
      </c>
      <c r="B1867" s="91" t="s">
        <v>3595</v>
      </c>
      <c r="C1867" s="92" t="s">
        <v>3426</v>
      </c>
    </row>
    <row r="1868" spans="1:3" x14ac:dyDescent="0.25">
      <c r="A1868" s="90" t="s">
        <v>4354</v>
      </c>
      <c r="B1868" s="91" t="s">
        <v>4355</v>
      </c>
      <c r="C1868" s="92" t="s">
        <v>4356</v>
      </c>
    </row>
    <row r="1869" spans="1:3" x14ac:dyDescent="0.25">
      <c r="A1869" s="90" t="s">
        <v>4357</v>
      </c>
      <c r="B1869" s="91" t="s">
        <v>3822</v>
      </c>
      <c r="C1869" s="92" t="s">
        <v>3374</v>
      </c>
    </row>
    <row r="1870" spans="1:3" x14ac:dyDescent="0.25">
      <c r="A1870" s="90" t="s">
        <v>4358</v>
      </c>
      <c r="B1870" s="91" t="s">
        <v>4359</v>
      </c>
      <c r="C1870" s="92" t="s">
        <v>3426</v>
      </c>
    </row>
    <row r="1871" spans="1:3" x14ac:dyDescent="0.25">
      <c r="A1871" s="90" t="s">
        <v>4360</v>
      </c>
      <c r="B1871" s="91" t="s">
        <v>4341</v>
      </c>
      <c r="C1871" s="92" t="s">
        <v>3426</v>
      </c>
    </row>
    <row r="1872" spans="1:3" x14ac:dyDescent="0.25">
      <c r="A1872" s="90" t="s">
        <v>4361</v>
      </c>
      <c r="B1872" s="91" t="s">
        <v>4362</v>
      </c>
      <c r="C1872" s="92" t="s">
        <v>3374</v>
      </c>
    </row>
    <row r="1873" spans="1:3" x14ac:dyDescent="0.25">
      <c r="A1873" s="90" t="s">
        <v>4363</v>
      </c>
      <c r="B1873" s="91" t="s">
        <v>4265</v>
      </c>
      <c r="C1873" s="92" t="s">
        <v>3358</v>
      </c>
    </row>
    <row r="1874" spans="1:3" x14ac:dyDescent="0.25">
      <c r="A1874" s="90" t="s">
        <v>4364</v>
      </c>
      <c r="B1874" s="91" t="s">
        <v>3729</v>
      </c>
      <c r="C1874" s="92" t="s">
        <v>3358</v>
      </c>
    </row>
    <row r="1875" spans="1:3" x14ac:dyDescent="0.25">
      <c r="A1875" s="90" t="s">
        <v>4365</v>
      </c>
      <c r="B1875" s="91" t="s">
        <v>3816</v>
      </c>
      <c r="C1875" s="92" t="s">
        <v>3426</v>
      </c>
    </row>
    <row r="1876" spans="1:3" x14ac:dyDescent="0.25">
      <c r="A1876" s="90" t="s">
        <v>4366</v>
      </c>
      <c r="B1876" s="91" t="s">
        <v>3459</v>
      </c>
      <c r="C1876" s="92" t="s">
        <v>3415</v>
      </c>
    </row>
    <row r="1877" spans="1:3" x14ac:dyDescent="0.25">
      <c r="A1877" s="90" t="s">
        <v>4367</v>
      </c>
      <c r="B1877" s="91" t="s">
        <v>3918</v>
      </c>
      <c r="C1877" s="92" t="s">
        <v>3374</v>
      </c>
    </row>
    <row r="1878" spans="1:3" x14ac:dyDescent="0.25">
      <c r="A1878" s="90" t="s">
        <v>4368</v>
      </c>
      <c r="B1878" s="91" t="s">
        <v>3609</v>
      </c>
      <c r="C1878" s="92" t="s">
        <v>3374</v>
      </c>
    </row>
    <row r="1879" spans="1:3" x14ac:dyDescent="0.25">
      <c r="A1879" s="90" t="s">
        <v>4369</v>
      </c>
      <c r="B1879" s="91" t="s">
        <v>4370</v>
      </c>
      <c r="C1879" s="92" t="s">
        <v>3358</v>
      </c>
    </row>
    <row r="1880" spans="1:3" x14ac:dyDescent="0.25">
      <c r="A1880" s="90" t="s">
        <v>4371</v>
      </c>
      <c r="B1880" s="91" t="s">
        <v>4372</v>
      </c>
      <c r="C1880" s="92" t="s">
        <v>3426</v>
      </c>
    </row>
    <row r="1881" spans="1:3" x14ac:dyDescent="0.25">
      <c r="A1881" s="90" t="s">
        <v>4373</v>
      </c>
      <c r="B1881" s="91" t="s">
        <v>4372</v>
      </c>
      <c r="C1881" s="92" t="s">
        <v>3426</v>
      </c>
    </row>
    <row r="1882" spans="1:3" x14ac:dyDescent="0.25">
      <c r="A1882" s="90" t="s">
        <v>4374</v>
      </c>
      <c r="B1882" s="91" t="s">
        <v>4372</v>
      </c>
      <c r="C1882" s="92" t="s">
        <v>3426</v>
      </c>
    </row>
    <row r="1883" spans="1:3" x14ac:dyDescent="0.25">
      <c r="A1883" s="90" t="s">
        <v>4375</v>
      </c>
      <c r="B1883" s="91" t="s">
        <v>4372</v>
      </c>
      <c r="C1883" s="92" t="s">
        <v>3426</v>
      </c>
    </row>
    <row r="1884" spans="1:3" x14ac:dyDescent="0.25">
      <c r="A1884" s="90" t="s">
        <v>4376</v>
      </c>
      <c r="B1884" s="91" t="s">
        <v>4372</v>
      </c>
      <c r="C1884" s="92" t="s">
        <v>3426</v>
      </c>
    </row>
    <row r="1885" spans="1:3" x14ac:dyDescent="0.25">
      <c r="A1885" s="90" t="s">
        <v>4377</v>
      </c>
      <c r="B1885" s="91" t="s">
        <v>4372</v>
      </c>
      <c r="C1885" s="92" t="s">
        <v>3426</v>
      </c>
    </row>
    <row r="1886" spans="1:3" x14ac:dyDescent="0.25">
      <c r="A1886" s="90" t="s">
        <v>4378</v>
      </c>
      <c r="B1886" s="91" t="s">
        <v>4372</v>
      </c>
      <c r="C1886" s="92" t="s">
        <v>3426</v>
      </c>
    </row>
    <row r="1887" spans="1:3" x14ac:dyDescent="0.25">
      <c r="A1887" s="90" t="s">
        <v>4379</v>
      </c>
      <c r="B1887" s="91" t="s">
        <v>4372</v>
      </c>
      <c r="C1887" s="92" t="s">
        <v>3426</v>
      </c>
    </row>
    <row r="1888" spans="1:3" x14ac:dyDescent="0.25">
      <c r="A1888" s="90" t="s">
        <v>4380</v>
      </c>
      <c r="B1888" s="91" t="s">
        <v>4372</v>
      </c>
      <c r="C1888" s="92" t="s">
        <v>3426</v>
      </c>
    </row>
    <row r="1889" spans="1:3" x14ac:dyDescent="0.25">
      <c r="A1889" s="90" t="s">
        <v>4381</v>
      </c>
      <c r="B1889" s="91" t="s">
        <v>4372</v>
      </c>
      <c r="C1889" s="92" t="s">
        <v>3426</v>
      </c>
    </row>
    <row r="1890" spans="1:3" x14ac:dyDescent="0.25">
      <c r="A1890" s="90" t="s">
        <v>4382</v>
      </c>
      <c r="B1890" s="91" t="s">
        <v>4383</v>
      </c>
      <c r="C1890" s="92" t="s">
        <v>3374</v>
      </c>
    </row>
    <row r="1891" spans="1:3" x14ac:dyDescent="0.25">
      <c r="A1891" s="90" t="s">
        <v>4384</v>
      </c>
      <c r="B1891" s="91" t="s">
        <v>3377</v>
      </c>
      <c r="C1891" s="92" t="s">
        <v>3374</v>
      </c>
    </row>
    <row r="1892" spans="1:3" x14ac:dyDescent="0.25">
      <c r="A1892" s="90" t="s">
        <v>4385</v>
      </c>
      <c r="B1892" s="91" t="s">
        <v>3377</v>
      </c>
      <c r="C1892" s="92" t="s">
        <v>3374</v>
      </c>
    </row>
    <row r="1893" spans="1:3" x14ac:dyDescent="0.25">
      <c r="A1893" s="90" t="s">
        <v>4386</v>
      </c>
      <c r="B1893" s="91" t="s">
        <v>3377</v>
      </c>
      <c r="C1893" s="92" t="s">
        <v>3374</v>
      </c>
    </row>
    <row r="1894" spans="1:3" x14ac:dyDescent="0.25">
      <c r="A1894" s="90" t="s">
        <v>4387</v>
      </c>
      <c r="B1894" s="91" t="s">
        <v>3377</v>
      </c>
      <c r="C1894" s="92" t="s">
        <v>3374</v>
      </c>
    </row>
    <row r="1895" spans="1:3" x14ac:dyDescent="0.25">
      <c r="A1895" s="90" t="s">
        <v>4388</v>
      </c>
      <c r="B1895" s="91" t="s">
        <v>3368</v>
      </c>
      <c r="C1895" s="92" t="s">
        <v>3358</v>
      </c>
    </row>
    <row r="1896" spans="1:3" x14ac:dyDescent="0.25">
      <c r="A1896" s="90" t="s">
        <v>4389</v>
      </c>
      <c r="B1896" s="91" t="s">
        <v>3368</v>
      </c>
      <c r="C1896" s="92" t="s">
        <v>3358</v>
      </c>
    </row>
    <row r="1897" spans="1:3" x14ac:dyDescent="0.25">
      <c r="A1897" s="90" t="s">
        <v>4390</v>
      </c>
      <c r="B1897" s="91" t="s">
        <v>4391</v>
      </c>
      <c r="C1897" s="92" t="s">
        <v>3374</v>
      </c>
    </row>
    <row r="1898" spans="1:3" x14ac:dyDescent="0.25">
      <c r="A1898" s="90" t="s">
        <v>4392</v>
      </c>
      <c r="B1898" s="91" t="s">
        <v>4391</v>
      </c>
      <c r="C1898" s="92" t="s">
        <v>3374</v>
      </c>
    </row>
    <row r="1899" spans="1:3" x14ac:dyDescent="0.25">
      <c r="A1899" s="90" t="s">
        <v>4393</v>
      </c>
      <c r="B1899" s="91" t="s">
        <v>4391</v>
      </c>
      <c r="C1899" s="92" t="s">
        <v>3374</v>
      </c>
    </row>
    <row r="1900" spans="1:3" x14ac:dyDescent="0.25">
      <c r="A1900" s="90" t="s">
        <v>4394</v>
      </c>
      <c r="B1900" s="91" t="s">
        <v>4391</v>
      </c>
      <c r="C1900" s="92" t="s">
        <v>3374</v>
      </c>
    </row>
    <row r="1901" spans="1:3" x14ac:dyDescent="0.25">
      <c r="A1901" s="90" t="s">
        <v>4395</v>
      </c>
      <c r="B1901" s="91" t="s">
        <v>4396</v>
      </c>
      <c r="C1901" s="92" t="s">
        <v>3374</v>
      </c>
    </row>
    <row r="1902" spans="1:3" x14ac:dyDescent="0.25">
      <c r="A1902" s="90" t="s">
        <v>4397</v>
      </c>
      <c r="B1902" s="91" t="s">
        <v>4396</v>
      </c>
      <c r="C1902" s="92" t="s">
        <v>3374</v>
      </c>
    </row>
    <row r="1903" spans="1:3" x14ac:dyDescent="0.25">
      <c r="A1903" s="90" t="s">
        <v>4398</v>
      </c>
      <c r="B1903" s="91" t="s">
        <v>4396</v>
      </c>
      <c r="C1903" s="92" t="s">
        <v>3374</v>
      </c>
    </row>
    <row r="1904" spans="1:3" x14ac:dyDescent="0.25">
      <c r="A1904" s="90" t="s">
        <v>4399</v>
      </c>
      <c r="B1904" s="91" t="s">
        <v>4400</v>
      </c>
      <c r="C1904" s="92" t="s">
        <v>3358</v>
      </c>
    </row>
    <row r="1905" spans="1:3" x14ac:dyDescent="0.25">
      <c r="A1905" s="90" t="s">
        <v>4401</v>
      </c>
      <c r="B1905" s="91" t="s">
        <v>3502</v>
      </c>
      <c r="C1905" s="92" t="s">
        <v>3374</v>
      </c>
    </row>
    <row r="1906" spans="1:3" x14ac:dyDescent="0.25">
      <c r="A1906" s="90" t="s">
        <v>4402</v>
      </c>
      <c r="B1906" s="91" t="s">
        <v>3502</v>
      </c>
      <c r="C1906" s="92" t="s">
        <v>3374</v>
      </c>
    </row>
    <row r="1907" spans="1:3" x14ac:dyDescent="0.25">
      <c r="A1907" s="90" t="s">
        <v>4403</v>
      </c>
      <c r="B1907" s="91" t="s">
        <v>3502</v>
      </c>
      <c r="C1907" s="92" t="s">
        <v>3374</v>
      </c>
    </row>
    <row r="1908" spans="1:3" x14ac:dyDescent="0.25">
      <c r="A1908" s="90" t="s">
        <v>4404</v>
      </c>
      <c r="B1908" s="91" t="s">
        <v>3502</v>
      </c>
      <c r="C1908" s="92" t="s">
        <v>3374</v>
      </c>
    </row>
    <row r="1909" spans="1:3" x14ac:dyDescent="0.25">
      <c r="A1909" s="90" t="s">
        <v>4405</v>
      </c>
      <c r="B1909" s="91" t="s">
        <v>3502</v>
      </c>
      <c r="C1909" s="92" t="s">
        <v>3374</v>
      </c>
    </row>
    <row r="1910" spans="1:3" x14ac:dyDescent="0.25">
      <c r="A1910" s="90" t="s">
        <v>4406</v>
      </c>
      <c r="B1910" s="91" t="s">
        <v>4407</v>
      </c>
      <c r="C1910" s="92" t="s">
        <v>3404</v>
      </c>
    </row>
    <row r="1911" spans="1:3" x14ac:dyDescent="0.25">
      <c r="A1911" s="90" t="s">
        <v>4408</v>
      </c>
      <c r="B1911" s="91" t="s">
        <v>3459</v>
      </c>
      <c r="C1911" s="92" t="s">
        <v>3415</v>
      </c>
    </row>
    <row r="1912" spans="1:3" x14ac:dyDescent="0.25">
      <c r="A1912" s="90" t="s">
        <v>4409</v>
      </c>
      <c r="B1912" s="91" t="s">
        <v>3373</v>
      </c>
      <c r="C1912" s="92" t="s">
        <v>3374</v>
      </c>
    </row>
    <row r="1913" spans="1:3" x14ac:dyDescent="0.25">
      <c r="A1913" s="90" t="s">
        <v>4410</v>
      </c>
      <c r="B1913" s="91" t="s">
        <v>4411</v>
      </c>
      <c r="C1913" s="92" t="s">
        <v>3374</v>
      </c>
    </row>
    <row r="1914" spans="1:3" x14ac:dyDescent="0.25">
      <c r="A1914" s="90" t="s">
        <v>4412</v>
      </c>
      <c r="B1914" s="91" t="s">
        <v>3873</v>
      </c>
      <c r="C1914" s="92" t="s">
        <v>3374</v>
      </c>
    </row>
    <row r="1915" spans="1:3" x14ac:dyDescent="0.25">
      <c r="A1915" s="90" t="s">
        <v>4413</v>
      </c>
      <c r="B1915" s="91" t="s">
        <v>4414</v>
      </c>
      <c r="C1915" s="92" t="s">
        <v>3432</v>
      </c>
    </row>
    <row r="1916" spans="1:3" x14ac:dyDescent="0.25">
      <c r="A1916" s="90" t="s">
        <v>4415</v>
      </c>
      <c r="B1916" s="91" t="s">
        <v>4416</v>
      </c>
      <c r="C1916" s="92" t="s">
        <v>3374</v>
      </c>
    </row>
    <row r="1917" spans="1:3" x14ac:dyDescent="0.25">
      <c r="A1917" s="90" t="s">
        <v>4417</v>
      </c>
      <c r="B1917" s="91" t="s">
        <v>4416</v>
      </c>
      <c r="C1917" s="92" t="s">
        <v>3374</v>
      </c>
    </row>
    <row r="1918" spans="1:3" x14ac:dyDescent="0.25">
      <c r="A1918" s="90" t="s">
        <v>4418</v>
      </c>
      <c r="B1918" s="91" t="s">
        <v>4416</v>
      </c>
      <c r="C1918" s="92" t="s">
        <v>3374</v>
      </c>
    </row>
    <row r="1919" spans="1:3" x14ac:dyDescent="0.25">
      <c r="A1919" s="90" t="s">
        <v>4419</v>
      </c>
      <c r="B1919" s="91" t="s">
        <v>4416</v>
      </c>
      <c r="C1919" s="92" t="s">
        <v>3374</v>
      </c>
    </row>
    <row r="1920" spans="1:3" x14ac:dyDescent="0.25">
      <c r="A1920" s="90" t="s">
        <v>4420</v>
      </c>
      <c r="B1920" s="91" t="s">
        <v>4416</v>
      </c>
      <c r="C1920" s="92" t="s">
        <v>3374</v>
      </c>
    </row>
    <row r="1921" spans="1:3" x14ac:dyDescent="0.25">
      <c r="A1921" s="90" t="s">
        <v>4421</v>
      </c>
      <c r="B1921" s="91" t="s">
        <v>4422</v>
      </c>
      <c r="C1921" s="92" t="s">
        <v>3358</v>
      </c>
    </row>
    <row r="1922" spans="1:3" x14ac:dyDescent="0.25">
      <c r="A1922" s="90" t="s">
        <v>4423</v>
      </c>
      <c r="B1922" s="91" t="s">
        <v>4424</v>
      </c>
      <c r="C1922" s="92" t="s">
        <v>3374</v>
      </c>
    </row>
    <row r="1923" spans="1:3" x14ac:dyDescent="0.25">
      <c r="A1923" s="90" t="s">
        <v>4425</v>
      </c>
      <c r="B1923" s="91" t="s">
        <v>4426</v>
      </c>
      <c r="C1923" s="92" t="s">
        <v>3426</v>
      </c>
    </row>
    <row r="1924" spans="1:3" x14ac:dyDescent="0.25">
      <c r="A1924" s="90" t="s">
        <v>4427</v>
      </c>
      <c r="B1924" s="91" t="s">
        <v>4191</v>
      </c>
      <c r="C1924" s="92" t="s">
        <v>3374</v>
      </c>
    </row>
    <row r="1925" spans="1:3" x14ac:dyDescent="0.25">
      <c r="A1925" s="90" t="s">
        <v>4428</v>
      </c>
      <c r="B1925" s="91" t="s">
        <v>3609</v>
      </c>
      <c r="C1925" s="92" t="s">
        <v>3374</v>
      </c>
    </row>
    <row r="1926" spans="1:3" x14ac:dyDescent="0.25">
      <c r="A1926" s="90" t="s">
        <v>4429</v>
      </c>
      <c r="B1926" s="91" t="s">
        <v>4430</v>
      </c>
      <c r="C1926" s="92" t="s">
        <v>3374</v>
      </c>
    </row>
    <row r="1927" spans="1:3" x14ac:dyDescent="0.25">
      <c r="A1927" s="90" t="s">
        <v>4431</v>
      </c>
      <c r="B1927" s="91" t="s">
        <v>4430</v>
      </c>
      <c r="C1927" s="92" t="s">
        <v>3374</v>
      </c>
    </row>
    <row r="1928" spans="1:3" x14ac:dyDescent="0.25">
      <c r="A1928" s="90" t="s">
        <v>4432</v>
      </c>
      <c r="B1928" s="91" t="s">
        <v>4430</v>
      </c>
      <c r="C1928" s="92" t="s">
        <v>3374</v>
      </c>
    </row>
    <row r="1929" spans="1:3" x14ac:dyDescent="0.25">
      <c r="A1929" s="90" t="s">
        <v>4433</v>
      </c>
      <c r="B1929" s="91" t="s">
        <v>3897</v>
      </c>
      <c r="C1929" s="92" t="s">
        <v>3426</v>
      </c>
    </row>
    <row r="1930" spans="1:3" x14ac:dyDescent="0.25">
      <c r="A1930" s="90" t="s">
        <v>4434</v>
      </c>
      <c r="B1930" s="91" t="s">
        <v>3897</v>
      </c>
      <c r="C1930" s="92" t="s">
        <v>3426</v>
      </c>
    </row>
    <row r="1931" spans="1:3" x14ac:dyDescent="0.25">
      <c r="A1931" s="90" t="s">
        <v>4435</v>
      </c>
      <c r="B1931" s="91" t="s">
        <v>3897</v>
      </c>
      <c r="C1931" s="92" t="s">
        <v>3426</v>
      </c>
    </row>
    <row r="1932" spans="1:3" x14ac:dyDescent="0.25">
      <c r="A1932" s="90" t="s">
        <v>4436</v>
      </c>
      <c r="B1932" s="91" t="s">
        <v>3897</v>
      </c>
      <c r="C1932" s="92" t="s">
        <v>3426</v>
      </c>
    </row>
    <row r="1933" spans="1:3" x14ac:dyDescent="0.25">
      <c r="A1933" s="90" t="s">
        <v>4437</v>
      </c>
      <c r="B1933" s="91" t="s">
        <v>3897</v>
      </c>
      <c r="C1933" s="92" t="s">
        <v>3426</v>
      </c>
    </row>
    <row r="1934" spans="1:3" x14ac:dyDescent="0.25">
      <c r="A1934" s="90" t="s">
        <v>4438</v>
      </c>
      <c r="B1934" s="91" t="s">
        <v>3897</v>
      </c>
      <c r="C1934" s="92" t="s">
        <v>3426</v>
      </c>
    </row>
    <row r="1935" spans="1:3" x14ac:dyDescent="0.25">
      <c r="A1935" s="90" t="s">
        <v>4439</v>
      </c>
      <c r="B1935" s="91" t="s">
        <v>3897</v>
      </c>
      <c r="C1935" s="92" t="s">
        <v>3426</v>
      </c>
    </row>
    <row r="1936" spans="1:3" x14ac:dyDescent="0.25">
      <c r="A1936" s="90" t="s">
        <v>4440</v>
      </c>
      <c r="B1936" s="91" t="s">
        <v>3897</v>
      </c>
      <c r="C1936" s="92" t="s">
        <v>3426</v>
      </c>
    </row>
    <row r="1937" spans="1:3" x14ac:dyDescent="0.25">
      <c r="A1937" s="90" t="s">
        <v>4441</v>
      </c>
      <c r="B1937" s="91" t="s">
        <v>4442</v>
      </c>
      <c r="C1937" s="92" t="s">
        <v>3358</v>
      </c>
    </row>
    <row r="1938" spans="1:3" x14ac:dyDescent="0.25">
      <c r="A1938" s="90" t="s">
        <v>4443</v>
      </c>
      <c r="B1938" s="91" t="s">
        <v>4442</v>
      </c>
      <c r="C1938" s="92" t="s">
        <v>3358</v>
      </c>
    </row>
    <row r="1939" spans="1:3" x14ac:dyDescent="0.25">
      <c r="A1939" s="90" t="s">
        <v>4444</v>
      </c>
      <c r="B1939" s="91" t="s">
        <v>4442</v>
      </c>
      <c r="C1939" s="92" t="s">
        <v>3358</v>
      </c>
    </row>
    <row r="1940" spans="1:3" x14ac:dyDescent="0.25">
      <c r="A1940" s="90" t="s">
        <v>4445</v>
      </c>
      <c r="B1940" s="91" t="s">
        <v>4442</v>
      </c>
      <c r="C1940" s="92" t="s">
        <v>3358</v>
      </c>
    </row>
    <row r="1941" spans="1:3" x14ac:dyDescent="0.25">
      <c r="A1941" s="90" t="s">
        <v>4446</v>
      </c>
      <c r="B1941" s="91" t="s">
        <v>4442</v>
      </c>
      <c r="C1941" s="92" t="s">
        <v>3358</v>
      </c>
    </row>
    <row r="1942" spans="1:3" x14ac:dyDescent="0.25">
      <c r="A1942" s="90" t="s">
        <v>4447</v>
      </c>
      <c r="B1942" s="91" t="s">
        <v>3609</v>
      </c>
      <c r="C1942" s="92" t="s">
        <v>3374</v>
      </c>
    </row>
    <row r="1943" spans="1:3" x14ac:dyDescent="0.25">
      <c r="A1943" s="90" t="s">
        <v>4448</v>
      </c>
      <c r="B1943" s="91" t="s">
        <v>3636</v>
      </c>
      <c r="C1943" s="92" t="s">
        <v>3374</v>
      </c>
    </row>
    <row r="1944" spans="1:3" x14ac:dyDescent="0.25">
      <c r="A1944" s="90" t="s">
        <v>4449</v>
      </c>
      <c r="B1944" s="91" t="s">
        <v>4450</v>
      </c>
      <c r="C1944" s="92" t="s">
        <v>3374</v>
      </c>
    </row>
    <row r="1945" spans="1:3" x14ac:dyDescent="0.25">
      <c r="A1945" s="90" t="s">
        <v>4451</v>
      </c>
      <c r="B1945" s="91" t="s">
        <v>3571</v>
      </c>
      <c r="C1945" s="92" t="s">
        <v>3426</v>
      </c>
    </row>
    <row r="1946" spans="1:3" x14ac:dyDescent="0.25">
      <c r="A1946" s="90" t="s">
        <v>4452</v>
      </c>
      <c r="B1946" s="91" t="s">
        <v>3609</v>
      </c>
      <c r="C1946" s="92" t="s">
        <v>3374</v>
      </c>
    </row>
    <row r="1947" spans="1:3" x14ac:dyDescent="0.25">
      <c r="A1947" s="90" t="s">
        <v>4453</v>
      </c>
      <c r="B1947" s="91" t="s">
        <v>3531</v>
      </c>
      <c r="C1947" s="92" t="s">
        <v>3358</v>
      </c>
    </row>
    <row r="1948" spans="1:3" x14ac:dyDescent="0.25">
      <c r="A1948" s="90" t="s">
        <v>4454</v>
      </c>
      <c r="B1948" s="91" t="s">
        <v>4455</v>
      </c>
      <c r="C1948" s="92" t="s">
        <v>3374</v>
      </c>
    </row>
    <row r="1949" spans="1:3" x14ac:dyDescent="0.25">
      <c r="A1949" s="90" t="s">
        <v>4456</v>
      </c>
      <c r="B1949" s="91" t="s">
        <v>4457</v>
      </c>
      <c r="C1949" s="92" t="s">
        <v>3358</v>
      </c>
    </row>
    <row r="1950" spans="1:3" x14ac:dyDescent="0.25">
      <c r="A1950" s="90" t="s">
        <v>4458</v>
      </c>
      <c r="B1950" s="91" t="s">
        <v>4457</v>
      </c>
      <c r="C1950" s="92" t="s">
        <v>3358</v>
      </c>
    </row>
    <row r="1951" spans="1:3" x14ac:dyDescent="0.25">
      <c r="A1951" s="90" t="s">
        <v>4459</v>
      </c>
      <c r="B1951" s="91" t="s">
        <v>3536</v>
      </c>
      <c r="C1951" s="92" t="s">
        <v>3358</v>
      </c>
    </row>
    <row r="1952" spans="1:3" x14ac:dyDescent="0.25">
      <c r="A1952" s="90" t="s">
        <v>4460</v>
      </c>
      <c r="B1952" s="91" t="s">
        <v>4461</v>
      </c>
      <c r="C1952" s="92" t="s">
        <v>3374</v>
      </c>
    </row>
    <row r="1953" spans="1:3" x14ac:dyDescent="0.25">
      <c r="A1953" s="90" t="s">
        <v>4462</v>
      </c>
      <c r="B1953" s="91" t="s">
        <v>4372</v>
      </c>
      <c r="C1953" s="92" t="s">
        <v>3426</v>
      </c>
    </row>
    <row r="1954" spans="1:3" x14ac:dyDescent="0.25">
      <c r="A1954" s="90" t="s">
        <v>4463</v>
      </c>
      <c r="B1954" s="91" t="s">
        <v>3597</v>
      </c>
      <c r="C1954" s="92" t="s">
        <v>3415</v>
      </c>
    </row>
    <row r="1955" spans="1:3" x14ac:dyDescent="0.25">
      <c r="A1955" s="90" t="s">
        <v>4464</v>
      </c>
      <c r="B1955" s="91" t="s">
        <v>3597</v>
      </c>
      <c r="C1955" s="92" t="s">
        <v>3415</v>
      </c>
    </row>
    <row r="1956" spans="1:3" x14ac:dyDescent="0.25">
      <c r="A1956" s="90" t="s">
        <v>4465</v>
      </c>
      <c r="B1956" s="91" t="s">
        <v>3597</v>
      </c>
      <c r="C1956" s="92" t="s">
        <v>3415</v>
      </c>
    </row>
    <row r="1957" spans="1:3" x14ac:dyDescent="0.25">
      <c r="A1957" s="90" t="s">
        <v>4466</v>
      </c>
      <c r="B1957" s="91" t="s">
        <v>3597</v>
      </c>
      <c r="C1957" s="92" t="s">
        <v>3415</v>
      </c>
    </row>
    <row r="1958" spans="1:3" x14ac:dyDescent="0.25">
      <c r="A1958" s="90" t="s">
        <v>4467</v>
      </c>
      <c r="B1958" s="91" t="s">
        <v>3609</v>
      </c>
      <c r="C1958" s="92" t="s">
        <v>3374</v>
      </c>
    </row>
    <row r="1959" spans="1:3" x14ac:dyDescent="0.25">
      <c r="A1959" s="90" t="s">
        <v>4468</v>
      </c>
      <c r="B1959" s="91" t="s">
        <v>4469</v>
      </c>
      <c r="C1959" s="92" t="s">
        <v>3374</v>
      </c>
    </row>
    <row r="1960" spans="1:3" x14ac:dyDescent="0.25">
      <c r="A1960" s="90" t="s">
        <v>4470</v>
      </c>
      <c r="B1960" s="91" t="s">
        <v>3597</v>
      </c>
      <c r="C1960" s="92" t="s">
        <v>3415</v>
      </c>
    </row>
    <row r="1961" spans="1:3" x14ac:dyDescent="0.25">
      <c r="A1961" s="90" t="s">
        <v>4471</v>
      </c>
      <c r="B1961" s="91" t="s">
        <v>3609</v>
      </c>
      <c r="C1961" s="92" t="s">
        <v>3374</v>
      </c>
    </row>
    <row r="1962" spans="1:3" x14ac:dyDescent="0.25">
      <c r="A1962" s="90" t="s">
        <v>4472</v>
      </c>
      <c r="B1962" s="91" t="s">
        <v>3816</v>
      </c>
      <c r="C1962" s="92" t="s">
        <v>3426</v>
      </c>
    </row>
    <row r="1963" spans="1:3" x14ac:dyDescent="0.25">
      <c r="A1963" s="90" t="s">
        <v>4473</v>
      </c>
      <c r="B1963" s="91" t="s">
        <v>3761</v>
      </c>
      <c r="C1963" s="92" t="s">
        <v>3415</v>
      </c>
    </row>
    <row r="1964" spans="1:3" x14ac:dyDescent="0.25">
      <c r="A1964" s="90" t="s">
        <v>4474</v>
      </c>
      <c r="B1964" s="91" t="s">
        <v>3676</v>
      </c>
      <c r="C1964" s="92" t="s">
        <v>3358</v>
      </c>
    </row>
    <row r="1965" spans="1:3" x14ac:dyDescent="0.25">
      <c r="A1965" s="90" t="s">
        <v>4475</v>
      </c>
      <c r="B1965" s="91" t="s">
        <v>4476</v>
      </c>
      <c r="C1965" s="92" t="s">
        <v>3415</v>
      </c>
    </row>
    <row r="1966" spans="1:3" x14ac:dyDescent="0.25">
      <c r="A1966" s="90" t="s">
        <v>4477</v>
      </c>
      <c r="B1966" s="91" t="s">
        <v>4476</v>
      </c>
      <c r="C1966" s="92" t="s">
        <v>3415</v>
      </c>
    </row>
    <row r="1967" spans="1:3" x14ac:dyDescent="0.25">
      <c r="A1967" s="90" t="s">
        <v>4478</v>
      </c>
      <c r="B1967" s="91" t="s">
        <v>4476</v>
      </c>
      <c r="C1967" s="92" t="s">
        <v>3415</v>
      </c>
    </row>
    <row r="1968" spans="1:3" x14ac:dyDescent="0.25">
      <c r="A1968" s="90" t="s">
        <v>4479</v>
      </c>
      <c r="B1968" s="91" t="s">
        <v>4476</v>
      </c>
      <c r="C1968" s="92" t="s">
        <v>3415</v>
      </c>
    </row>
    <row r="1969" spans="1:3" x14ac:dyDescent="0.25">
      <c r="A1969" s="90" t="s">
        <v>4480</v>
      </c>
      <c r="B1969" s="91" t="s">
        <v>4481</v>
      </c>
      <c r="C1969" s="92" t="s">
        <v>3415</v>
      </c>
    </row>
    <row r="1970" spans="1:3" x14ac:dyDescent="0.25">
      <c r="A1970" s="90" t="s">
        <v>4482</v>
      </c>
      <c r="B1970" s="91" t="s">
        <v>3459</v>
      </c>
      <c r="C1970" s="92" t="s">
        <v>3415</v>
      </c>
    </row>
    <row r="1971" spans="1:3" x14ac:dyDescent="0.25">
      <c r="A1971" s="90" t="s">
        <v>4483</v>
      </c>
      <c r="B1971" s="91" t="s">
        <v>3459</v>
      </c>
      <c r="C1971" s="92" t="s">
        <v>3415</v>
      </c>
    </row>
    <row r="1972" spans="1:3" x14ac:dyDescent="0.25">
      <c r="A1972" s="90" t="s">
        <v>4484</v>
      </c>
      <c r="B1972" s="91" t="s">
        <v>3459</v>
      </c>
      <c r="C1972" s="92" t="s">
        <v>3415</v>
      </c>
    </row>
    <row r="1973" spans="1:3" x14ac:dyDescent="0.25">
      <c r="A1973" s="90" t="s">
        <v>4485</v>
      </c>
      <c r="B1973" s="91" t="s">
        <v>3459</v>
      </c>
      <c r="C1973" s="92" t="s">
        <v>3415</v>
      </c>
    </row>
    <row r="1974" spans="1:3" x14ac:dyDescent="0.25">
      <c r="A1974" s="90" t="s">
        <v>4486</v>
      </c>
      <c r="B1974" s="91" t="s">
        <v>3459</v>
      </c>
      <c r="C1974" s="92" t="s">
        <v>3415</v>
      </c>
    </row>
    <row r="1975" spans="1:3" x14ac:dyDescent="0.25">
      <c r="A1975" s="90" t="s">
        <v>4487</v>
      </c>
      <c r="B1975" s="91" t="s">
        <v>3459</v>
      </c>
      <c r="C1975" s="92" t="s">
        <v>3415</v>
      </c>
    </row>
    <row r="1976" spans="1:3" x14ac:dyDescent="0.25">
      <c r="A1976" s="90" t="s">
        <v>4488</v>
      </c>
      <c r="B1976" s="91" t="s">
        <v>3459</v>
      </c>
      <c r="C1976" s="92" t="s">
        <v>3415</v>
      </c>
    </row>
    <row r="1977" spans="1:3" x14ac:dyDescent="0.25">
      <c r="A1977" s="90" t="s">
        <v>4489</v>
      </c>
      <c r="B1977" s="91" t="s">
        <v>3459</v>
      </c>
      <c r="C1977" s="92" t="s">
        <v>3415</v>
      </c>
    </row>
    <row r="1978" spans="1:3" x14ac:dyDescent="0.25">
      <c r="A1978" s="90" t="s">
        <v>4490</v>
      </c>
      <c r="B1978" s="91" t="s">
        <v>3459</v>
      </c>
      <c r="C1978" s="92" t="s">
        <v>3415</v>
      </c>
    </row>
    <row r="1979" spans="1:3" x14ac:dyDescent="0.25">
      <c r="A1979" s="90" t="s">
        <v>4491</v>
      </c>
      <c r="B1979" s="91" t="s">
        <v>3809</v>
      </c>
      <c r="C1979" s="92" t="s">
        <v>3426</v>
      </c>
    </row>
    <row r="1980" spans="1:3" x14ac:dyDescent="0.25">
      <c r="A1980" s="90" t="s">
        <v>4492</v>
      </c>
      <c r="B1980" s="91" t="s">
        <v>3459</v>
      </c>
      <c r="C1980" s="92" t="s">
        <v>3415</v>
      </c>
    </row>
    <row r="1981" spans="1:3" x14ac:dyDescent="0.25">
      <c r="A1981" s="90" t="s">
        <v>4493</v>
      </c>
      <c r="B1981" s="91" t="s">
        <v>4494</v>
      </c>
      <c r="C1981" s="92" t="s">
        <v>3404</v>
      </c>
    </row>
    <row r="1982" spans="1:3" x14ac:dyDescent="0.25">
      <c r="A1982" s="90" t="s">
        <v>4495</v>
      </c>
      <c r="B1982" s="91" t="s">
        <v>4496</v>
      </c>
      <c r="C1982" s="92" t="s">
        <v>3415</v>
      </c>
    </row>
    <row r="1983" spans="1:3" x14ac:dyDescent="0.25">
      <c r="A1983" s="90" t="s">
        <v>4497</v>
      </c>
      <c r="B1983" s="91" t="s">
        <v>3855</v>
      </c>
      <c r="C1983" s="92" t="s">
        <v>3358</v>
      </c>
    </row>
    <row r="1984" spans="1:3" x14ac:dyDescent="0.25">
      <c r="A1984" s="90" t="s">
        <v>4498</v>
      </c>
      <c r="B1984" s="91" t="s">
        <v>3940</v>
      </c>
      <c r="C1984" s="92" t="s">
        <v>3426</v>
      </c>
    </row>
    <row r="1985" spans="1:3" x14ac:dyDescent="0.25">
      <c r="A1985" s="90" t="s">
        <v>4499</v>
      </c>
      <c r="B1985" s="91" t="s">
        <v>3595</v>
      </c>
      <c r="C1985" s="92" t="s">
        <v>3426</v>
      </c>
    </row>
    <row r="1986" spans="1:3" x14ac:dyDescent="0.25">
      <c r="A1986" s="90" t="s">
        <v>4500</v>
      </c>
      <c r="B1986" s="91" t="s">
        <v>4501</v>
      </c>
      <c r="C1986" s="92" t="s">
        <v>3404</v>
      </c>
    </row>
    <row r="1987" spans="1:3" x14ac:dyDescent="0.25">
      <c r="A1987" s="90" t="s">
        <v>4502</v>
      </c>
      <c r="B1987" s="91" t="s">
        <v>3871</v>
      </c>
      <c r="C1987" s="92" t="s">
        <v>3374</v>
      </c>
    </row>
    <row r="1988" spans="1:3" x14ac:dyDescent="0.25">
      <c r="A1988" s="90" t="s">
        <v>4503</v>
      </c>
      <c r="B1988" s="91" t="s">
        <v>3476</v>
      </c>
      <c r="C1988" s="92" t="s">
        <v>3358</v>
      </c>
    </row>
    <row r="1989" spans="1:3" x14ac:dyDescent="0.25">
      <c r="A1989" s="90" t="s">
        <v>4504</v>
      </c>
      <c r="B1989" s="91" t="s">
        <v>3476</v>
      </c>
      <c r="C1989" s="92" t="s">
        <v>3358</v>
      </c>
    </row>
    <row r="1990" spans="1:3" x14ac:dyDescent="0.25">
      <c r="A1990" s="90" t="s">
        <v>4505</v>
      </c>
      <c r="B1990" s="91" t="s">
        <v>3431</v>
      </c>
      <c r="C1990" s="92" t="s">
        <v>3432</v>
      </c>
    </row>
    <row r="1991" spans="1:3" x14ac:dyDescent="0.25">
      <c r="A1991" s="90" t="s">
        <v>4506</v>
      </c>
      <c r="B1991" s="91" t="s">
        <v>3429</v>
      </c>
      <c r="C1991" s="92" t="s">
        <v>3374</v>
      </c>
    </row>
    <row r="1992" spans="1:3" x14ac:dyDescent="0.25">
      <c r="A1992" s="90" t="s">
        <v>4507</v>
      </c>
      <c r="B1992" s="91" t="s">
        <v>3816</v>
      </c>
      <c r="C1992" s="92" t="s">
        <v>3426</v>
      </c>
    </row>
    <row r="1993" spans="1:3" x14ac:dyDescent="0.25">
      <c r="A1993" s="90" t="s">
        <v>4508</v>
      </c>
      <c r="B1993" s="91" t="s">
        <v>4509</v>
      </c>
      <c r="C1993" s="92" t="s">
        <v>3415</v>
      </c>
    </row>
    <row r="1994" spans="1:3" x14ac:dyDescent="0.25">
      <c r="A1994" s="90" t="s">
        <v>4510</v>
      </c>
      <c r="B1994" s="91" t="s">
        <v>3609</v>
      </c>
      <c r="C1994" s="92" t="s">
        <v>3374</v>
      </c>
    </row>
    <row r="1995" spans="1:3" x14ac:dyDescent="0.25">
      <c r="A1995" s="90" t="s">
        <v>4511</v>
      </c>
      <c r="B1995" s="91" t="s">
        <v>4512</v>
      </c>
      <c r="C1995" s="92" t="s">
        <v>3415</v>
      </c>
    </row>
    <row r="1996" spans="1:3" x14ac:dyDescent="0.25">
      <c r="A1996" s="90" t="s">
        <v>4513</v>
      </c>
      <c r="B1996" s="91" t="s">
        <v>4514</v>
      </c>
      <c r="C1996" s="92" t="s">
        <v>3358</v>
      </c>
    </row>
    <row r="1997" spans="1:3" x14ac:dyDescent="0.25">
      <c r="A1997" s="90" t="s">
        <v>4515</v>
      </c>
      <c r="B1997" s="91" t="s">
        <v>4514</v>
      </c>
      <c r="C1997" s="92" t="s">
        <v>3358</v>
      </c>
    </row>
    <row r="1998" spans="1:3" x14ac:dyDescent="0.25">
      <c r="A1998" s="90" t="s">
        <v>4516</v>
      </c>
      <c r="B1998" s="91" t="s">
        <v>4514</v>
      </c>
      <c r="C1998" s="92" t="s">
        <v>3358</v>
      </c>
    </row>
    <row r="1999" spans="1:3" x14ac:dyDescent="0.25">
      <c r="A1999" s="90" t="s">
        <v>4517</v>
      </c>
      <c r="B1999" s="91" t="s">
        <v>4514</v>
      </c>
      <c r="C1999" s="92" t="s">
        <v>3358</v>
      </c>
    </row>
    <row r="2000" spans="1:3" x14ac:dyDescent="0.25">
      <c r="A2000" s="90" t="s">
        <v>4518</v>
      </c>
      <c r="B2000" s="91" t="s">
        <v>4514</v>
      </c>
      <c r="C2000" s="92" t="s">
        <v>3358</v>
      </c>
    </row>
    <row r="2001" spans="1:3" x14ac:dyDescent="0.25">
      <c r="A2001" s="90" t="s">
        <v>4519</v>
      </c>
      <c r="B2001" s="91" t="s">
        <v>4520</v>
      </c>
      <c r="C2001" s="92" t="s">
        <v>3426</v>
      </c>
    </row>
    <row r="2002" spans="1:3" x14ac:dyDescent="0.25">
      <c r="A2002" s="90" t="s">
        <v>4521</v>
      </c>
      <c r="B2002" s="91" t="s">
        <v>4520</v>
      </c>
      <c r="C2002" s="92" t="s">
        <v>3426</v>
      </c>
    </row>
    <row r="2003" spans="1:3" x14ac:dyDescent="0.25">
      <c r="A2003" s="90" t="s">
        <v>4522</v>
      </c>
      <c r="B2003" s="91" t="s">
        <v>4520</v>
      </c>
      <c r="C2003" s="92" t="s">
        <v>3426</v>
      </c>
    </row>
    <row r="2004" spans="1:3" x14ac:dyDescent="0.25">
      <c r="A2004" s="90" t="s">
        <v>4523</v>
      </c>
      <c r="B2004" s="91" t="s">
        <v>4520</v>
      </c>
      <c r="C2004" s="92" t="s">
        <v>3426</v>
      </c>
    </row>
    <row r="2005" spans="1:3" x14ac:dyDescent="0.25">
      <c r="A2005" s="90" t="s">
        <v>4524</v>
      </c>
      <c r="B2005" s="91" t="s">
        <v>4520</v>
      </c>
      <c r="C2005" s="92" t="s">
        <v>3426</v>
      </c>
    </row>
    <row r="2006" spans="1:3" x14ac:dyDescent="0.25">
      <c r="A2006" s="90" t="s">
        <v>4525</v>
      </c>
      <c r="B2006" s="91" t="s">
        <v>3519</v>
      </c>
      <c r="C2006" s="92" t="s">
        <v>3374</v>
      </c>
    </row>
    <row r="2007" spans="1:3" x14ac:dyDescent="0.25">
      <c r="A2007" s="90" t="s">
        <v>4526</v>
      </c>
      <c r="B2007" s="91" t="s">
        <v>4527</v>
      </c>
      <c r="C2007" s="92" t="s">
        <v>3374</v>
      </c>
    </row>
    <row r="2008" spans="1:3" x14ac:dyDescent="0.25">
      <c r="A2008" s="90" t="s">
        <v>4528</v>
      </c>
      <c r="B2008" s="91" t="s">
        <v>4529</v>
      </c>
      <c r="C2008" s="92" t="s">
        <v>3374</v>
      </c>
    </row>
    <row r="2009" spans="1:3" x14ac:dyDescent="0.25">
      <c r="A2009" s="90" t="s">
        <v>4530</v>
      </c>
      <c r="B2009" s="91" t="s">
        <v>3595</v>
      </c>
      <c r="C2009" s="92" t="s">
        <v>3426</v>
      </c>
    </row>
    <row r="2010" spans="1:3" x14ac:dyDescent="0.25">
      <c r="A2010" s="90" t="s">
        <v>4531</v>
      </c>
      <c r="B2010" s="91" t="s">
        <v>4532</v>
      </c>
      <c r="C2010" s="92" t="s">
        <v>3415</v>
      </c>
    </row>
    <row r="2011" spans="1:3" x14ac:dyDescent="0.25">
      <c r="A2011" s="90" t="s">
        <v>4533</v>
      </c>
      <c r="B2011" s="91" t="s">
        <v>4532</v>
      </c>
      <c r="C2011" s="92" t="s">
        <v>3415</v>
      </c>
    </row>
    <row r="2012" spans="1:3" x14ac:dyDescent="0.25">
      <c r="A2012" s="90" t="s">
        <v>4534</v>
      </c>
      <c r="B2012" s="91" t="s">
        <v>4341</v>
      </c>
      <c r="C2012" s="92" t="s">
        <v>3426</v>
      </c>
    </row>
    <row r="2013" spans="1:3" x14ac:dyDescent="0.25">
      <c r="A2013" s="90" t="s">
        <v>4535</v>
      </c>
      <c r="B2013" s="91" t="s">
        <v>3667</v>
      </c>
      <c r="C2013" s="92" t="s">
        <v>3426</v>
      </c>
    </row>
    <row r="2014" spans="1:3" x14ac:dyDescent="0.25">
      <c r="A2014" s="90" t="s">
        <v>4536</v>
      </c>
      <c r="B2014" s="91" t="s">
        <v>4537</v>
      </c>
      <c r="C2014" s="92" t="s">
        <v>3374</v>
      </c>
    </row>
    <row r="2015" spans="1:3" x14ac:dyDescent="0.25">
      <c r="A2015" s="90" t="s">
        <v>4538</v>
      </c>
      <c r="B2015" s="91" t="s">
        <v>4537</v>
      </c>
      <c r="C2015" s="92" t="s">
        <v>3374</v>
      </c>
    </row>
    <row r="2016" spans="1:3" x14ac:dyDescent="0.25">
      <c r="A2016" s="90" t="s">
        <v>4539</v>
      </c>
      <c r="B2016" s="91" t="s">
        <v>4537</v>
      </c>
      <c r="C2016" s="92" t="s">
        <v>3374</v>
      </c>
    </row>
    <row r="2017" spans="1:3" x14ac:dyDescent="0.25">
      <c r="A2017" s="90" t="s">
        <v>4540</v>
      </c>
      <c r="B2017" s="91" t="s">
        <v>4414</v>
      </c>
      <c r="C2017" s="92" t="s">
        <v>3432</v>
      </c>
    </row>
    <row r="2018" spans="1:3" x14ac:dyDescent="0.25">
      <c r="A2018" s="90" t="s">
        <v>4541</v>
      </c>
      <c r="B2018" s="91" t="s">
        <v>4414</v>
      </c>
      <c r="C2018" s="92" t="s">
        <v>3432</v>
      </c>
    </row>
    <row r="2019" spans="1:3" x14ac:dyDescent="0.25">
      <c r="A2019" s="90" t="s">
        <v>4542</v>
      </c>
      <c r="B2019" s="91" t="s">
        <v>4414</v>
      </c>
      <c r="C2019" s="92" t="s">
        <v>3432</v>
      </c>
    </row>
    <row r="2020" spans="1:3" x14ac:dyDescent="0.25">
      <c r="A2020" s="90" t="s">
        <v>4543</v>
      </c>
      <c r="B2020" s="91" t="s">
        <v>3769</v>
      </c>
      <c r="C2020" s="92" t="s">
        <v>3358</v>
      </c>
    </row>
    <row r="2021" spans="1:3" x14ac:dyDescent="0.25">
      <c r="A2021" s="90" t="s">
        <v>4544</v>
      </c>
      <c r="B2021" s="91" t="s">
        <v>4545</v>
      </c>
      <c r="C2021" s="92" t="s">
        <v>3358</v>
      </c>
    </row>
    <row r="2022" spans="1:3" x14ac:dyDescent="0.25">
      <c r="A2022" s="90" t="s">
        <v>4546</v>
      </c>
      <c r="B2022" s="91" t="s">
        <v>4547</v>
      </c>
      <c r="C2022" s="92" t="s">
        <v>3374</v>
      </c>
    </row>
    <row r="2023" spans="1:3" x14ac:dyDescent="0.25">
      <c r="A2023" s="90" t="s">
        <v>4548</v>
      </c>
      <c r="B2023" s="91" t="s">
        <v>4549</v>
      </c>
      <c r="C2023" s="92" t="s">
        <v>3404</v>
      </c>
    </row>
    <row r="2024" spans="1:3" x14ac:dyDescent="0.25">
      <c r="A2024" s="90" t="s">
        <v>4550</v>
      </c>
      <c r="B2024" s="91" t="s">
        <v>4306</v>
      </c>
      <c r="C2024" s="92" t="s">
        <v>3358</v>
      </c>
    </row>
    <row r="2025" spans="1:3" x14ac:dyDescent="0.25">
      <c r="A2025" s="90" t="s">
        <v>4551</v>
      </c>
      <c r="B2025" s="91" t="s">
        <v>4552</v>
      </c>
      <c r="C2025" s="92" t="s">
        <v>4553</v>
      </c>
    </row>
    <row r="2026" spans="1:3" x14ac:dyDescent="0.25">
      <c r="A2026" s="90" t="s">
        <v>4554</v>
      </c>
      <c r="B2026" s="91" t="s">
        <v>3476</v>
      </c>
      <c r="C2026" s="92" t="s">
        <v>3358</v>
      </c>
    </row>
    <row r="2027" spans="1:3" x14ac:dyDescent="0.25">
      <c r="A2027" s="90" t="s">
        <v>4555</v>
      </c>
      <c r="B2027" s="91" t="s">
        <v>3639</v>
      </c>
      <c r="C2027" s="92" t="s">
        <v>3426</v>
      </c>
    </row>
    <row r="2028" spans="1:3" x14ac:dyDescent="0.25">
      <c r="A2028" s="90" t="s">
        <v>4556</v>
      </c>
      <c r="B2028" s="91" t="s">
        <v>4557</v>
      </c>
      <c r="C2028" s="92" t="s">
        <v>3415</v>
      </c>
    </row>
    <row r="2029" spans="1:3" x14ac:dyDescent="0.25">
      <c r="A2029" s="90" t="s">
        <v>4558</v>
      </c>
      <c r="B2029" s="91" t="s">
        <v>4559</v>
      </c>
      <c r="C2029" s="92" t="s">
        <v>3374</v>
      </c>
    </row>
    <row r="2030" spans="1:3" x14ac:dyDescent="0.25">
      <c r="A2030" s="90" t="s">
        <v>4560</v>
      </c>
      <c r="B2030" s="91" t="s">
        <v>4223</v>
      </c>
      <c r="C2030" s="92" t="s">
        <v>3358</v>
      </c>
    </row>
    <row r="2031" spans="1:3" x14ac:dyDescent="0.25">
      <c r="A2031" s="90" t="s">
        <v>4561</v>
      </c>
      <c r="B2031" s="91" t="s">
        <v>4223</v>
      </c>
      <c r="C2031" s="92" t="s">
        <v>3358</v>
      </c>
    </row>
    <row r="2032" spans="1:3" x14ac:dyDescent="0.25">
      <c r="A2032" s="90" t="s">
        <v>4562</v>
      </c>
      <c r="B2032" s="91" t="s">
        <v>4223</v>
      </c>
      <c r="C2032" s="92" t="s">
        <v>3358</v>
      </c>
    </row>
    <row r="2033" spans="1:3" x14ac:dyDescent="0.25">
      <c r="A2033" s="90" t="s">
        <v>4563</v>
      </c>
      <c r="B2033" s="91" t="s">
        <v>4223</v>
      </c>
      <c r="C2033" s="92" t="s">
        <v>3358</v>
      </c>
    </row>
    <row r="2034" spans="1:3" x14ac:dyDescent="0.25">
      <c r="A2034" s="90" t="s">
        <v>4564</v>
      </c>
      <c r="B2034" s="91" t="s">
        <v>4223</v>
      </c>
      <c r="C2034" s="92" t="s">
        <v>3358</v>
      </c>
    </row>
    <row r="2035" spans="1:3" x14ac:dyDescent="0.25">
      <c r="A2035" s="90" t="s">
        <v>4565</v>
      </c>
      <c r="B2035" s="91" t="s">
        <v>4566</v>
      </c>
      <c r="C2035" s="92" t="s">
        <v>3358</v>
      </c>
    </row>
    <row r="2036" spans="1:3" x14ac:dyDescent="0.25">
      <c r="A2036" s="90" t="s">
        <v>4567</v>
      </c>
      <c r="B2036" s="91" t="s">
        <v>3639</v>
      </c>
      <c r="C2036" s="92" t="s">
        <v>3426</v>
      </c>
    </row>
    <row r="2037" spans="1:3" x14ac:dyDescent="0.25">
      <c r="A2037" s="90" t="s">
        <v>4568</v>
      </c>
      <c r="B2037" s="91" t="s">
        <v>4569</v>
      </c>
      <c r="C2037" s="92" t="s">
        <v>3374</v>
      </c>
    </row>
    <row r="2038" spans="1:3" x14ac:dyDescent="0.25">
      <c r="A2038" s="90" t="s">
        <v>4570</v>
      </c>
      <c r="B2038" s="91" t="s">
        <v>3609</v>
      </c>
      <c r="C2038" s="92" t="s">
        <v>3374</v>
      </c>
    </row>
    <row r="2039" spans="1:3" x14ac:dyDescent="0.25">
      <c r="A2039" s="90" t="s">
        <v>4571</v>
      </c>
      <c r="B2039" s="91" t="s">
        <v>3639</v>
      </c>
      <c r="C2039" s="92" t="s">
        <v>3426</v>
      </c>
    </row>
    <row r="2040" spans="1:3" x14ac:dyDescent="0.25">
      <c r="A2040" s="90" t="s">
        <v>4572</v>
      </c>
      <c r="B2040" s="91" t="s">
        <v>3595</v>
      </c>
      <c r="C2040" s="92" t="s">
        <v>3426</v>
      </c>
    </row>
    <row r="2041" spans="1:3" x14ac:dyDescent="0.25">
      <c r="A2041" s="90" t="s">
        <v>4573</v>
      </c>
      <c r="B2041" s="91" t="s">
        <v>3519</v>
      </c>
      <c r="C2041" s="92" t="s">
        <v>3374</v>
      </c>
    </row>
    <row r="2042" spans="1:3" x14ac:dyDescent="0.25">
      <c r="A2042" s="90" t="s">
        <v>4574</v>
      </c>
      <c r="B2042" s="91" t="s">
        <v>3609</v>
      </c>
      <c r="C2042" s="92" t="s">
        <v>3374</v>
      </c>
    </row>
    <row r="2043" spans="1:3" x14ac:dyDescent="0.25">
      <c r="A2043" s="90" t="s">
        <v>4575</v>
      </c>
      <c r="B2043" s="91" t="s">
        <v>3476</v>
      </c>
      <c r="C2043" s="92" t="s">
        <v>3358</v>
      </c>
    </row>
    <row r="2044" spans="1:3" x14ac:dyDescent="0.25">
      <c r="A2044" s="90" t="s">
        <v>4576</v>
      </c>
      <c r="B2044" s="91" t="s">
        <v>3897</v>
      </c>
      <c r="C2044" s="92" t="s">
        <v>3426</v>
      </c>
    </row>
    <row r="2045" spans="1:3" x14ac:dyDescent="0.25">
      <c r="A2045" s="90" t="s">
        <v>4577</v>
      </c>
      <c r="B2045" s="91" t="s">
        <v>3897</v>
      </c>
      <c r="C2045" s="92" t="s">
        <v>3426</v>
      </c>
    </row>
    <row r="2046" spans="1:3" x14ac:dyDescent="0.25">
      <c r="A2046" s="90" t="s">
        <v>4578</v>
      </c>
      <c r="B2046" s="91" t="s">
        <v>3897</v>
      </c>
      <c r="C2046" s="92" t="s">
        <v>3426</v>
      </c>
    </row>
    <row r="2047" spans="1:3" x14ac:dyDescent="0.25">
      <c r="A2047" s="90" t="s">
        <v>4579</v>
      </c>
      <c r="B2047" s="91" t="s">
        <v>3897</v>
      </c>
      <c r="C2047" s="92" t="s">
        <v>3426</v>
      </c>
    </row>
    <row r="2048" spans="1:3" x14ac:dyDescent="0.25">
      <c r="A2048" s="90" t="s">
        <v>4580</v>
      </c>
      <c r="B2048" s="91" t="s">
        <v>3951</v>
      </c>
      <c r="C2048" s="92" t="s">
        <v>3358</v>
      </c>
    </row>
    <row r="2049" spans="1:3" x14ac:dyDescent="0.25">
      <c r="A2049" s="90" t="s">
        <v>4581</v>
      </c>
      <c r="B2049" s="91" t="s">
        <v>3951</v>
      </c>
      <c r="C2049" s="92" t="s">
        <v>3358</v>
      </c>
    </row>
    <row r="2050" spans="1:3" x14ac:dyDescent="0.25">
      <c r="A2050" s="90" t="s">
        <v>4582</v>
      </c>
      <c r="B2050" s="91" t="s">
        <v>3595</v>
      </c>
      <c r="C2050" s="92" t="s">
        <v>3426</v>
      </c>
    </row>
    <row r="2051" spans="1:3" x14ac:dyDescent="0.25">
      <c r="A2051" s="90" t="s">
        <v>4583</v>
      </c>
      <c r="B2051" s="91" t="s">
        <v>4584</v>
      </c>
      <c r="C2051" s="92" t="s">
        <v>3358</v>
      </c>
    </row>
    <row r="2052" spans="1:3" x14ac:dyDescent="0.25">
      <c r="A2052" s="90" t="s">
        <v>4585</v>
      </c>
      <c r="B2052" s="91" t="s">
        <v>3729</v>
      </c>
      <c r="C2052" s="92" t="s">
        <v>3358</v>
      </c>
    </row>
    <row r="2053" spans="1:3" x14ac:dyDescent="0.25">
      <c r="A2053" s="90" t="s">
        <v>4586</v>
      </c>
      <c r="B2053" s="91" t="s">
        <v>4587</v>
      </c>
      <c r="C2053" s="92" t="s">
        <v>3374</v>
      </c>
    </row>
    <row r="2054" spans="1:3" x14ac:dyDescent="0.25">
      <c r="A2054" s="90" t="s">
        <v>4588</v>
      </c>
      <c r="B2054" s="91" t="s">
        <v>4589</v>
      </c>
      <c r="C2054" s="92" t="s">
        <v>3358</v>
      </c>
    </row>
    <row r="2055" spans="1:3" x14ac:dyDescent="0.25">
      <c r="A2055" s="90" t="s">
        <v>4590</v>
      </c>
      <c r="B2055" s="91" t="s">
        <v>4591</v>
      </c>
      <c r="C2055" s="92" t="s">
        <v>3374</v>
      </c>
    </row>
    <row r="2056" spans="1:3" x14ac:dyDescent="0.25">
      <c r="A2056" s="90" t="s">
        <v>4592</v>
      </c>
      <c r="B2056" s="91" t="s">
        <v>3476</v>
      </c>
      <c r="C2056" s="92" t="s">
        <v>3358</v>
      </c>
    </row>
    <row r="2057" spans="1:3" x14ac:dyDescent="0.25">
      <c r="A2057" s="90" t="s">
        <v>4593</v>
      </c>
      <c r="B2057" s="91" t="s">
        <v>4514</v>
      </c>
      <c r="C2057" s="92" t="s">
        <v>3358</v>
      </c>
    </row>
    <row r="2058" spans="1:3" x14ac:dyDescent="0.25">
      <c r="A2058" s="90" t="s">
        <v>4594</v>
      </c>
      <c r="B2058" s="91" t="s">
        <v>4514</v>
      </c>
      <c r="C2058" s="92" t="s">
        <v>3358</v>
      </c>
    </row>
    <row r="2059" spans="1:3" x14ac:dyDescent="0.25">
      <c r="A2059" s="90" t="s">
        <v>4595</v>
      </c>
      <c r="B2059" s="91" t="s">
        <v>4223</v>
      </c>
      <c r="C2059" s="92" t="s">
        <v>3358</v>
      </c>
    </row>
    <row r="2060" spans="1:3" x14ac:dyDescent="0.25">
      <c r="A2060" s="90" t="s">
        <v>4596</v>
      </c>
      <c r="B2060" s="91" t="s">
        <v>4223</v>
      </c>
      <c r="C2060" s="92" t="s">
        <v>3358</v>
      </c>
    </row>
    <row r="2061" spans="1:3" x14ac:dyDescent="0.25">
      <c r="A2061" s="90" t="s">
        <v>4597</v>
      </c>
      <c r="B2061" s="91" t="s">
        <v>3729</v>
      </c>
      <c r="C2061" s="92" t="s">
        <v>3358</v>
      </c>
    </row>
    <row r="2062" spans="1:3" x14ac:dyDescent="0.25">
      <c r="A2062" s="90" t="s">
        <v>4598</v>
      </c>
      <c r="B2062" s="91" t="s">
        <v>4599</v>
      </c>
      <c r="C2062" s="92" t="s">
        <v>3374</v>
      </c>
    </row>
    <row r="2063" spans="1:3" x14ac:dyDescent="0.25">
      <c r="A2063" s="90" t="s">
        <v>4600</v>
      </c>
      <c r="B2063" s="91" t="s">
        <v>3639</v>
      </c>
      <c r="C2063" s="92" t="s">
        <v>3426</v>
      </c>
    </row>
    <row r="2064" spans="1:3" x14ac:dyDescent="0.25">
      <c r="A2064" s="90" t="s">
        <v>4601</v>
      </c>
      <c r="B2064" s="91" t="s">
        <v>3639</v>
      </c>
      <c r="C2064" s="92" t="s">
        <v>3426</v>
      </c>
    </row>
    <row r="2065" spans="1:3" x14ac:dyDescent="0.25">
      <c r="A2065" s="90" t="s">
        <v>4602</v>
      </c>
      <c r="B2065" s="91" t="s">
        <v>4603</v>
      </c>
      <c r="C2065" s="92" t="s">
        <v>3426</v>
      </c>
    </row>
    <row r="2066" spans="1:3" x14ac:dyDescent="0.25">
      <c r="A2066" s="90" t="s">
        <v>4604</v>
      </c>
      <c r="B2066" s="91" t="s">
        <v>3639</v>
      </c>
      <c r="C2066" s="92" t="s">
        <v>3426</v>
      </c>
    </row>
    <row r="2067" spans="1:3" x14ac:dyDescent="0.25">
      <c r="A2067" s="90" t="s">
        <v>4605</v>
      </c>
      <c r="B2067" s="91" t="s">
        <v>3729</v>
      </c>
      <c r="C2067" s="92" t="s">
        <v>3358</v>
      </c>
    </row>
    <row r="2068" spans="1:3" x14ac:dyDescent="0.25">
      <c r="A2068" s="90" t="s">
        <v>4606</v>
      </c>
      <c r="B2068" s="91" t="s">
        <v>3476</v>
      </c>
      <c r="C2068" s="92" t="s">
        <v>3358</v>
      </c>
    </row>
    <row r="2069" spans="1:3" x14ac:dyDescent="0.25">
      <c r="A2069" s="90" t="s">
        <v>4607</v>
      </c>
      <c r="B2069" s="91" t="s">
        <v>3597</v>
      </c>
      <c r="C2069" s="92" t="s">
        <v>3415</v>
      </c>
    </row>
    <row r="2070" spans="1:3" x14ac:dyDescent="0.25">
      <c r="A2070" s="90" t="s">
        <v>4608</v>
      </c>
      <c r="B2070" s="91" t="s">
        <v>4609</v>
      </c>
      <c r="C2070" s="92" t="s">
        <v>3374</v>
      </c>
    </row>
    <row r="2071" spans="1:3" x14ac:dyDescent="0.25">
      <c r="A2071" s="90" t="s">
        <v>4610</v>
      </c>
      <c r="B2071" s="91" t="s">
        <v>3729</v>
      </c>
      <c r="C2071" s="92" t="s">
        <v>3358</v>
      </c>
    </row>
    <row r="2072" spans="1:3" x14ac:dyDescent="0.25">
      <c r="A2072" s="90" t="s">
        <v>4611</v>
      </c>
      <c r="B2072" s="91" t="s">
        <v>4591</v>
      </c>
      <c r="C2072" s="92" t="s">
        <v>3374</v>
      </c>
    </row>
    <row r="2073" spans="1:3" x14ac:dyDescent="0.25">
      <c r="A2073" s="90" t="s">
        <v>4612</v>
      </c>
      <c r="B2073" s="91" t="s">
        <v>4613</v>
      </c>
      <c r="C2073" s="92" t="s">
        <v>3426</v>
      </c>
    </row>
    <row r="2074" spans="1:3" x14ac:dyDescent="0.25">
      <c r="A2074" s="90" t="s">
        <v>4614</v>
      </c>
      <c r="B2074" s="91" t="s">
        <v>4615</v>
      </c>
      <c r="C2074" s="92" t="s">
        <v>3404</v>
      </c>
    </row>
    <row r="2075" spans="1:3" x14ac:dyDescent="0.25">
      <c r="A2075" s="90" t="s">
        <v>4616</v>
      </c>
      <c r="B2075" s="91" t="s">
        <v>3431</v>
      </c>
      <c r="C2075" s="92" t="s">
        <v>3432</v>
      </c>
    </row>
    <row r="2076" spans="1:3" x14ac:dyDescent="0.25">
      <c r="A2076" s="90" t="s">
        <v>4617</v>
      </c>
      <c r="B2076" s="91" t="s">
        <v>3809</v>
      </c>
      <c r="C2076" s="92" t="s">
        <v>3426</v>
      </c>
    </row>
    <row r="2077" spans="1:3" x14ac:dyDescent="0.25">
      <c r="A2077" s="90" t="s">
        <v>4618</v>
      </c>
      <c r="B2077" s="91" t="s">
        <v>3616</v>
      </c>
      <c r="C2077" s="92" t="s">
        <v>3426</v>
      </c>
    </row>
    <row r="2078" spans="1:3" x14ac:dyDescent="0.25">
      <c r="A2078" s="90" t="s">
        <v>4619</v>
      </c>
      <c r="B2078" s="91" t="s">
        <v>4223</v>
      </c>
      <c r="C2078" s="92" t="s">
        <v>3358</v>
      </c>
    </row>
    <row r="2079" spans="1:3" x14ac:dyDescent="0.25">
      <c r="A2079" s="90" t="s">
        <v>4620</v>
      </c>
      <c r="B2079" s="91" t="s">
        <v>4223</v>
      </c>
      <c r="C2079" s="92" t="s">
        <v>3358</v>
      </c>
    </row>
    <row r="2080" spans="1:3" x14ac:dyDescent="0.25">
      <c r="A2080" s="90" t="s">
        <v>4621</v>
      </c>
      <c r="B2080" s="91" t="s">
        <v>4223</v>
      </c>
      <c r="C2080" s="92" t="s">
        <v>3358</v>
      </c>
    </row>
    <row r="2081" spans="1:3" x14ac:dyDescent="0.25">
      <c r="A2081" s="90" t="s">
        <v>4622</v>
      </c>
      <c r="B2081" s="91" t="s">
        <v>3571</v>
      </c>
      <c r="C2081" s="92" t="s">
        <v>3426</v>
      </c>
    </row>
    <row r="2082" spans="1:3" x14ac:dyDescent="0.25">
      <c r="A2082" s="90" t="s">
        <v>4623</v>
      </c>
      <c r="B2082" s="91" t="s">
        <v>3459</v>
      </c>
      <c r="C2082" s="92" t="s">
        <v>3415</v>
      </c>
    </row>
    <row r="2083" spans="1:3" x14ac:dyDescent="0.25">
      <c r="A2083" s="90" t="s">
        <v>4624</v>
      </c>
      <c r="B2083" s="91" t="s">
        <v>3816</v>
      </c>
      <c r="C2083" s="92" t="s">
        <v>3426</v>
      </c>
    </row>
    <row r="2084" spans="1:3" x14ac:dyDescent="0.25">
      <c r="A2084" s="90" t="s">
        <v>4625</v>
      </c>
      <c r="B2084" s="91" t="s">
        <v>4626</v>
      </c>
      <c r="C2084" s="92" t="s">
        <v>3426</v>
      </c>
    </row>
    <row r="2085" spans="1:3" x14ac:dyDescent="0.25">
      <c r="A2085" s="90" t="s">
        <v>4627</v>
      </c>
      <c r="B2085" s="91" t="s">
        <v>3597</v>
      </c>
      <c r="C2085" s="92" t="s">
        <v>3415</v>
      </c>
    </row>
    <row r="2086" spans="1:3" x14ac:dyDescent="0.25">
      <c r="A2086" s="90" t="s">
        <v>4628</v>
      </c>
      <c r="B2086" s="91" t="s">
        <v>3597</v>
      </c>
      <c r="C2086" s="92" t="s">
        <v>3415</v>
      </c>
    </row>
    <row r="2087" spans="1:3" x14ac:dyDescent="0.25">
      <c r="A2087" s="90" t="s">
        <v>4629</v>
      </c>
      <c r="B2087" s="91" t="s">
        <v>3597</v>
      </c>
      <c r="C2087" s="92" t="s">
        <v>3415</v>
      </c>
    </row>
    <row r="2088" spans="1:3" x14ac:dyDescent="0.25">
      <c r="A2088" s="90" t="s">
        <v>4630</v>
      </c>
      <c r="B2088" s="91" t="s">
        <v>3597</v>
      </c>
      <c r="C2088" s="92" t="s">
        <v>3415</v>
      </c>
    </row>
    <row r="2089" spans="1:3" x14ac:dyDescent="0.25">
      <c r="A2089" s="90" t="s">
        <v>4631</v>
      </c>
      <c r="B2089" s="91" t="s">
        <v>3729</v>
      </c>
      <c r="C2089" s="92" t="s">
        <v>3358</v>
      </c>
    </row>
    <row r="2090" spans="1:3" x14ac:dyDescent="0.25">
      <c r="A2090" s="90" t="s">
        <v>4632</v>
      </c>
      <c r="B2090" s="91" t="s">
        <v>3616</v>
      </c>
      <c r="C2090" s="92" t="s">
        <v>3426</v>
      </c>
    </row>
    <row r="2091" spans="1:3" x14ac:dyDescent="0.25">
      <c r="A2091" s="90" t="s">
        <v>4633</v>
      </c>
      <c r="B2091" s="91" t="s">
        <v>4634</v>
      </c>
      <c r="C2091" s="92" t="s">
        <v>3426</v>
      </c>
    </row>
    <row r="2092" spans="1:3" x14ac:dyDescent="0.25">
      <c r="A2092" s="90" t="s">
        <v>4635</v>
      </c>
      <c r="B2092" s="91" t="s">
        <v>4372</v>
      </c>
      <c r="C2092" s="92" t="s">
        <v>3426</v>
      </c>
    </row>
    <row r="2093" spans="1:3" x14ac:dyDescent="0.25">
      <c r="A2093" s="90" t="s">
        <v>4636</v>
      </c>
      <c r="B2093" s="91" t="s">
        <v>4372</v>
      </c>
      <c r="C2093" s="92" t="s">
        <v>3426</v>
      </c>
    </row>
    <row r="2094" spans="1:3" x14ac:dyDescent="0.25">
      <c r="A2094" s="90" t="s">
        <v>4637</v>
      </c>
      <c r="B2094" s="91" t="s">
        <v>4372</v>
      </c>
      <c r="C2094" s="92" t="s">
        <v>3426</v>
      </c>
    </row>
    <row r="2095" spans="1:3" x14ac:dyDescent="0.25">
      <c r="A2095" s="90" t="s">
        <v>4638</v>
      </c>
      <c r="B2095" s="91" t="s">
        <v>4372</v>
      </c>
      <c r="C2095" s="92" t="s">
        <v>3426</v>
      </c>
    </row>
    <row r="2096" spans="1:3" x14ac:dyDescent="0.25">
      <c r="A2096" s="90" t="s">
        <v>4639</v>
      </c>
      <c r="B2096" s="91" t="s">
        <v>4372</v>
      </c>
      <c r="C2096" s="92" t="s">
        <v>3426</v>
      </c>
    </row>
    <row r="2097" spans="1:3" x14ac:dyDescent="0.25">
      <c r="A2097" s="90" t="s">
        <v>4640</v>
      </c>
      <c r="B2097" s="91" t="s">
        <v>4641</v>
      </c>
      <c r="C2097" s="92" t="s">
        <v>3426</v>
      </c>
    </row>
    <row r="2098" spans="1:3" x14ac:dyDescent="0.25">
      <c r="A2098" s="90" t="s">
        <v>4642</v>
      </c>
      <c r="B2098" s="91" t="s">
        <v>4643</v>
      </c>
      <c r="C2098" s="92" t="s">
        <v>3415</v>
      </c>
    </row>
    <row r="2099" spans="1:3" x14ac:dyDescent="0.25">
      <c r="A2099" s="90" t="s">
        <v>4644</v>
      </c>
      <c r="B2099" s="91" t="s">
        <v>3609</v>
      </c>
      <c r="C2099" s="92" t="s">
        <v>3374</v>
      </c>
    </row>
    <row r="2100" spans="1:3" x14ac:dyDescent="0.25">
      <c r="A2100" s="90" t="s">
        <v>4645</v>
      </c>
      <c r="B2100" s="91" t="s">
        <v>4646</v>
      </c>
      <c r="C2100" s="92" t="s">
        <v>3426</v>
      </c>
    </row>
    <row r="2101" spans="1:3" x14ac:dyDescent="0.25">
      <c r="A2101" s="90" t="s">
        <v>4647</v>
      </c>
      <c r="B2101" s="91" t="s">
        <v>3485</v>
      </c>
      <c r="C2101" s="92" t="s">
        <v>3358</v>
      </c>
    </row>
    <row r="2102" spans="1:3" x14ac:dyDescent="0.25">
      <c r="A2102" s="90" t="s">
        <v>4648</v>
      </c>
      <c r="B2102" s="91" t="s">
        <v>4649</v>
      </c>
      <c r="C2102" s="92" t="s">
        <v>3426</v>
      </c>
    </row>
    <row r="2103" spans="1:3" x14ac:dyDescent="0.25">
      <c r="A2103" s="90" t="s">
        <v>4650</v>
      </c>
      <c r="B2103" s="91" t="s">
        <v>4545</v>
      </c>
      <c r="C2103" s="92" t="s">
        <v>4651</v>
      </c>
    </row>
    <row r="2104" spans="1:3" x14ac:dyDescent="0.25">
      <c r="A2104" s="90" t="s">
        <v>4652</v>
      </c>
      <c r="B2104" s="91" t="s">
        <v>3562</v>
      </c>
      <c r="C2104" s="92" t="s">
        <v>3374</v>
      </c>
    </row>
    <row r="2105" spans="1:3" x14ac:dyDescent="0.25">
      <c r="A2105" s="90" t="s">
        <v>4653</v>
      </c>
      <c r="B2105" s="91" t="s">
        <v>4654</v>
      </c>
      <c r="C2105" s="92" t="s">
        <v>3358</v>
      </c>
    </row>
    <row r="2106" spans="1:3" x14ac:dyDescent="0.25">
      <c r="A2106" s="90" t="s">
        <v>4655</v>
      </c>
      <c r="B2106" s="91" t="s">
        <v>4656</v>
      </c>
      <c r="C2106" s="92" t="s">
        <v>3415</v>
      </c>
    </row>
    <row r="2107" spans="1:3" x14ac:dyDescent="0.25">
      <c r="A2107" s="90" t="s">
        <v>4657</v>
      </c>
      <c r="B2107" s="91" t="s">
        <v>3656</v>
      </c>
      <c r="C2107" s="92" t="s">
        <v>3426</v>
      </c>
    </row>
    <row r="2108" spans="1:3" x14ac:dyDescent="0.25">
      <c r="A2108" s="90" t="s">
        <v>4658</v>
      </c>
      <c r="B2108" s="91" t="s">
        <v>4280</v>
      </c>
      <c r="C2108" s="92" t="s">
        <v>3374</v>
      </c>
    </row>
    <row r="2109" spans="1:3" x14ac:dyDescent="0.25">
      <c r="A2109" s="90" t="s">
        <v>4659</v>
      </c>
      <c r="B2109" s="91" t="s">
        <v>4280</v>
      </c>
      <c r="C2109" s="92" t="s">
        <v>3374</v>
      </c>
    </row>
    <row r="2110" spans="1:3" x14ac:dyDescent="0.25">
      <c r="A2110" s="90" t="s">
        <v>4660</v>
      </c>
      <c r="B2110" s="91" t="s">
        <v>4280</v>
      </c>
      <c r="C2110" s="92" t="s">
        <v>3374</v>
      </c>
    </row>
    <row r="2111" spans="1:3" x14ac:dyDescent="0.25">
      <c r="A2111" s="90" t="s">
        <v>4661</v>
      </c>
      <c r="B2111" s="91" t="s">
        <v>4662</v>
      </c>
      <c r="C2111" s="92" t="s">
        <v>3374</v>
      </c>
    </row>
    <row r="2112" spans="1:3" x14ac:dyDescent="0.25">
      <c r="A2112" s="90" t="s">
        <v>4663</v>
      </c>
      <c r="B2112" s="91" t="s">
        <v>4662</v>
      </c>
      <c r="C2112" s="92" t="s">
        <v>3374</v>
      </c>
    </row>
    <row r="2113" spans="1:3" x14ac:dyDescent="0.25">
      <c r="A2113" s="90" t="s">
        <v>4664</v>
      </c>
      <c r="B2113" s="91" t="s">
        <v>4665</v>
      </c>
      <c r="C2113" s="92" t="s">
        <v>4666</v>
      </c>
    </row>
    <row r="2114" spans="1:3" x14ac:dyDescent="0.25">
      <c r="A2114" s="90" t="s">
        <v>4667</v>
      </c>
      <c r="B2114" s="91" t="s">
        <v>4665</v>
      </c>
      <c r="C2114" s="92" t="s">
        <v>3374</v>
      </c>
    </row>
    <row r="2115" spans="1:3" x14ac:dyDescent="0.25">
      <c r="A2115" s="90" t="s">
        <v>4668</v>
      </c>
      <c r="B2115" s="91" t="s">
        <v>4234</v>
      </c>
      <c r="C2115" s="92" t="s">
        <v>3374</v>
      </c>
    </row>
    <row r="2116" spans="1:3" x14ac:dyDescent="0.25">
      <c r="A2116" s="90" t="s">
        <v>4669</v>
      </c>
      <c r="B2116" s="91" t="s">
        <v>4234</v>
      </c>
      <c r="C2116" s="92" t="s">
        <v>3374</v>
      </c>
    </row>
    <row r="2117" spans="1:3" x14ac:dyDescent="0.25">
      <c r="A2117" s="90" t="s">
        <v>4670</v>
      </c>
      <c r="B2117" s="91" t="s">
        <v>4671</v>
      </c>
      <c r="C2117" s="92" t="s">
        <v>3374</v>
      </c>
    </row>
    <row r="2118" spans="1:3" x14ac:dyDescent="0.25">
      <c r="A2118" s="90" t="s">
        <v>4672</v>
      </c>
      <c r="B2118" s="91" t="s">
        <v>4671</v>
      </c>
      <c r="C2118" s="92" t="s">
        <v>3374</v>
      </c>
    </row>
    <row r="2119" spans="1:3" x14ac:dyDescent="0.25">
      <c r="A2119" s="90" t="s">
        <v>4673</v>
      </c>
      <c r="B2119" s="91" t="s">
        <v>3399</v>
      </c>
      <c r="C2119" s="92" t="s">
        <v>3374</v>
      </c>
    </row>
    <row r="2120" spans="1:3" x14ac:dyDescent="0.25">
      <c r="A2120" s="90" t="s">
        <v>4674</v>
      </c>
      <c r="B2120" s="91" t="s">
        <v>3597</v>
      </c>
      <c r="C2120" s="92" t="s">
        <v>3415</v>
      </c>
    </row>
    <row r="2121" spans="1:3" x14ac:dyDescent="0.25">
      <c r="A2121" s="90" t="s">
        <v>4675</v>
      </c>
      <c r="B2121" s="91" t="s">
        <v>3361</v>
      </c>
      <c r="C2121" s="92" t="s">
        <v>3358</v>
      </c>
    </row>
    <row r="2122" spans="1:3" x14ac:dyDescent="0.25">
      <c r="A2122" s="90" t="s">
        <v>4676</v>
      </c>
      <c r="B2122" s="91" t="s">
        <v>4372</v>
      </c>
      <c r="C2122" s="92" t="s">
        <v>3426</v>
      </c>
    </row>
    <row r="2123" spans="1:3" x14ac:dyDescent="0.25">
      <c r="A2123" s="90" t="s">
        <v>4677</v>
      </c>
      <c r="B2123" s="91" t="s">
        <v>4372</v>
      </c>
      <c r="C2123" s="92" t="s">
        <v>3426</v>
      </c>
    </row>
    <row r="2124" spans="1:3" x14ac:dyDescent="0.25">
      <c r="A2124" s="90" t="s">
        <v>4678</v>
      </c>
      <c r="B2124" s="91" t="s">
        <v>4372</v>
      </c>
      <c r="C2124" s="92" t="s">
        <v>3426</v>
      </c>
    </row>
    <row r="2125" spans="1:3" x14ac:dyDescent="0.25">
      <c r="A2125" s="90" t="s">
        <v>4679</v>
      </c>
      <c r="B2125" s="91" t="s">
        <v>4372</v>
      </c>
      <c r="C2125" s="92" t="s">
        <v>3426</v>
      </c>
    </row>
    <row r="2126" spans="1:3" x14ac:dyDescent="0.25">
      <c r="A2126" s="90" t="s">
        <v>4680</v>
      </c>
      <c r="B2126" s="91" t="s">
        <v>4372</v>
      </c>
      <c r="C2126" s="92" t="s">
        <v>3426</v>
      </c>
    </row>
    <row r="2127" spans="1:3" x14ac:dyDescent="0.25">
      <c r="A2127" s="90" t="s">
        <v>4681</v>
      </c>
      <c r="B2127" s="91" t="s">
        <v>4372</v>
      </c>
      <c r="C2127" s="92" t="s">
        <v>3426</v>
      </c>
    </row>
    <row r="2128" spans="1:3" x14ac:dyDescent="0.25">
      <c r="A2128" s="90" t="s">
        <v>4682</v>
      </c>
      <c r="B2128" s="91" t="s">
        <v>4372</v>
      </c>
      <c r="C2128" s="92" t="s">
        <v>3426</v>
      </c>
    </row>
    <row r="2129" spans="1:3" x14ac:dyDescent="0.25">
      <c r="A2129" s="90" t="s">
        <v>4683</v>
      </c>
      <c r="B2129" s="91" t="s">
        <v>4372</v>
      </c>
      <c r="C2129" s="92" t="s">
        <v>3426</v>
      </c>
    </row>
    <row r="2130" spans="1:3" x14ac:dyDescent="0.25">
      <c r="A2130" s="90" t="s">
        <v>4684</v>
      </c>
      <c r="B2130" s="91" t="s">
        <v>4372</v>
      </c>
      <c r="C2130" s="92" t="s">
        <v>3426</v>
      </c>
    </row>
    <row r="2131" spans="1:3" x14ac:dyDescent="0.25">
      <c r="A2131" s="90" t="s">
        <v>4685</v>
      </c>
      <c r="B2131" s="91" t="s">
        <v>4372</v>
      </c>
      <c r="C2131" s="92" t="s">
        <v>3426</v>
      </c>
    </row>
    <row r="2132" spans="1:3" x14ac:dyDescent="0.25">
      <c r="A2132" s="90" t="s">
        <v>4686</v>
      </c>
      <c r="B2132" s="91" t="s">
        <v>4396</v>
      </c>
      <c r="C2132" s="92" t="s">
        <v>3374</v>
      </c>
    </row>
    <row r="2133" spans="1:3" x14ac:dyDescent="0.25">
      <c r="A2133" s="90" t="s">
        <v>4687</v>
      </c>
      <c r="B2133" s="91" t="s">
        <v>4396</v>
      </c>
      <c r="C2133" s="92" t="s">
        <v>3374</v>
      </c>
    </row>
    <row r="2134" spans="1:3" x14ac:dyDescent="0.25">
      <c r="A2134" s="90" t="s">
        <v>4688</v>
      </c>
      <c r="B2134" s="91" t="s">
        <v>4689</v>
      </c>
      <c r="C2134" s="92" t="s">
        <v>3374</v>
      </c>
    </row>
    <row r="2135" spans="1:3" x14ac:dyDescent="0.25">
      <c r="A2135" s="90" t="s">
        <v>4690</v>
      </c>
      <c r="B2135" s="91" t="s">
        <v>4689</v>
      </c>
      <c r="C2135" s="92" t="s">
        <v>3374</v>
      </c>
    </row>
    <row r="2136" spans="1:3" x14ac:dyDescent="0.25">
      <c r="A2136" s="90" t="s">
        <v>4691</v>
      </c>
      <c r="B2136" s="91" t="s">
        <v>4689</v>
      </c>
      <c r="C2136" s="92" t="s">
        <v>3374</v>
      </c>
    </row>
    <row r="2137" spans="1:3" x14ac:dyDescent="0.25">
      <c r="A2137" s="90" t="s">
        <v>4692</v>
      </c>
      <c r="B2137" s="91" t="s">
        <v>4689</v>
      </c>
      <c r="C2137" s="92" t="s">
        <v>3374</v>
      </c>
    </row>
    <row r="2138" spans="1:3" x14ac:dyDescent="0.25">
      <c r="A2138" s="90" t="s">
        <v>4693</v>
      </c>
      <c r="B2138" s="91" t="s">
        <v>4689</v>
      </c>
      <c r="C2138" s="92" t="s">
        <v>3374</v>
      </c>
    </row>
    <row r="2139" spans="1:3" x14ac:dyDescent="0.25">
      <c r="A2139" s="90" t="s">
        <v>4694</v>
      </c>
      <c r="B2139" s="91" t="s">
        <v>4689</v>
      </c>
      <c r="C2139" s="92" t="s">
        <v>3374</v>
      </c>
    </row>
    <row r="2140" spans="1:3" x14ac:dyDescent="0.25">
      <c r="A2140" s="90" t="s">
        <v>4695</v>
      </c>
      <c r="B2140" s="91" t="s">
        <v>4689</v>
      </c>
      <c r="C2140" s="92" t="s">
        <v>3374</v>
      </c>
    </row>
    <row r="2141" spans="1:3" x14ac:dyDescent="0.25">
      <c r="A2141" s="90" t="s">
        <v>4696</v>
      </c>
      <c r="B2141" s="91" t="s">
        <v>3373</v>
      </c>
      <c r="C2141" s="92" t="s">
        <v>3374</v>
      </c>
    </row>
    <row r="2142" spans="1:3" x14ac:dyDescent="0.25">
      <c r="A2142" s="90" t="s">
        <v>4697</v>
      </c>
      <c r="B2142" s="91" t="s">
        <v>3373</v>
      </c>
      <c r="C2142" s="92" t="s">
        <v>3374</v>
      </c>
    </row>
    <row r="2143" spans="1:3" x14ac:dyDescent="0.25">
      <c r="A2143" s="90" t="s">
        <v>4698</v>
      </c>
      <c r="B2143" s="91" t="s">
        <v>3373</v>
      </c>
      <c r="C2143" s="92" t="s">
        <v>3374</v>
      </c>
    </row>
    <row r="2144" spans="1:3" x14ac:dyDescent="0.25">
      <c r="A2144" s="90" t="s">
        <v>4699</v>
      </c>
      <c r="B2144" s="91" t="s">
        <v>3373</v>
      </c>
      <c r="C2144" s="92" t="s">
        <v>3374</v>
      </c>
    </row>
    <row r="2145" spans="1:3" x14ac:dyDescent="0.25">
      <c r="A2145" s="90" t="s">
        <v>4700</v>
      </c>
      <c r="B2145" s="91" t="s">
        <v>4701</v>
      </c>
      <c r="C2145" s="92" t="s">
        <v>3358</v>
      </c>
    </row>
    <row r="2146" spans="1:3" x14ac:dyDescent="0.25">
      <c r="A2146" s="90" t="s">
        <v>4702</v>
      </c>
      <c r="B2146" s="91" t="s">
        <v>4701</v>
      </c>
      <c r="C2146" s="92" t="s">
        <v>3358</v>
      </c>
    </row>
    <row r="2147" spans="1:3" x14ac:dyDescent="0.25">
      <c r="A2147" s="90" t="s">
        <v>4703</v>
      </c>
      <c r="B2147" s="91" t="s">
        <v>4704</v>
      </c>
      <c r="C2147" s="92" t="s">
        <v>3358</v>
      </c>
    </row>
    <row r="2148" spans="1:3" x14ac:dyDescent="0.25">
      <c r="A2148" s="90" t="s">
        <v>4705</v>
      </c>
      <c r="B2148" s="91" t="s">
        <v>4704</v>
      </c>
      <c r="C2148" s="92" t="s">
        <v>3358</v>
      </c>
    </row>
    <row r="2149" spans="1:3" x14ac:dyDescent="0.25">
      <c r="A2149" s="90" t="s">
        <v>4706</v>
      </c>
      <c r="B2149" s="91" t="s">
        <v>3476</v>
      </c>
      <c r="C2149" s="92" t="s">
        <v>3358</v>
      </c>
    </row>
    <row r="2150" spans="1:3" x14ac:dyDescent="0.25">
      <c r="A2150" s="90" t="s">
        <v>4707</v>
      </c>
      <c r="B2150" s="91" t="s">
        <v>3571</v>
      </c>
      <c r="C2150" s="92" t="s">
        <v>3426</v>
      </c>
    </row>
    <row r="2151" spans="1:3" x14ac:dyDescent="0.25">
      <c r="A2151" s="90" t="s">
        <v>4708</v>
      </c>
      <c r="B2151" s="91" t="s">
        <v>3609</v>
      </c>
      <c r="C2151" s="92" t="s">
        <v>3374</v>
      </c>
    </row>
    <row r="2152" spans="1:3" x14ac:dyDescent="0.25">
      <c r="A2152" s="90" t="s">
        <v>4709</v>
      </c>
      <c r="B2152" s="91" t="s">
        <v>3897</v>
      </c>
      <c r="C2152" s="92" t="s">
        <v>3426</v>
      </c>
    </row>
    <row r="2153" spans="1:3" x14ac:dyDescent="0.25">
      <c r="A2153" s="90" t="s">
        <v>4710</v>
      </c>
      <c r="B2153" s="91" t="s">
        <v>3897</v>
      </c>
      <c r="C2153" s="92" t="s">
        <v>3426</v>
      </c>
    </row>
    <row r="2154" spans="1:3" x14ac:dyDescent="0.25">
      <c r="A2154" s="90" t="s">
        <v>4711</v>
      </c>
      <c r="B2154" s="91" t="s">
        <v>3897</v>
      </c>
      <c r="C2154" s="92" t="s">
        <v>3426</v>
      </c>
    </row>
    <row r="2155" spans="1:3" x14ac:dyDescent="0.25">
      <c r="A2155" s="90" t="s">
        <v>4712</v>
      </c>
      <c r="B2155" s="91" t="s">
        <v>3897</v>
      </c>
      <c r="C2155" s="92" t="s">
        <v>3426</v>
      </c>
    </row>
    <row r="2156" spans="1:3" x14ac:dyDescent="0.25">
      <c r="A2156" s="90" t="s">
        <v>4713</v>
      </c>
      <c r="B2156" s="91" t="s">
        <v>4714</v>
      </c>
      <c r="C2156" s="92" t="s">
        <v>3426</v>
      </c>
    </row>
    <row r="2157" spans="1:3" x14ac:dyDescent="0.25">
      <c r="A2157" s="90" t="s">
        <v>4715</v>
      </c>
      <c r="B2157" s="91" t="s">
        <v>4714</v>
      </c>
      <c r="C2157" s="92" t="s">
        <v>3426</v>
      </c>
    </row>
    <row r="2158" spans="1:3" x14ac:dyDescent="0.25">
      <c r="A2158" s="90" t="s">
        <v>4716</v>
      </c>
      <c r="B2158" s="91" t="s">
        <v>4714</v>
      </c>
      <c r="C2158" s="92" t="s">
        <v>3426</v>
      </c>
    </row>
    <row r="2159" spans="1:3" x14ac:dyDescent="0.25">
      <c r="A2159" s="90" t="s">
        <v>4717</v>
      </c>
      <c r="B2159" s="91" t="s">
        <v>4714</v>
      </c>
      <c r="C2159" s="92" t="s">
        <v>3426</v>
      </c>
    </row>
    <row r="2160" spans="1:3" x14ac:dyDescent="0.25">
      <c r="A2160" s="90" t="s">
        <v>4718</v>
      </c>
      <c r="B2160" s="91" t="s">
        <v>4719</v>
      </c>
      <c r="C2160" s="92" t="s">
        <v>3415</v>
      </c>
    </row>
    <row r="2161" spans="1:3" x14ac:dyDescent="0.25">
      <c r="A2161" s="90" t="s">
        <v>4720</v>
      </c>
      <c r="B2161" s="91" t="s">
        <v>4719</v>
      </c>
      <c r="C2161" s="92" t="s">
        <v>3415</v>
      </c>
    </row>
    <row r="2162" spans="1:3" x14ac:dyDescent="0.25">
      <c r="A2162" s="90" t="s">
        <v>4721</v>
      </c>
      <c r="B2162" s="91" t="s">
        <v>4719</v>
      </c>
      <c r="C2162" s="92" t="s">
        <v>3415</v>
      </c>
    </row>
    <row r="2163" spans="1:3" x14ac:dyDescent="0.25">
      <c r="A2163" s="90" t="s">
        <v>4722</v>
      </c>
      <c r="B2163" s="91" t="s">
        <v>3597</v>
      </c>
      <c r="C2163" s="92" t="s">
        <v>3415</v>
      </c>
    </row>
    <row r="2164" spans="1:3" x14ac:dyDescent="0.25">
      <c r="A2164" s="90" t="s">
        <v>4723</v>
      </c>
      <c r="B2164" s="91" t="s">
        <v>4724</v>
      </c>
      <c r="C2164" s="92" t="s">
        <v>3415</v>
      </c>
    </row>
    <row r="2165" spans="1:3" x14ac:dyDescent="0.25">
      <c r="A2165" s="90" t="s">
        <v>4725</v>
      </c>
      <c r="B2165" s="91" t="s">
        <v>4724</v>
      </c>
      <c r="C2165" s="92" t="s">
        <v>3415</v>
      </c>
    </row>
    <row r="2166" spans="1:3" x14ac:dyDescent="0.25">
      <c r="A2166" s="90" t="s">
        <v>4726</v>
      </c>
      <c r="B2166" s="91" t="s">
        <v>4724</v>
      </c>
      <c r="C2166" s="92" t="s">
        <v>3415</v>
      </c>
    </row>
    <row r="2167" spans="1:3" x14ac:dyDescent="0.25">
      <c r="A2167" s="90" t="s">
        <v>4727</v>
      </c>
      <c r="B2167" s="91" t="s">
        <v>4724</v>
      </c>
      <c r="C2167" s="92" t="s">
        <v>3415</v>
      </c>
    </row>
    <row r="2168" spans="1:3" x14ac:dyDescent="0.25">
      <c r="A2168" s="90" t="s">
        <v>4728</v>
      </c>
      <c r="B2168" s="91" t="s">
        <v>4724</v>
      </c>
      <c r="C2168" s="92" t="s">
        <v>3415</v>
      </c>
    </row>
    <row r="2169" spans="1:3" x14ac:dyDescent="0.25">
      <c r="A2169" s="90" t="s">
        <v>4729</v>
      </c>
      <c r="B2169" s="91" t="s">
        <v>4724</v>
      </c>
      <c r="C2169" s="92" t="s">
        <v>3415</v>
      </c>
    </row>
    <row r="2170" spans="1:3" x14ac:dyDescent="0.25">
      <c r="A2170" s="90" t="s">
        <v>4730</v>
      </c>
      <c r="B2170" s="91" t="s">
        <v>4724</v>
      </c>
      <c r="C2170" s="92" t="s">
        <v>3415</v>
      </c>
    </row>
    <row r="2171" spans="1:3" x14ac:dyDescent="0.25">
      <c r="A2171" s="90" t="s">
        <v>4731</v>
      </c>
      <c r="B2171" s="91" t="s">
        <v>4724</v>
      </c>
      <c r="C2171" s="92" t="s">
        <v>3415</v>
      </c>
    </row>
    <row r="2172" spans="1:3" x14ac:dyDescent="0.25">
      <c r="A2172" s="90" t="s">
        <v>4732</v>
      </c>
      <c r="B2172" s="91" t="s">
        <v>4634</v>
      </c>
      <c r="C2172" s="92" t="s">
        <v>3426</v>
      </c>
    </row>
    <row r="2173" spans="1:3" x14ac:dyDescent="0.25">
      <c r="A2173" s="90" t="s">
        <v>4733</v>
      </c>
      <c r="B2173" s="91" t="s">
        <v>4734</v>
      </c>
      <c r="C2173" s="92" t="s">
        <v>3358</v>
      </c>
    </row>
    <row r="2174" spans="1:3" x14ac:dyDescent="0.25">
      <c r="A2174" s="90" t="s">
        <v>4735</v>
      </c>
      <c r="B2174" s="91" t="s">
        <v>4734</v>
      </c>
      <c r="C2174" s="92" t="s">
        <v>3358</v>
      </c>
    </row>
    <row r="2175" spans="1:3" x14ac:dyDescent="0.25">
      <c r="A2175" s="90" t="s">
        <v>4736</v>
      </c>
      <c r="B2175" s="91" t="s">
        <v>4734</v>
      </c>
      <c r="C2175" s="92" t="s">
        <v>3358</v>
      </c>
    </row>
    <row r="2176" spans="1:3" x14ac:dyDescent="0.25">
      <c r="A2176" s="90" t="s">
        <v>4737</v>
      </c>
      <c r="B2176" s="91" t="s">
        <v>3951</v>
      </c>
      <c r="C2176" s="92" t="s">
        <v>3358</v>
      </c>
    </row>
    <row r="2177" spans="1:3" x14ac:dyDescent="0.25">
      <c r="A2177" s="90" t="s">
        <v>4738</v>
      </c>
      <c r="B2177" s="91" t="s">
        <v>3951</v>
      </c>
      <c r="C2177" s="92" t="s">
        <v>3358</v>
      </c>
    </row>
    <row r="2178" spans="1:3" x14ac:dyDescent="0.25">
      <c r="A2178" s="90" t="s">
        <v>4739</v>
      </c>
      <c r="B2178" s="91" t="s">
        <v>4740</v>
      </c>
      <c r="C2178" s="92" t="s">
        <v>3374</v>
      </c>
    </row>
    <row r="2179" spans="1:3" x14ac:dyDescent="0.25">
      <c r="A2179" s="90" t="s">
        <v>4741</v>
      </c>
      <c r="B2179" s="91" t="s">
        <v>4742</v>
      </c>
      <c r="C2179" s="92" t="s">
        <v>3374</v>
      </c>
    </row>
    <row r="2180" spans="1:3" x14ac:dyDescent="0.25">
      <c r="A2180" s="90" t="s">
        <v>4743</v>
      </c>
      <c r="B2180" s="91" t="s">
        <v>4744</v>
      </c>
      <c r="C2180" s="92" t="s">
        <v>3404</v>
      </c>
    </row>
    <row r="2181" spans="1:3" x14ac:dyDescent="0.25">
      <c r="A2181" s="90" t="s">
        <v>4745</v>
      </c>
      <c r="B2181" s="91" t="s">
        <v>4746</v>
      </c>
      <c r="C2181" s="92" t="s">
        <v>3432</v>
      </c>
    </row>
    <row r="2182" spans="1:3" x14ac:dyDescent="0.25">
      <c r="A2182" s="90" t="s">
        <v>4747</v>
      </c>
      <c r="B2182" s="91" t="s">
        <v>4414</v>
      </c>
      <c r="C2182" s="92" t="s">
        <v>3432</v>
      </c>
    </row>
    <row r="2183" spans="1:3" x14ac:dyDescent="0.25">
      <c r="A2183" s="90" t="s">
        <v>4748</v>
      </c>
      <c r="B2183" s="91" t="s">
        <v>4414</v>
      </c>
      <c r="C2183" s="92" t="s">
        <v>3432</v>
      </c>
    </row>
    <row r="2184" spans="1:3" x14ac:dyDescent="0.25">
      <c r="A2184" s="90" t="s">
        <v>4749</v>
      </c>
      <c r="B2184" s="91" t="s">
        <v>4750</v>
      </c>
      <c r="C2184" s="92" t="s">
        <v>3404</v>
      </c>
    </row>
    <row r="2185" spans="1:3" x14ac:dyDescent="0.25">
      <c r="A2185" s="90" t="s">
        <v>4751</v>
      </c>
      <c r="B2185" s="91" t="s">
        <v>4750</v>
      </c>
      <c r="C2185" s="92" t="s">
        <v>3404</v>
      </c>
    </row>
    <row r="2186" spans="1:3" x14ac:dyDescent="0.25">
      <c r="A2186" s="90" t="s">
        <v>4752</v>
      </c>
      <c r="B2186" s="91" t="s">
        <v>4750</v>
      </c>
      <c r="C2186" s="92" t="s">
        <v>3404</v>
      </c>
    </row>
    <row r="2187" spans="1:3" x14ac:dyDescent="0.25">
      <c r="A2187" s="90" t="s">
        <v>4753</v>
      </c>
      <c r="B2187" s="91" t="s">
        <v>4754</v>
      </c>
      <c r="C2187" s="92" t="s">
        <v>3404</v>
      </c>
    </row>
    <row r="2188" spans="1:3" x14ac:dyDescent="0.25">
      <c r="A2188" s="90" t="s">
        <v>4755</v>
      </c>
      <c r="B2188" s="91" t="s">
        <v>4756</v>
      </c>
      <c r="C2188" s="92" t="s">
        <v>3358</v>
      </c>
    </row>
    <row r="2189" spans="1:3" x14ac:dyDescent="0.25">
      <c r="A2189" s="90" t="s">
        <v>4757</v>
      </c>
      <c r="B2189" s="91" t="s">
        <v>4756</v>
      </c>
      <c r="C2189" s="92" t="s">
        <v>3358</v>
      </c>
    </row>
    <row r="2190" spans="1:3" x14ac:dyDescent="0.25">
      <c r="A2190" s="90" t="s">
        <v>4758</v>
      </c>
      <c r="B2190" s="91" t="s">
        <v>4756</v>
      </c>
      <c r="C2190" s="92" t="s">
        <v>3358</v>
      </c>
    </row>
    <row r="2191" spans="1:3" x14ac:dyDescent="0.25">
      <c r="A2191" s="90" t="s">
        <v>4759</v>
      </c>
      <c r="B2191" s="91" t="s">
        <v>3893</v>
      </c>
      <c r="C2191" s="92" t="s">
        <v>3374</v>
      </c>
    </row>
    <row r="2192" spans="1:3" x14ac:dyDescent="0.25">
      <c r="A2192" s="90" t="s">
        <v>4760</v>
      </c>
      <c r="B2192" s="91" t="s">
        <v>4761</v>
      </c>
      <c r="C2192" s="92" t="s">
        <v>3415</v>
      </c>
    </row>
    <row r="2193" spans="1:3" x14ac:dyDescent="0.25">
      <c r="A2193" s="90" t="s">
        <v>4762</v>
      </c>
      <c r="B2193" s="91" t="s">
        <v>3729</v>
      </c>
      <c r="C2193" s="92" t="s">
        <v>3358</v>
      </c>
    </row>
    <row r="2194" spans="1:3" x14ac:dyDescent="0.25">
      <c r="A2194" s="90" t="s">
        <v>4763</v>
      </c>
      <c r="B2194" s="91" t="s">
        <v>3848</v>
      </c>
      <c r="C2194" s="92" t="s">
        <v>3374</v>
      </c>
    </row>
    <row r="2195" spans="1:3" x14ac:dyDescent="0.25">
      <c r="A2195" s="90" t="s">
        <v>4764</v>
      </c>
      <c r="B2195" s="91" t="s">
        <v>4765</v>
      </c>
      <c r="C2195" s="92" t="s">
        <v>3358</v>
      </c>
    </row>
    <row r="2196" spans="1:3" x14ac:dyDescent="0.25">
      <c r="A2196" s="90" t="s">
        <v>4766</v>
      </c>
      <c r="B2196" s="91" t="s">
        <v>3485</v>
      </c>
      <c r="C2196" s="92" t="s">
        <v>3358</v>
      </c>
    </row>
    <row r="2197" spans="1:3" x14ac:dyDescent="0.25">
      <c r="A2197" s="90" t="s">
        <v>4767</v>
      </c>
      <c r="B2197" s="91" t="s">
        <v>3457</v>
      </c>
      <c r="C2197" s="92" t="s">
        <v>3415</v>
      </c>
    </row>
    <row r="2198" spans="1:3" x14ac:dyDescent="0.25">
      <c r="A2198" s="90" t="s">
        <v>4768</v>
      </c>
      <c r="B2198" s="91" t="s">
        <v>4769</v>
      </c>
      <c r="C2198" s="92" t="s">
        <v>3358</v>
      </c>
    </row>
    <row r="2199" spans="1:3" x14ac:dyDescent="0.25">
      <c r="A2199" s="90" t="s">
        <v>4770</v>
      </c>
      <c r="B2199" s="91" t="s">
        <v>3747</v>
      </c>
      <c r="C2199" s="92" t="s">
        <v>3374</v>
      </c>
    </row>
    <row r="2200" spans="1:3" x14ac:dyDescent="0.25">
      <c r="A2200" s="90" t="s">
        <v>4771</v>
      </c>
      <c r="B2200" s="91" t="s">
        <v>4772</v>
      </c>
      <c r="C2200" s="92" t="s">
        <v>3374</v>
      </c>
    </row>
    <row r="2201" spans="1:3" x14ac:dyDescent="0.25">
      <c r="A2201" s="90" t="s">
        <v>4773</v>
      </c>
      <c r="B2201" s="91" t="s">
        <v>4774</v>
      </c>
      <c r="C2201" s="92" t="s">
        <v>3374</v>
      </c>
    </row>
    <row r="2202" spans="1:3" x14ac:dyDescent="0.25">
      <c r="A2202" s="90" t="s">
        <v>4775</v>
      </c>
      <c r="B2202" s="91" t="s">
        <v>4776</v>
      </c>
      <c r="C2202" s="92" t="s">
        <v>3374</v>
      </c>
    </row>
    <row r="2203" spans="1:3" x14ac:dyDescent="0.25">
      <c r="A2203" s="90" t="s">
        <v>4777</v>
      </c>
      <c r="B2203" s="91" t="s">
        <v>4589</v>
      </c>
      <c r="C2203" s="92" t="s">
        <v>3358</v>
      </c>
    </row>
    <row r="2204" spans="1:3" x14ac:dyDescent="0.25">
      <c r="A2204" s="90" t="s">
        <v>4778</v>
      </c>
      <c r="B2204" s="91" t="s">
        <v>4589</v>
      </c>
      <c r="C2204" s="92" t="s">
        <v>3358</v>
      </c>
    </row>
    <row r="2205" spans="1:3" x14ac:dyDescent="0.25">
      <c r="A2205" s="90" t="s">
        <v>4779</v>
      </c>
      <c r="B2205" s="91" t="s">
        <v>4780</v>
      </c>
      <c r="C2205" s="92" t="s">
        <v>3374</v>
      </c>
    </row>
    <row r="2206" spans="1:3" x14ac:dyDescent="0.25">
      <c r="A2206" s="90" t="s">
        <v>4781</v>
      </c>
      <c r="B2206" s="91" t="s">
        <v>4780</v>
      </c>
      <c r="C2206" s="92" t="s">
        <v>3374</v>
      </c>
    </row>
    <row r="2207" spans="1:3" x14ac:dyDescent="0.25">
      <c r="A2207" s="90" t="s">
        <v>4782</v>
      </c>
      <c r="B2207" s="91" t="s">
        <v>4780</v>
      </c>
      <c r="C2207" s="92" t="s">
        <v>3374</v>
      </c>
    </row>
    <row r="2208" spans="1:3" x14ac:dyDescent="0.25">
      <c r="A2208" s="90" t="s">
        <v>4783</v>
      </c>
      <c r="B2208" s="91" t="s">
        <v>4210</v>
      </c>
      <c r="C2208" s="92" t="s">
        <v>3358</v>
      </c>
    </row>
    <row r="2209" spans="1:3" x14ac:dyDescent="0.25">
      <c r="A2209" s="90" t="s">
        <v>4784</v>
      </c>
      <c r="B2209" s="91" t="s">
        <v>4210</v>
      </c>
      <c r="C2209" s="92" t="s">
        <v>3358</v>
      </c>
    </row>
    <row r="2210" spans="1:3" x14ac:dyDescent="0.25">
      <c r="A2210" s="90" t="s">
        <v>4785</v>
      </c>
      <c r="B2210" s="91" t="s">
        <v>4786</v>
      </c>
      <c r="C2210" s="92" t="s">
        <v>3404</v>
      </c>
    </row>
    <row r="2211" spans="1:3" x14ac:dyDescent="0.25">
      <c r="A2211" s="90" t="s">
        <v>4787</v>
      </c>
      <c r="B2211" s="91" t="s">
        <v>3940</v>
      </c>
      <c r="C2211" s="92" t="s">
        <v>3426</v>
      </c>
    </row>
    <row r="2212" spans="1:3" x14ac:dyDescent="0.25">
      <c r="A2212" s="90" t="s">
        <v>4788</v>
      </c>
      <c r="B2212" s="91" t="s">
        <v>4514</v>
      </c>
      <c r="C2212" s="92" t="s">
        <v>3358</v>
      </c>
    </row>
    <row r="2213" spans="1:3" x14ac:dyDescent="0.25">
      <c r="A2213" s="90" t="s">
        <v>4789</v>
      </c>
      <c r="B2213" s="91" t="s">
        <v>4514</v>
      </c>
      <c r="C2213" s="92" t="s">
        <v>3358</v>
      </c>
    </row>
    <row r="2214" spans="1:3" x14ac:dyDescent="0.25">
      <c r="A2214" s="90" t="s">
        <v>4790</v>
      </c>
      <c r="B2214" s="91" t="s">
        <v>4514</v>
      </c>
      <c r="C2214" s="92" t="s">
        <v>3358</v>
      </c>
    </row>
    <row r="2215" spans="1:3" x14ac:dyDescent="0.25">
      <c r="A2215" s="90" t="s">
        <v>4791</v>
      </c>
      <c r="B2215" s="91" t="s">
        <v>4514</v>
      </c>
      <c r="C2215" s="92" t="s">
        <v>3358</v>
      </c>
    </row>
    <row r="2216" spans="1:3" x14ac:dyDescent="0.25">
      <c r="A2216" s="90" t="s">
        <v>4792</v>
      </c>
      <c r="B2216" s="91" t="s">
        <v>4514</v>
      </c>
      <c r="C2216" s="92" t="s">
        <v>3358</v>
      </c>
    </row>
    <row r="2217" spans="1:3" x14ac:dyDescent="0.25">
      <c r="A2217" s="90" t="s">
        <v>4793</v>
      </c>
      <c r="B2217" s="91" t="s">
        <v>4794</v>
      </c>
      <c r="C2217" s="92" t="s">
        <v>3358</v>
      </c>
    </row>
    <row r="2218" spans="1:3" x14ac:dyDescent="0.25">
      <c r="A2218" s="90" t="s">
        <v>4795</v>
      </c>
      <c r="B2218" s="91" t="s">
        <v>4794</v>
      </c>
      <c r="C2218" s="92" t="s">
        <v>3358</v>
      </c>
    </row>
    <row r="2219" spans="1:3" x14ac:dyDescent="0.25">
      <c r="A2219" s="90" t="s">
        <v>4796</v>
      </c>
      <c r="B2219" s="91" t="s">
        <v>4794</v>
      </c>
      <c r="C2219" s="92" t="s">
        <v>3358</v>
      </c>
    </row>
    <row r="2220" spans="1:3" x14ac:dyDescent="0.25">
      <c r="A2220" s="90" t="s">
        <v>4797</v>
      </c>
      <c r="B2220" s="91" t="s">
        <v>4794</v>
      </c>
      <c r="C2220" s="92" t="s">
        <v>3358</v>
      </c>
    </row>
    <row r="2221" spans="1:3" x14ac:dyDescent="0.25">
      <c r="A2221" s="90" t="s">
        <v>4798</v>
      </c>
      <c r="B2221" s="91" t="s">
        <v>4794</v>
      </c>
      <c r="C2221" s="92" t="s">
        <v>3358</v>
      </c>
    </row>
    <row r="2222" spans="1:3" x14ac:dyDescent="0.25">
      <c r="A2222" s="90" t="s">
        <v>4799</v>
      </c>
      <c r="B2222" s="91" t="s">
        <v>4800</v>
      </c>
      <c r="C2222" s="92" t="s">
        <v>3415</v>
      </c>
    </row>
    <row r="2223" spans="1:3" x14ac:dyDescent="0.25">
      <c r="A2223" s="90" t="s">
        <v>4801</v>
      </c>
      <c r="B2223" s="91" t="s">
        <v>4800</v>
      </c>
      <c r="C2223" s="92" t="s">
        <v>3415</v>
      </c>
    </row>
    <row r="2224" spans="1:3" x14ac:dyDescent="0.25">
      <c r="A2224" s="90" t="s">
        <v>4802</v>
      </c>
      <c r="B2224" s="91" t="s">
        <v>4800</v>
      </c>
      <c r="C2224" s="92" t="s">
        <v>3415</v>
      </c>
    </row>
    <row r="2225" spans="1:3" x14ac:dyDescent="0.25">
      <c r="A2225" s="90" t="s">
        <v>4803</v>
      </c>
      <c r="B2225" s="91" t="s">
        <v>4800</v>
      </c>
      <c r="C2225" s="92" t="s">
        <v>3415</v>
      </c>
    </row>
    <row r="2226" spans="1:3" x14ac:dyDescent="0.25">
      <c r="A2226" s="90" t="s">
        <v>4804</v>
      </c>
      <c r="B2226" s="91" t="s">
        <v>4800</v>
      </c>
      <c r="C2226" s="92" t="s">
        <v>3415</v>
      </c>
    </row>
    <row r="2227" spans="1:3" x14ac:dyDescent="0.25">
      <c r="A2227" s="90" t="s">
        <v>4805</v>
      </c>
      <c r="B2227" s="91" t="s">
        <v>4800</v>
      </c>
      <c r="C2227" s="92" t="s">
        <v>3415</v>
      </c>
    </row>
    <row r="2228" spans="1:3" x14ac:dyDescent="0.25">
      <c r="A2228" s="90" t="s">
        <v>4806</v>
      </c>
      <c r="B2228" s="91" t="s">
        <v>4800</v>
      </c>
      <c r="C2228" s="92" t="s">
        <v>3415</v>
      </c>
    </row>
    <row r="2229" spans="1:3" x14ac:dyDescent="0.25">
      <c r="A2229" s="90" t="s">
        <v>4807</v>
      </c>
      <c r="B2229" s="91" t="s">
        <v>4800</v>
      </c>
      <c r="C2229" s="92" t="s">
        <v>3415</v>
      </c>
    </row>
    <row r="2230" spans="1:3" x14ac:dyDescent="0.25">
      <c r="A2230" s="90" t="s">
        <v>4808</v>
      </c>
      <c r="B2230" s="91" t="s">
        <v>4800</v>
      </c>
      <c r="C2230" s="92" t="s">
        <v>3415</v>
      </c>
    </row>
    <row r="2231" spans="1:3" x14ac:dyDescent="0.25">
      <c r="A2231" s="90" t="s">
        <v>4809</v>
      </c>
      <c r="B2231" s="91" t="s">
        <v>4800</v>
      </c>
      <c r="C2231" s="92" t="s">
        <v>3415</v>
      </c>
    </row>
    <row r="2232" spans="1:3" x14ac:dyDescent="0.25">
      <c r="A2232" s="90" t="s">
        <v>4810</v>
      </c>
      <c r="B2232" s="91" t="s">
        <v>4811</v>
      </c>
      <c r="C2232" s="92" t="s">
        <v>3415</v>
      </c>
    </row>
    <row r="2233" spans="1:3" x14ac:dyDescent="0.25">
      <c r="A2233" s="90" t="s">
        <v>4812</v>
      </c>
      <c r="B2233" s="91" t="s">
        <v>4811</v>
      </c>
      <c r="C2233" s="92" t="s">
        <v>3415</v>
      </c>
    </row>
    <row r="2234" spans="1:3" x14ac:dyDescent="0.25">
      <c r="A2234" s="90" t="s">
        <v>4813</v>
      </c>
      <c r="B2234" s="91" t="s">
        <v>4811</v>
      </c>
      <c r="C2234" s="92" t="s">
        <v>3415</v>
      </c>
    </row>
    <row r="2235" spans="1:3" x14ac:dyDescent="0.25">
      <c r="A2235" s="90" t="s">
        <v>4814</v>
      </c>
      <c r="B2235" s="91" t="s">
        <v>4811</v>
      </c>
      <c r="C2235" s="92" t="s">
        <v>3415</v>
      </c>
    </row>
    <row r="2236" spans="1:3" x14ac:dyDescent="0.25">
      <c r="A2236" s="90" t="s">
        <v>4815</v>
      </c>
      <c r="B2236" s="91" t="s">
        <v>4816</v>
      </c>
      <c r="C2236" s="92" t="s">
        <v>3374</v>
      </c>
    </row>
    <row r="2237" spans="1:3" x14ac:dyDescent="0.25">
      <c r="A2237" s="90" t="s">
        <v>4817</v>
      </c>
      <c r="B2237" s="91" t="s">
        <v>4816</v>
      </c>
      <c r="C2237" s="92" t="s">
        <v>3374</v>
      </c>
    </row>
    <row r="2238" spans="1:3" x14ac:dyDescent="0.25">
      <c r="A2238" s="90" t="s">
        <v>4818</v>
      </c>
      <c r="B2238" s="91" t="s">
        <v>4537</v>
      </c>
      <c r="C2238" s="92" t="s">
        <v>3374</v>
      </c>
    </row>
    <row r="2239" spans="1:3" x14ac:dyDescent="0.25">
      <c r="A2239" s="90" t="s">
        <v>4819</v>
      </c>
      <c r="B2239" s="91" t="s">
        <v>4537</v>
      </c>
      <c r="C2239" s="92" t="s">
        <v>3374</v>
      </c>
    </row>
    <row r="2240" spans="1:3" x14ac:dyDescent="0.25">
      <c r="A2240" s="90" t="s">
        <v>4820</v>
      </c>
      <c r="B2240" s="91" t="s">
        <v>3873</v>
      </c>
      <c r="C2240" s="92" t="s">
        <v>3374</v>
      </c>
    </row>
    <row r="2241" spans="1:3" x14ac:dyDescent="0.25">
      <c r="A2241" s="90" t="s">
        <v>4821</v>
      </c>
      <c r="B2241" s="91" t="s">
        <v>3873</v>
      </c>
      <c r="C2241" s="92" t="s">
        <v>4822</v>
      </c>
    </row>
    <row r="2242" spans="1:3" x14ac:dyDescent="0.25">
      <c r="A2242" s="90" t="s">
        <v>4823</v>
      </c>
      <c r="B2242" s="91" t="s">
        <v>3873</v>
      </c>
      <c r="C2242" s="92" t="s">
        <v>3374</v>
      </c>
    </row>
    <row r="2243" spans="1:3" x14ac:dyDescent="0.25">
      <c r="A2243" s="90" t="s">
        <v>4824</v>
      </c>
      <c r="B2243" s="91" t="s">
        <v>3873</v>
      </c>
      <c r="C2243" s="92" t="s">
        <v>3374</v>
      </c>
    </row>
    <row r="2244" spans="1:3" x14ac:dyDescent="0.25">
      <c r="A2244" s="90" t="s">
        <v>4825</v>
      </c>
      <c r="B2244" s="91" t="s">
        <v>3873</v>
      </c>
      <c r="C2244" s="92" t="s">
        <v>3374</v>
      </c>
    </row>
    <row r="2245" spans="1:3" x14ac:dyDescent="0.25">
      <c r="A2245" s="90" t="s">
        <v>4826</v>
      </c>
      <c r="B2245" s="91" t="s">
        <v>3873</v>
      </c>
      <c r="C2245" s="92" t="s">
        <v>3374</v>
      </c>
    </row>
    <row r="2246" spans="1:3" x14ac:dyDescent="0.25">
      <c r="A2246" s="90" t="s">
        <v>4827</v>
      </c>
      <c r="B2246" s="91" t="s">
        <v>3873</v>
      </c>
      <c r="C2246" s="92" t="s">
        <v>3374</v>
      </c>
    </row>
    <row r="2247" spans="1:3" x14ac:dyDescent="0.25">
      <c r="A2247" s="90" t="s">
        <v>4828</v>
      </c>
      <c r="B2247" s="91" t="s">
        <v>3873</v>
      </c>
      <c r="C2247" s="92" t="s">
        <v>3374</v>
      </c>
    </row>
    <row r="2248" spans="1:3" x14ac:dyDescent="0.25">
      <c r="A2248" s="90" t="s">
        <v>4829</v>
      </c>
      <c r="B2248" s="91" t="s">
        <v>3873</v>
      </c>
      <c r="C2248" s="92" t="s">
        <v>3374</v>
      </c>
    </row>
    <row r="2249" spans="1:3" x14ac:dyDescent="0.25">
      <c r="A2249" s="90" t="s">
        <v>4830</v>
      </c>
      <c r="B2249" s="91" t="s">
        <v>3873</v>
      </c>
      <c r="C2249" s="92" t="s">
        <v>3374</v>
      </c>
    </row>
    <row r="2250" spans="1:3" x14ac:dyDescent="0.25">
      <c r="A2250" s="90" t="s">
        <v>4831</v>
      </c>
      <c r="B2250" s="91" t="s">
        <v>3873</v>
      </c>
      <c r="C2250" s="92" t="s">
        <v>3374</v>
      </c>
    </row>
    <row r="2251" spans="1:3" x14ac:dyDescent="0.25">
      <c r="A2251" s="90" t="s">
        <v>4832</v>
      </c>
      <c r="B2251" s="91" t="s">
        <v>3873</v>
      </c>
      <c r="C2251" s="92" t="s">
        <v>3374</v>
      </c>
    </row>
    <row r="2252" spans="1:3" x14ac:dyDescent="0.25">
      <c r="A2252" s="90" t="s">
        <v>4833</v>
      </c>
      <c r="B2252" s="91" t="s">
        <v>3873</v>
      </c>
      <c r="C2252" s="92" t="s">
        <v>3374</v>
      </c>
    </row>
    <row r="2253" spans="1:3" x14ac:dyDescent="0.25">
      <c r="A2253" s="90" t="s">
        <v>4834</v>
      </c>
      <c r="B2253" s="91" t="s">
        <v>3873</v>
      </c>
      <c r="C2253" s="92" t="s">
        <v>3374</v>
      </c>
    </row>
    <row r="2254" spans="1:3" x14ac:dyDescent="0.25">
      <c r="A2254" s="90" t="s">
        <v>4835</v>
      </c>
      <c r="B2254" s="91" t="s">
        <v>3873</v>
      </c>
      <c r="C2254" s="92" t="s">
        <v>3374</v>
      </c>
    </row>
    <row r="2255" spans="1:3" x14ac:dyDescent="0.25">
      <c r="A2255" s="90" t="s">
        <v>4836</v>
      </c>
      <c r="B2255" s="91" t="s">
        <v>3873</v>
      </c>
      <c r="C2255" s="92" t="s">
        <v>3374</v>
      </c>
    </row>
    <row r="2256" spans="1:3" x14ac:dyDescent="0.25">
      <c r="A2256" s="90" t="s">
        <v>4837</v>
      </c>
      <c r="B2256" s="91" t="s">
        <v>3873</v>
      </c>
      <c r="C2256" s="92" t="s">
        <v>3374</v>
      </c>
    </row>
    <row r="2257" spans="1:3" x14ac:dyDescent="0.25">
      <c r="A2257" s="90" t="s">
        <v>4838</v>
      </c>
      <c r="B2257" s="91" t="s">
        <v>3873</v>
      </c>
      <c r="C2257" s="92" t="s">
        <v>4666</v>
      </c>
    </row>
    <row r="2258" spans="1:3" x14ac:dyDescent="0.25">
      <c r="A2258" s="90" t="s">
        <v>4839</v>
      </c>
      <c r="B2258" s="91" t="s">
        <v>3873</v>
      </c>
      <c r="C2258" s="92" t="s">
        <v>3374</v>
      </c>
    </row>
    <row r="2259" spans="1:3" x14ac:dyDescent="0.25">
      <c r="A2259" s="90" t="s">
        <v>4840</v>
      </c>
      <c r="B2259" s="91" t="s">
        <v>3873</v>
      </c>
      <c r="C2259" s="92" t="s">
        <v>3374</v>
      </c>
    </row>
    <row r="2260" spans="1:3" x14ac:dyDescent="0.25">
      <c r="A2260" s="90" t="s">
        <v>4841</v>
      </c>
      <c r="B2260" s="91" t="s">
        <v>4842</v>
      </c>
      <c r="C2260" s="92" t="s">
        <v>3358</v>
      </c>
    </row>
    <row r="2261" spans="1:3" x14ac:dyDescent="0.25">
      <c r="A2261" s="90" t="s">
        <v>4843</v>
      </c>
      <c r="B2261" s="91" t="s">
        <v>4842</v>
      </c>
      <c r="C2261" s="92" t="s">
        <v>3358</v>
      </c>
    </row>
    <row r="2262" spans="1:3" x14ac:dyDescent="0.25">
      <c r="A2262" s="90" t="s">
        <v>4844</v>
      </c>
      <c r="B2262" s="91" t="s">
        <v>4845</v>
      </c>
      <c r="C2262" s="92" t="s">
        <v>3374</v>
      </c>
    </row>
    <row r="2263" spans="1:3" x14ac:dyDescent="0.25">
      <c r="A2263" s="90" t="s">
        <v>4846</v>
      </c>
      <c r="B2263" s="91" t="s">
        <v>4845</v>
      </c>
      <c r="C2263" s="92" t="s">
        <v>3374</v>
      </c>
    </row>
    <row r="2264" spans="1:3" x14ac:dyDescent="0.25">
      <c r="A2264" s="90" t="s">
        <v>4847</v>
      </c>
      <c r="B2264" s="91" t="s">
        <v>4845</v>
      </c>
      <c r="C2264" s="92" t="s">
        <v>3374</v>
      </c>
    </row>
    <row r="2265" spans="1:3" x14ac:dyDescent="0.25">
      <c r="A2265" s="90" t="s">
        <v>4848</v>
      </c>
      <c r="B2265" s="91" t="s">
        <v>4845</v>
      </c>
      <c r="C2265" s="92" t="s">
        <v>3374</v>
      </c>
    </row>
    <row r="2266" spans="1:3" x14ac:dyDescent="0.25">
      <c r="A2266" s="90" t="s">
        <v>4849</v>
      </c>
      <c r="B2266" s="91" t="s">
        <v>3609</v>
      </c>
      <c r="C2266" s="92" t="s">
        <v>3374</v>
      </c>
    </row>
    <row r="2267" spans="1:3" x14ac:dyDescent="0.25">
      <c r="A2267" s="90" t="s">
        <v>4850</v>
      </c>
      <c r="B2267" s="91" t="s">
        <v>3609</v>
      </c>
      <c r="C2267" s="92" t="s">
        <v>3374</v>
      </c>
    </row>
    <row r="2268" spans="1:3" x14ac:dyDescent="0.25">
      <c r="A2268" s="90" t="s">
        <v>4851</v>
      </c>
      <c r="B2268" s="91" t="s">
        <v>3609</v>
      </c>
      <c r="C2268" s="92" t="s">
        <v>3374</v>
      </c>
    </row>
    <row r="2269" spans="1:3" x14ac:dyDescent="0.25">
      <c r="A2269" s="90" t="s">
        <v>4852</v>
      </c>
      <c r="B2269" s="91" t="s">
        <v>3516</v>
      </c>
      <c r="C2269" s="92" t="s">
        <v>3374</v>
      </c>
    </row>
    <row r="2270" spans="1:3" x14ac:dyDescent="0.25">
      <c r="A2270" s="90" t="s">
        <v>4853</v>
      </c>
      <c r="B2270" s="91" t="s">
        <v>3516</v>
      </c>
      <c r="C2270" s="92" t="s">
        <v>3374</v>
      </c>
    </row>
    <row r="2271" spans="1:3" x14ac:dyDescent="0.25">
      <c r="A2271" s="90" t="s">
        <v>4854</v>
      </c>
      <c r="B2271" s="91" t="s">
        <v>3516</v>
      </c>
      <c r="C2271" s="92" t="s">
        <v>3374</v>
      </c>
    </row>
    <row r="2272" spans="1:3" x14ac:dyDescent="0.25">
      <c r="A2272" s="90" t="s">
        <v>4855</v>
      </c>
      <c r="B2272" s="91" t="s">
        <v>3516</v>
      </c>
      <c r="C2272" s="92" t="s">
        <v>3374</v>
      </c>
    </row>
    <row r="2273" spans="1:3" x14ac:dyDescent="0.25">
      <c r="A2273" s="90" t="s">
        <v>4856</v>
      </c>
      <c r="B2273" s="91" t="s">
        <v>3873</v>
      </c>
      <c r="C2273" s="92" t="s">
        <v>3374</v>
      </c>
    </row>
    <row r="2274" spans="1:3" x14ac:dyDescent="0.25">
      <c r="A2274" s="90" t="s">
        <v>4857</v>
      </c>
      <c r="B2274" s="91" t="s">
        <v>3873</v>
      </c>
      <c r="C2274" s="92" t="s">
        <v>3374</v>
      </c>
    </row>
    <row r="2275" spans="1:3" x14ac:dyDescent="0.25">
      <c r="A2275" s="90" t="s">
        <v>4858</v>
      </c>
      <c r="B2275" s="91" t="s">
        <v>4859</v>
      </c>
      <c r="C2275" s="92" t="s">
        <v>3358</v>
      </c>
    </row>
    <row r="2276" spans="1:3" x14ac:dyDescent="0.25">
      <c r="A2276" s="90" t="s">
        <v>4860</v>
      </c>
      <c r="B2276" s="91" t="s">
        <v>4859</v>
      </c>
      <c r="C2276" s="92" t="s">
        <v>3358</v>
      </c>
    </row>
    <row r="2277" spans="1:3" x14ac:dyDescent="0.25">
      <c r="A2277" s="90" t="s">
        <v>4861</v>
      </c>
      <c r="B2277" s="91" t="s">
        <v>4859</v>
      </c>
      <c r="C2277" s="92" t="s">
        <v>3358</v>
      </c>
    </row>
    <row r="2278" spans="1:3" x14ac:dyDescent="0.25">
      <c r="A2278" s="90" t="s">
        <v>4862</v>
      </c>
      <c r="B2278" s="91" t="s">
        <v>3485</v>
      </c>
      <c r="C2278" s="92" t="s">
        <v>3358</v>
      </c>
    </row>
    <row r="2279" spans="1:3" x14ac:dyDescent="0.25">
      <c r="A2279" s="90" t="s">
        <v>4863</v>
      </c>
      <c r="B2279" s="91" t="s">
        <v>3595</v>
      </c>
      <c r="C2279" s="92" t="s">
        <v>3426</v>
      </c>
    </row>
    <row r="2280" spans="1:3" x14ac:dyDescent="0.25">
      <c r="A2280" s="90" t="s">
        <v>4864</v>
      </c>
      <c r="B2280" s="91" t="s">
        <v>3485</v>
      </c>
      <c r="C2280" s="92" t="s">
        <v>3358</v>
      </c>
    </row>
    <row r="2281" spans="1:3" x14ac:dyDescent="0.25">
      <c r="A2281" s="90" t="s">
        <v>4865</v>
      </c>
      <c r="B2281" s="91" t="s">
        <v>4866</v>
      </c>
      <c r="C2281" s="92" t="s">
        <v>3374</v>
      </c>
    </row>
    <row r="2282" spans="1:3" x14ac:dyDescent="0.25">
      <c r="A2282" s="90" t="s">
        <v>4867</v>
      </c>
      <c r="B2282" s="91" t="s">
        <v>3476</v>
      </c>
      <c r="C2282" s="92" t="s">
        <v>3358</v>
      </c>
    </row>
    <row r="2283" spans="1:3" x14ac:dyDescent="0.25">
      <c r="A2283" s="90" t="s">
        <v>4868</v>
      </c>
      <c r="B2283" s="91" t="s">
        <v>3639</v>
      </c>
      <c r="C2283" s="92" t="s">
        <v>3426</v>
      </c>
    </row>
    <row r="2284" spans="1:3" x14ac:dyDescent="0.25">
      <c r="A2284" s="90" t="s">
        <v>4869</v>
      </c>
      <c r="B2284" s="91" t="s">
        <v>4870</v>
      </c>
      <c r="C2284" s="92" t="s">
        <v>3374</v>
      </c>
    </row>
    <row r="2285" spans="1:3" x14ac:dyDescent="0.25">
      <c r="A2285" s="90" t="s">
        <v>4871</v>
      </c>
      <c r="B2285" s="91" t="s">
        <v>4870</v>
      </c>
      <c r="C2285" s="92" t="s">
        <v>3374</v>
      </c>
    </row>
    <row r="2286" spans="1:3" x14ac:dyDescent="0.25">
      <c r="A2286" s="90" t="s">
        <v>4872</v>
      </c>
      <c r="B2286" s="91" t="s">
        <v>4873</v>
      </c>
      <c r="C2286" s="92" t="s">
        <v>3426</v>
      </c>
    </row>
    <row r="2287" spans="1:3" x14ac:dyDescent="0.25">
      <c r="A2287" s="90" t="s">
        <v>4874</v>
      </c>
      <c r="B2287" s="91" t="s">
        <v>4130</v>
      </c>
      <c r="C2287" s="92" t="s">
        <v>3374</v>
      </c>
    </row>
    <row r="2288" spans="1:3" x14ac:dyDescent="0.25">
      <c r="A2288" s="90" t="s">
        <v>4875</v>
      </c>
      <c r="B2288" s="91" t="s">
        <v>4876</v>
      </c>
      <c r="C2288" s="92" t="s">
        <v>3358</v>
      </c>
    </row>
    <row r="2289" spans="1:3" x14ac:dyDescent="0.25">
      <c r="A2289" s="90" t="s">
        <v>4877</v>
      </c>
      <c r="B2289" s="91" t="s">
        <v>3662</v>
      </c>
      <c r="C2289" s="92" t="s">
        <v>3358</v>
      </c>
    </row>
    <row r="2290" spans="1:3" x14ac:dyDescent="0.25">
      <c r="A2290" s="90" t="s">
        <v>4878</v>
      </c>
      <c r="B2290" s="91" t="s">
        <v>4265</v>
      </c>
      <c r="C2290" s="92" t="s">
        <v>3358</v>
      </c>
    </row>
    <row r="2291" spans="1:3" x14ac:dyDescent="0.25">
      <c r="A2291" s="90" t="s">
        <v>4879</v>
      </c>
      <c r="B2291" s="91" t="s">
        <v>3609</v>
      </c>
      <c r="C2291" s="92" t="s">
        <v>3374</v>
      </c>
    </row>
    <row r="2292" spans="1:3" x14ac:dyDescent="0.25">
      <c r="A2292" s="90" t="s">
        <v>4880</v>
      </c>
      <c r="B2292" s="91" t="s">
        <v>3609</v>
      </c>
      <c r="C2292" s="92" t="s">
        <v>3374</v>
      </c>
    </row>
    <row r="2293" spans="1:3" x14ac:dyDescent="0.25">
      <c r="A2293" s="90" t="s">
        <v>4881</v>
      </c>
      <c r="B2293" s="91" t="s">
        <v>3609</v>
      </c>
      <c r="C2293" s="92" t="s">
        <v>3374</v>
      </c>
    </row>
    <row r="2294" spans="1:3" x14ac:dyDescent="0.25">
      <c r="A2294" s="90" t="s">
        <v>4882</v>
      </c>
      <c r="B2294" s="91" t="s">
        <v>3571</v>
      </c>
      <c r="C2294" s="92" t="s">
        <v>3426</v>
      </c>
    </row>
    <row r="2295" spans="1:3" x14ac:dyDescent="0.25">
      <c r="A2295" s="90" t="s">
        <v>4883</v>
      </c>
      <c r="B2295" s="91" t="s">
        <v>4794</v>
      </c>
      <c r="C2295" s="92" t="s">
        <v>3358</v>
      </c>
    </row>
    <row r="2296" spans="1:3" x14ac:dyDescent="0.25">
      <c r="A2296" s="90" t="s">
        <v>4884</v>
      </c>
      <c r="B2296" s="91" t="s">
        <v>4885</v>
      </c>
      <c r="C2296" s="92" t="s">
        <v>3358</v>
      </c>
    </row>
    <row r="2297" spans="1:3" x14ac:dyDescent="0.25">
      <c r="A2297" s="90" t="s">
        <v>4886</v>
      </c>
      <c r="B2297" s="91" t="s">
        <v>3459</v>
      </c>
      <c r="C2297" s="92" t="s">
        <v>3415</v>
      </c>
    </row>
    <row r="2298" spans="1:3" x14ac:dyDescent="0.25">
      <c r="A2298" s="90" t="s">
        <v>4887</v>
      </c>
      <c r="B2298" s="91" t="s">
        <v>3609</v>
      </c>
      <c r="C2298" s="92" t="s">
        <v>3374</v>
      </c>
    </row>
    <row r="2299" spans="1:3" x14ac:dyDescent="0.25">
      <c r="A2299" s="90" t="s">
        <v>4888</v>
      </c>
      <c r="B2299" s="91" t="s">
        <v>3571</v>
      </c>
      <c r="C2299" s="92" t="s">
        <v>3426</v>
      </c>
    </row>
    <row r="2300" spans="1:3" x14ac:dyDescent="0.25">
      <c r="A2300" s="90" t="s">
        <v>4889</v>
      </c>
      <c r="B2300" s="91" t="s">
        <v>4890</v>
      </c>
      <c r="C2300" s="92" t="s">
        <v>3358</v>
      </c>
    </row>
    <row r="2301" spans="1:3" x14ac:dyDescent="0.25">
      <c r="A2301" s="90" t="s">
        <v>4891</v>
      </c>
      <c r="B2301" s="91" t="s">
        <v>4892</v>
      </c>
      <c r="C2301" s="92" t="s">
        <v>3426</v>
      </c>
    </row>
    <row r="2302" spans="1:3" x14ac:dyDescent="0.25">
      <c r="A2302" s="90" t="s">
        <v>4893</v>
      </c>
      <c r="B2302" s="91" t="s">
        <v>4892</v>
      </c>
      <c r="C2302" s="92" t="s">
        <v>3426</v>
      </c>
    </row>
    <row r="2303" spans="1:3" x14ac:dyDescent="0.25">
      <c r="A2303" s="90" t="s">
        <v>4894</v>
      </c>
      <c r="B2303" s="91" t="s">
        <v>4892</v>
      </c>
      <c r="C2303" s="92" t="s">
        <v>3426</v>
      </c>
    </row>
    <row r="2304" spans="1:3" x14ac:dyDescent="0.25">
      <c r="A2304" s="90" t="s">
        <v>4895</v>
      </c>
      <c r="B2304" s="91" t="s">
        <v>4892</v>
      </c>
      <c r="C2304" s="92" t="s">
        <v>3426</v>
      </c>
    </row>
    <row r="2305" spans="1:3" x14ac:dyDescent="0.25">
      <c r="A2305" s="90" t="s">
        <v>4896</v>
      </c>
      <c r="B2305" s="91" t="s">
        <v>4892</v>
      </c>
      <c r="C2305" s="92" t="s">
        <v>3426</v>
      </c>
    </row>
    <row r="2306" spans="1:3" x14ac:dyDescent="0.25">
      <c r="A2306" s="90" t="s">
        <v>4897</v>
      </c>
      <c r="B2306" s="91" t="s">
        <v>4892</v>
      </c>
      <c r="C2306" s="92" t="s">
        <v>3426</v>
      </c>
    </row>
    <row r="2307" spans="1:3" x14ac:dyDescent="0.25">
      <c r="A2307" s="90" t="s">
        <v>4898</v>
      </c>
      <c r="B2307" s="91" t="s">
        <v>4892</v>
      </c>
      <c r="C2307" s="92" t="s">
        <v>3426</v>
      </c>
    </row>
    <row r="2308" spans="1:3" x14ac:dyDescent="0.25">
      <c r="A2308" s="90" t="s">
        <v>4899</v>
      </c>
      <c r="B2308" s="91" t="s">
        <v>4892</v>
      </c>
      <c r="C2308" s="92" t="s">
        <v>3426</v>
      </c>
    </row>
    <row r="2309" spans="1:3" x14ac:dyDescent="0.25">
      <c r="A2309" s="90" t="s">
        <v>4900</v>
      </c>
      <c r="B2309" s="91" t="s">
        <v>4901</v>
      </c>
      <c r="C2309" s="92" t="s">
        <v>3374</v>
      </c>
    </row>
    <row r="2310" spans="1:3" x14ac:dyDescent="0.25">
      <c r="A2310" s="90" t="s">
        <v>4902</v>
      </c>
      <c r="B2310" s="91" t="s">
        <v>3609</v>
      </c>
      <c r="C2310" s="92" t="s">
        <v>3374</v>
      </c>
    </row>
    <row r="2311" spans="1:3" x14ac:dyDescent="0.25">
      <c r="A2311" s="90" t="s">
        <v>4903</v>
      </c>
      <c r="B2311" s="91" t="s">
        <v>4904</v>
      </c>
      <c r="C2311" s="92" t="s">
        <v>3374</v>
      </c>
    </row>
    <row r="2312" spans="1:3" x14ac:dyDescent="0.25">
      <c r="A2312" s="90" t="s">
        <v>4905</v>
      </c>
      <c r="B2312" s="91" t="s">
        <v>4906</v>
      </c>
      <c r="C2312" s="92" t="s">
        <v>3358</v>
      </c>
    </row>
    <row r="2313" spans="1:3" x14ac:dyDescent="0.25">
      <c r="A2313" s="90" t="s">
        <v>4907</v>
      </c>
      <c r="B2313" s="91" t="s">
        <v>4908</v>
      </c>
      <c r="C2313" s="92" t="s">
        <v>3374</v>
      </c>
    </row>
    <row r="2314" spans="1:3" x14ac:dyDescent="0.25">
      <c r="A2314" s="90" t="s">
        <v>4909</v>
      </c>
      <c r="B2314" s="91" t="s">
        <v>4910</v>
      </c>
      <c r="C2314" s="92" t="s">
        <v>3358</v>
      </c>
    </row>
    <row r="2315" spans="1:3" x14ac:dyDescent="0.25">
      <c r="A2315" s="90" t="s">
        <v>4911</v>
      </c>
      <c r="B2315" s="91" t="s">
        <v>4910</v>
      </c>
      <c r="C2315" s="92" t="s">
        <v>3358</v>
      </c>
    </row>
    <row r="2316" spans="1:3" x14ac:dyDescent="0.25">
      <c r="A2316" s="90" t="s">
        <v>4912</v>
      </c>
      <c r="B2316" s="91" t="s">
        <v>4910</v>
      </c>
      <c r="C2316" s="92" t="s">
        <v>3358</v>
      </c>
    </row>
    <row r="2317" spans="1:3" x14ac:dyDescent="0.25">
      <c r="A2317" s="90" t="s">
        <v>4913</v>
      </c>
      <c r="B2317" s="91" t="s">
        <v>4910</v>
      </c>
      <c r="C2317" s="92" t="s">
        <v>3358</v>
      </c>
    </row>
    <row r="2318" spans="1:3" x14ac:dyDescent="0.25">
      <c r="A2318" s="90" t="s">
        <v>4914</v>
      </c>
      <c r="B2318" s="91" t="s">
        <v>4910</v>
      </c>
      <c r="C2318" s="92" t="s">
        <v>3358</v>
      </c>
    </row>
    <row r="2319" spans="1:3" x14ac:dyDescent="0.25">
      <c r="A2319" s="90" t="s">
        <v>4915</v>
      </c>
      <c r="B2319" s="91" t="s">
        <v>4910</v>
      </c>
      <c r="C2319" s="92" t="s">
        <v>3358</v>
      </c>
    </row>
    <row r="2320" spans="1:3" x14ac:dyDescent="0.25">
      <c r="A2320" s="90" t="s">
        <v>4916</v>
      </c>
      <c r="B2320" s="91" t="s">
        <v>4910</v>
      </c>
      <c r="C2320" s="92" t="s">
        <v>3358</v>
      </c>
    </row>
    <row r="2321" spans="1:3" x14ac:dyDescent="0.25">
      <c r="A2321" s="90" t="s">
        <v>4917</v>
      </c>
      <c r="B2321" s="91" t="s">
        <v>3855</v>
      </c>
      <c r="C2321" s="92" t="s">
        <v>3358</v>
      </c>
    </row>
    <row r="2322" spans="1:3" x14ac:dyDescent="0.25">
      <c r="A2322" s="90" t="s">
        <v>4918</v>
      </c>
      <c r="B2322" s="91" t="s">
        <v>4919</v>
      </c>
      <c r="C2322" s="92" t="s">
        <v>3374</v>
      </c>
    </row>
    <row r="2323" spans="1:3" x14ac:dyDescent="0.25">
      <c r="A2323" s="90" t="s">
        <v>4920</v>
      </c>
      <c r="B2323" s="91" t="s">
        <v>4890</v>
      </c>
      <c r="C2323" s="92" t="s">
        <v>3358</v>
      </c>
    </row>
    <row r="2324" spans="1:3" x14ac:dyDescent="0.25">
      <c r="A2324" s="90" t="s">
        <v>4921</v>
      </c>
      <c r="B2324" s="91" t="s">
        <v>4890</v>
      </c>
      <c r="C2324" s="92" t="s">
        <v>3358</v>
      </c>
    </row>
    <row r="2325" spans="1:3" x14ac:dyDescent="0.25">
      <c r="A2325" s="90" t="s">
        <v>4922</v>
      </c>
      <c r="B2325" s="91" t="s">
        <v>4890</v>
      </c>
      <c r="C2325" s="92" t="s">
        <v>3358</v>
      </c>
    </row>
    <row r="2326" spans="1:3" x14ac:dyDescent="0.25">
      <c r="A2326" s="90" t="s">
        <v>4923</v>
      </c>
      <c r="B2326" s="91" t="s">
        <v>4890</v>
      </c>
      <c r="C2326" s="92" t="s">
        <v>3358</v>
      </c>
    </row>
    <row r="2327" spans="1:3" x14ac:dyDescent="0.25">
      <c r="A2327" s="90" t="s">
        <v>4924</v>
      </c>
      <c r="B2327" s="91" t="s">
        <v>4890</v>
      </c>
      <c r="C2327" s="92" t="s">
        <v>3358</v>
      </c>
    </row>
    <row r="2328" spans="1:3" x14ac:dyDescent="0.25">
      <c r="A2328" s="90" t="s">
        <v>4925</v>
      </c>
      <c r="B2328" s="91" t="s">
        <v>4414</v>
      </c>
      <c r="C2328" s="92" t="s">
        <v>3432</v>
      </c>
    </row>
    <row r="2329" spans="1:3" x14ac:dyDescent="0.25">
      <c r="A2329" s="90" t="s">
        <v>4926</v>
      </c>
      <c r="B2329" s="91" t="s">
        <v>4927</v>
      </c>
      <c r="C2329" s="92" t="s">
        <v>3358</v>
      </c>
    </row>
    <row r="2330" spans="1:3" x14ac:dyDescent="0.25">
      <c r="A2330" s="90" t="s">
        <v>4928</v>
      </c>
      <c r="B2330" s="91" t="s">
        <v>4927</v>
      </c>
      <c r="C2330" s="92" t="s">
        <v>3358</v>
      </c>
    </row>
    <row r="2331" spans="1:3" x14ac:dyDescent="0.25">
      <c r="A2331" s="90" t="s">
        <v>4929</v>
      </c>
      <c r="B2331" s="91" t="s">
        <v>4927</v>
      </c>
      <c r="C2331" s="92" t="s">
        <v>3358</v>
      </c>
    </row>
    <row r="2332" spans="1:3" x14ac:dyDescent="0.25">
      <c r="A2332" s="90" t="s">
        <v>4930</v>
      </c>
      <c r="B2332" s="91" t="s">
        <v>4927</v>
      </c>
      <c r="C2332" s="92" t="s">
        <v>3358</v>
      </c>
    </row>
    <row r="2333" spans="1:3" x14ac:dyDescent="0.25">
      <c r="A2333" s="90" t="s">
        <v>4931</v>
      </c>
      <c r="B2333" s="91" t="s">
        <v>4927</v>
      </c>
      <c r="C2333" s="92" t="s">
        <v>3358</v>
      </c>
    </row>
    <row r="2334" spans="1:3" x14ac:dyDescent="0.25">
      <c r="A2334" s="90" t="s">
        <v>4932</v>
      </c>
      <c r="B2334" s="91" t="s">
        <v>4927</v>
      </c>
      <c r="C2334" s="92" t="s">
        <v>3358</v>
      </c>
    </row>
    <row r="2335" spans="1:3" x14ac:dyDescent="0.25">
      <c r="A2335" s="90" t="s">
        <v>4933</v>
      </c>
      <c r="B2335" s="91" t="s">
        <v>4927</v>
      </c>
      <c r="C2335" s="92" t="s">
        <v>3358</v>
      </c>
    </row>
    <row r="2336" spans="1:3" x14ac:dyDescent="0.25">
      <c r="A2336" s="90" t="s">
        <v>4934</v>
      </c>
      <c r="B2336" s="91" t="s">
        <v>3665</v>
      </c>
      <c r="C2336" s="92" t="s">
        <v>3374</v>
      </c>
    </row>
    <row r="2337" spans="1:3" x14ac:dyDescent="0.25">
      <c r="A2337" s="90" t="s">
        <v>4935</v>
      </c>
      <c r="B2337" s="91" t="s">
        <v>3665</v>
      </c>
      <c r="C2337" s="92" t="s">
        <v>3374</v>
      </c>
    </row>
    <row r="2338" spans="1:3" x14ac:dyDescent="0.25">
      <c r="A2338" s="90" t="s">
        <v>4936</v>
      </c>
      <c r="B2338" s="91" t="s">
        <v>3665</v>
      </c>
      <c r="C2338" s="92" t="s">
        <v>3374</v>
      </c>
    </row>
    <row r="2339" spans="1:3" x14ac:dyDescent="0.25">
      <c r="A2339" s="90" t="s">
        <v>4937</v>
      </c>
      <c r="B2339" s="91" t="s">
        <v>3665</v>
      </c>
      <c r="C2339" s="92" t="s">
        <v>3374</v>
      </c>
    </row>
    <row r="2340" spans="1:3" x14ac:dyDescent="0.25">
      <c r="A2340" s="90" t="s">
        <v>4938</v>
      </c>
      <c r="B2340" s="91" t="s">
        <v>3595</v>
      </c>
      <c r="C2340" s="92" t="s">
        <v>3426</v>
      </c>
    </row>
    <row r="2341" spans="1:3" x14ac:dyDescent="0.25">
      <c r="A2341" s="90" t="s">
        <v>4939</v>
      </c>
      <c r="B2341" s="91" t="s">
        <v>3855</v>
      </c>
      <c r="C2341" s="92" t="s">
        <v>3358</v>
      </c>
    </row>
    <row r="2342" spans="1:3" x14ac:dyDescent="0.25">
      <c r="A2342" s="90" t="s">
        <v>4940</v>
      </c>
      <c r="B2342" s="91" t="s">
        <v>3571</v>
      </c>
      <c r="C2342" s="92" t="s">
        <v>3426</v>
      </c>
    </row>
    <row r="2343" spans="1:3" x14ac:dyDescent="0.25">
      <c r="A2343" s="90" t="s">
        <v>4941</v>
      </c>
      <c r="B2343" s="91" t="s">
        <v>4890</v>
      </c>
      <c r="C2343" s="92" t="s">
        <v>3358</v>
      </c>
    </row>
    <row r="2344" spans="1:3" x14ac:dyDescent="0.25">
      <c r="A2344" s="90" t="s">
        <v>4942</v>
      </c>
      <c r="B2344" s="91" t="s">
        <v>3571</v>
      </c>
      <c r="C2344" s="92" t="s">
        <v>3426</v>
      </c>
    </row>
    <row r="2345" spans="1:3" x14ac:dyDescent="0.25">
      <c r="A2345" s="90" t="s">
        <v>4943</v>
      </c>
      <c r="B2345" s="91" t="s">
        <v>3485</v>
      </c>
      <c r="C2345" s="92" t="s">
        <v>3358</v>
      </c>
    </row>
    <row r="2346" spans="1:3" x14ac:dyDescent="0.25">
      <c r="A2346" s="90" t="s">
        <v>4944</v>
      </c>
      <c r="B2346" s="91" t="s">
        <v>4945</v>
      </c>
      <c r="C2346" s="92" t="s">
        <v>3415</v>
      </c>
    </row>
    <row r="2347" spans="1:3" x14ac:dyDescent="0.25">
      <c r="A2347" s="90" t="s">
        <v>4946</v>
      </c>
      <c r="B2347" s="91" t="s">
        <v>3485</v>
      </c>
      <c r="C2347" s="92" t="s">
        <v>3358</v>
      </c>
    </row>
    <row r="2348" spans="1:3" x14ac:dyDescent="0.25">
      <c r="A2348" s="90" t="s">
        <v>4947</v>
      </c>
      <c r="B2348" s="91" t="s">
        <v>4948</v>
      </c>
      <c r="C2348" s="92" t="s">
        <v>3358</v>
      </c>
    </row>
    <row r="2349" spans="1:3" x14ac:dyDescent="0.25">
      <c r="A2349" s="90" t="s">
        <v>4949</v>
      </c>
      <c r="B2349" s="91" t="s">
        <v>4950</v>
      </c>
      <c r="C2349" s="92" t="s">
        <v>3358</v>
      </c>
    </row>
    <row r="2350" spans="1:3" x14ac:dyDescent="0.25">
      <c r="A2350" s="90" t="s">
        <v>4951</v>
      </c>
      <c r="B2350" s="91" t="s">
        <v>4950</v>
      </c>
      <c r="C2350" s="92" t="s">
        <v>3358</v>
      </c>
    </row>
    <row r="2351" spans="1:3" x14ac:dyDescent="0.25">
      <c r="A2351" s="90" t="s">
        <v>4952</v>
      </c>
      <c r="B2351" s="91" t="s">
        <v>4950</v>
      </c>
      <c r="C2351" s="92" t="s">
        <v>3358</v>
      </c>
    </row>
    <row r="2352" spans="1:3" x14ac:dyDescent="0.25">
      <c r="A2352" s="90" t="s">
        <v>4953</v>
      </c>
      <c r="B2352" s="91" t="s">
        <v>3609</v>
      </c>
      <c r="C2352" s="92" t="s">
        <v>3374</v>
      </c>
    </row>
    <row r="2353" spans="1:3" x14ac:dyDescent="0.25">
      <c r="A2353" s="90" t="s">
        <v>4954</v>
      </c>
      <c r="B2353" s="91" t="s">
        <v>3485</v>
      </c>
      <c r="C2353" s="92" t="s">
        <v>3358</v>
      </c>
    </row>
    <row r="2354" spans="1:3" x14ac:dyDescent="0.25">
      <c r="A2354" s="90" t="s">
        <v>4955</v>
      </c>
      <c r="B2354" s="91" t="s">
        <v>3540</v>
      </c>
      <c r="C2354" s="92" t="s">
        <v>3358</v>
      </c>
    </row>
    <row r="2355" spans="1:3" x14ac:dyDescent="0.25">
      <c r="A2355" s="90" t="s">
        <v>4956</v>
      </c>
      <c r="B2355" s="91" t="s">
        <v>4957</v>
      </c>
      <c r="C2355" s="92" t="s">
        <v>3374</v>
      </c>
    </row>
    <row r="2356" spans="1:3" x14ac:dyDescent="0.25">
      <c r="A2356" s="90" t="s">
        <v>4958</v>
      </c>
      <c r="B2356" s="91" t="s">
        <v>4800</v>
      </c>
      <c r="C2356" s="92" t="s">
        <v>3415</v>
      </c>
    </row>
    <row r="2357" spans="1:3" x14ac:dyDescent="0.25">
      <c r="A2357" s="90" t="s">
        <v>4959</v>
      </c>
      <c r="B2357" s="91" t="s">
        <v>4800</v>
      </c>
      <c r="C2357" s="92" t="s">
        <v>3415</v>
      </c>
    </row>
    <row r="2358" spans="1:3" x14ac:dyDescent="0.25">
      <c r="A2358" s="90" t="s">
        <v>4960</v>
      </c>
      <c r="B2358" s="91" t="s">
        <v>4800</v>
      </c>
      <c r="C2358" s="92" t="s">
        <v>3415</v>
      </c>
    </row>
    <row r="2359" spans="1:3" x14ac:dyDescent="0.25">
      <c r="A2359" s="90" t="s">
        <v>4961</v>
      </c>
      <c r="B2359" s="91" t="s">
        <v>4800</v>
      </c>
      <c r="C2359" s="92" t="s">
        <v>3415</v>
      </c>
    </row>
    <row r="2360" spans="1:3" x14ac:dyDescent="0.25">
      <c r="A2360" s="90" t="s">
        <v>4962</v>
      </c>
      <c r="B2360" s="91" t="s">
        <v>4800</v>
      </c>
      <c r="C2360" s="92" t="s">
        <v>3415</v>
      </c>
    </row>
    <row r="2361" spans="1:3" x14ac:dyDescent="0.25">
      <c r="A2361" s="90" t="s">
        <v>4963</v>
      </c>
      <c r="B2361" s="91" t="s">
        <v>4800</v>
      </c>
      <c r="C2361" s="92" t="s">
        <v>3415</v>
      </c>
    </row>
    <row r="2362" spans="1:3" x14ac:dyDescent="0.25">
      <c r="A2362" s="90" t="s">
        <v>4964</v>
      </c>
      <c r="B2362" s="91" t="s">
        <v>4800</v>
      </c>
      <c r="C2362" s="92" t="s">
        <v>3415</v>
      </c>
    </row>
    <row r="2363" spans="1:3" x14ac:dyDescent="0.25">
      <c r="A2363" s="90" t="s">
        <v>4965</v>
      </c>
      <c r="B2363" s="91" t="s">
        <v>4800</v>
      </c>
      <c r="C2363" s="92" t="s">
        <v>3415</v>
      </c>
    </row>
    <row r="2364" spans="1:3" x14ac:dyDescent="0.25">
      <c r="A2364" s="90" t="s">
        <v>4966</v>
      </c>
      <c r="B2364" s="91" t="s">
        <v>4800</v>
      </c>
      <c r="C2364" s="92" t="s">
        <v>3415</v>
      </c>
    </row>
    <row r="2365" spans="1:3" x14ac:dyDescent="0.25">
      <c r="A2365" s="90" t="s">
        <v>4967</v>
      </c>
      <c r="B2365" s="91" t="s">
        <v>4800</v>
      </c>
      <c r="C2365" s="92" t="s">
        <v>3415</v>
      </c>
    </row>
    <row r="2366" spans="1:3" x14ac:dyDescent="0.25">
      <c r="A2366" s="90" t="s">
        <v>4968</v>
      </c>
      <c r="B2366" s="91" t="s">
        <v>4372</v>
      </c>
      <c r="C2366" s="92" t="s">
        <v>3426</v>
      </c>
    </row>
    <row r="2367" spans="1:3" x14ac:dyDescent="0.25">
      <c r="A2367" s="90" t="s">
        <v>4969</v>
      </c>
      <c r="B2367" s="91" t="s">
        <v>4372</v>
      </c>
      <c r="C2367" s="92" t="s">
        <v>3426</v>
      </c>
    </row>
    <row r="2368" spans="1:3" x14ac:dyDescent="0.25">
      <c r="A2368" s="90" t="s">
        <v>4970</v>
      </c>
      <c r="B2368" s="91" t="s">
        <v>4372</v>
      </c>
      <c r="C2368" s="92" t="s">
        <v>3426</v>
      </c>
    </row>
    <row r="2369" spans="1:3" x14ac:dyDescent="0.25">
      <c r="A2369" s="90" t="s">
        <v>4971</v>
      </c>
      <c r="B2369" s="91" t="s">
        <v>4372</v>
      </c>
      <c r="C2369" s="92" t="s">
        <v>3426</v>
      </c>
    </row>
    <row r="2370" spans="1:3" x14ac:dyDescent="0.25">
      <c r="A2370" s="90" t="s">
        <v>4972</v>
      </c>
      <c r="B2370" s="91" t="s">
        <v>4372</v>
      </c>
      <c r="C2370" s="92" t="s">
        <v>3426</v>
      </c>
    </row>
    <row r="2371" spans="1:3" x14ac:dyDescent="0.25">
      <c r="A2371" s="90" t="s">
        <v>4973</v>
      </c>
      <c r="B2371" s="91" t="s">
        <v>4372</v>
      </c>
      <c r="C2371" s="92" t="s">
        <v>3426</v>
      </c>
    </row>
    <row r="2372" spans="1:3" x14ac:dyDescent="0.25">
      <c r="A2372" s="90" t="s">
        <v>4974</v>
      </c>
      <c r="B2372" s="91" t="s">
        <v>4372</v>
      </c>
      <c r="C2372" s="92" t="s">
        <v>3426</v>
      </c>
    </row>
    <row r="2373" spans="1:3" x14ac:dyDescent="0.25">
      <c r="A2373" s="90" t="s">
        <v>4975</v>
      </c>
      <c r="B2373" s="91" t="s">
        <v>4372</v>
      </c>
      <c r="C2373" s="92" t="s">
        <v>3426</v>
      </c>
    </row>
    <row r="2374" spans="1:3" x14ac:dyDescent="0.25">
      <c r="A2374" s="90" t="s">
        <v>4976</v>
      </c>
      <c r="B2374" s="91" t="s">
        <v>4372</v>
      </c>
      <c r="C2374" s="92" t="s">
        <v>3426</v>
      </c>
    </row>
    <row r="2375" spans="1:3" x14ac:dyDescent="0.25">
      <c r="A2375" s="90" t="s">
        <v>4977</v>
      </c>
      <c r="B2375" s="91" t="s">
        <v>4372</v>
      </c>
      <c r="C2375" s="92" t="s">
        <v>3426</v>
      </c>
    </row>
    <row r="2376" spans="1:3" x14ac:dyDescent="0.25">
      <c r="A2376" s="90" t="s">
        <v>4978</v>
      </c>
      <c r="B2376" s="91" t="s">
        <v>3609</v>
      </c>
      <c r="C2376" s="92" t="s">
        <v>3374</v>
      </c>
    </row>
    <row r="2377" spans="1:3" x14ac:dyDescent="0.25">
      <c r="A2377" s="90" t="s">
        <v>4979</v>
      </c>
      <c r="B2377" s="91" t="s">
        <v>4306</v>
      </c>
      <c r="C2377" s="92" t="s">
        <v>3358</v>
      </c>
    </row>
    <row r="2378" spans="1:3" x14ac:dyDescent="0.25">
      <c r="A2378" s="90" t="s">
        <v>4980</v>
      </c>
      <c r="B2378" s="91" t="s">
        <v>3639</v>
      </c>
      <c r="C2378" s="92" t="s">
        <v>3415</v>
      </c>
    </row>
    <row r="2379" spans="1:3" x14ac:dyDescent="0.25">
      <c r="A2379" s="90" t="s">
        <v>4981</v>
      </c>
      <c r="B2379" s="91" t="s">
        <v>4982</v>
      </c>
      <c r="C2379" s="92" t="s">
        <v>3415</v>
      </c>
    </row>
    <row r="2380" spans="1:3" x14ac:dyDescent="0.25">
      <c r="A2380" s="90" t="s">
        <v>4983</v>
      </c>
      <c r="B2380" s="91" t="s">
        <v>3822</v>
      </c>
      <c r="C2380" s="92" t="s">
        <v>3374</v>
      </c>
    </row>
    <row r="2381" spans="1:3" x14ac:dyDescent="0.25">
      <c r="A2381" s="90" t="s">
        <v>4984</v>
      </c>
      <c r="B2381" s="91" t="s">
        <v>3609</v>
      </c>
      <c r="C2381" s="92" t="s">
        <v>3374</v>
      </c>
    </row>
    <row r="2382" spans="1:3" x14ac:dyDescent="0.25">
      <c r="A2382" s="90" t="s">
        <v>4985</v>
      </c>
      <c r="B2382" s="91" t="s">
        <v>3940</v>
      </c>
      <c r="C2382" s="92" t="s">
        <v>3426</v>
      </c>
    </row>
    <row r="2383" spans="1:3" x14ac:dyDescent="0.25">
      <c r="A2383" s="90" t="s">
        <v>4986</v>
      </c>
      <c r="B2383" s="91" t="s">
        <v>3377</v>
      </c>
      <c r="C2383" s="92" t="s">
        <v>3374</v>
      </c>
    </row>
    <row r="2384" spans="1:3" x14ac:dyDescent="0.25">
      <c r="A2384" s="90" t="s">
        <v>4987</v>
      </c>
      <c r="B2384" s="91" t="s">
        <v>3940</v>
      </c>
      <c r="C2384" s="92" t="s">
        <v>3426</v>
      </c>
    </row>
    <row r="2385" spans="1:3" x14ac:dyDescent="0.25">
      <c r="A2385" s="90" t="s">
        <v>4988</v>
      </c>
      <c r="B2385" s="91" t="s">
        <v>3459</v>
      </c>
      <c r="C2385" s="92" t="s">
        <v>3415</v>
      </c>
    </row>
    <row r="2386" spans="1:3" x14ac:dyDescent="0.25">
      <c r="A2386" s="90" t="s">
        <v>4989</v>
      </c>
      <c r="B2386" s="91" t="s">
        <v>4990</v>
      </c>
      <c r="C2386" s="92" t="s">
        <v>3358</v>
      </c>
    </row>
    <row r="2387" spans="1:3" x14ac:dyDescent="0.25">
      <c r="A2387" s="90" t="s">
        <v>4991</v>
      </c>
      <c r="B2387" s="91" t="s">
        <v>4992</v>
      </c>
      <c r="C2387" s="92" t="s">
        <v>3415</v>
      </c>
    </row>
    <row r="2388" spans="1:3" x14ac:dyDescent="0.25">
      <c r="A2388" s="90" t="s">
        <v>4993</v>
      </c>
      <c r="B2388" s="91" t="s">
        <v>4994</v>
      </c>
      <c r="C2388" s="92" t="s">
        <v>3374</v>
      </c>
    </row>
    <row r="2389" spans="1:3" x14ac:dyDescent="0.25">
      <c r="A2389" s="90" t="s">
        <v>4995</v>
      </c>
      <c r="B2389" s="91" t="s">
        <v>4948</v>
      </c>
      <c r="C2389" s="92" t="s">
        <v>3358</v>
      </c>
    </row>
    <row r="2390" spans="1:3" x14ac:dyDescent="0.25">
      <c r="A2390" s="90" t="s">
        <v>4996</v>
      </c>
      <c r="B2390" s="91" t="s">
        <v>4997</v>
      </c>
      <c r="C2390" s="92" t="s">
        <v>3374</v>
      </c>
    </row>
    <row r="2391" spans="1:3" x14ac:dyDescent="0.25">
      <c r="A2391" s="90" t="s">
        <v>4998</v>
      </c>
      <c r="B2391" s="91" t="s">
        <v>3609</v>
      </c>
      <c r="C2391" s="92" t="s">
        <v>3374</v>
      </c>
    </row>
    <row r="2392" spans="1:3" x14ac:dyDescent="0.25">
      <c r="A2392" s="90" t="s">
        <v>4999</v>
      </c>
      <c r="B2392" s="91" t="s">
        <v>5000</v>
      </c>
      <c r="C2392" s="92" t="s">
        <v>4553</v>
      </c>
    </row>
    <row r="2393" spans="1:3" x14ac:dyDescent="0.25">
      <c r="A2393" s="90" t="s">
        <v>5001</v>
      </c>
      <c r="B2393" s="91" t="s">
        <v>5000</v>
      </c>
      <c r="C2393" s="92" t="s">
        <v>4553</v>
      </c>
    </row>
    <row r="2394" spans="1:3" x14ac:dyDescent="0.25">
      <c r="A2394" s="90" t="s">
        <v>5002</v>
      </c>
      <c r="B2394" s="91" t="s">
        <v>5003</v>
      </c>
      <c r="C2394" s="92" t="s">
        <v>3358</v>
      </c>
    </row>
    <row r="2395" spans="1:3" x14ac:dyDescent="0.25">
      <c r="A2395" s="90" t="s">
        <v>5004</v>
      </c>
      <c r="B2395" s="91" t="s">
        <v>4613</v>
      </c>
      <c r="C2395" s="92" t="s">
        <v>3426</v>
      </c>
    </row>
    <row r="2396" spans="1:3" x14ac:dyDescent="0.25">
      <c r="A2396" s="90" t="s">
        <v>5005</v>
      </c>
      <c r="B2396" s="91" t="s">
        <v>3431</v>
      </c>
      <c r="C2396" s="92" t="s">
        <v>3432</v>
      </c>
    </row>
    <row r="2397" spans="1:3" x14ac:dyDescent="0.25">
      <c r="A2397" s="90" t="s">
        <v>5006</v>
      </c>
      <c r="B2397" s="91" t="s">
        <v>3846</v>
      </c>
      <c r="C2397" s="92" t="s">
        <v>3374</v>
      </c>
    </row>
    <row r="2398" spans="1:3" x14ac:dyDescent="0.25">
      <c r="A2398" s="90" t="s">
        <v>5007</v>
      </c>
      <c r="B2398" s="91" t="s">
        <v>3662</v>
      </c>
      <c r="C2398" s="92" t="s">
        <v>3358</v>
      </c>
    </row>
    <row r="2399" spans="1:3" x14ac:dyDescent="0.25">
      <c r="A2399" s="90" t="s">
        <v>5008</v>
      </c>
      <c r="B2399" s="91" t="s">
        <v>4794</v>
      </c>
      <c r="C2399" s="92" t="s">
        <v>3358</v>
      </c>
    </row>
    <row r="2400" spans="1:3" x14ac:dyDescent="0.25">
      <c r="A2400" s="90" t="s">
        <v>5009</v>
      </c>
      <c r="B2400" s="91" t="s">
        <v>4794</v>
      </c>
      <c r="C2400" s="92" t="s">
        <v>3358</v>
      </c>
    </row>
    <row r="2401" spans="1:3" x14ac:dyDescent="0.25">
      <c r="A2401" s="90" t="s">
        <v>5010</v>
      </c>
      <c r="B2401" s="91" t="s">
        <v>4794</v>
      </c>
      <c r="C2401" s="92" t="s">
        <v>3358</v>
      </c>
    </row>
    <row r="2402" spans="1:3" x14ac:dyDescent="0.25">
      <c r="A2402" s="90" t="s">
        <v>5011</v>
      </c>
      <c r="B2402" s="91" t="s">
        <v>3609</v>
      </c>
      <c r="C2402" s="92" t="s">
        <v>3374</v>
      </c>
    </row>
    <row r="2403" spans="1:3" x14ac:dyDescent="0.25">
      <c r="A2403" s="90" t="s">
        <v>5012</v>
      </c>
      <c r="B2403" s="91" t="s">
        <v>3873</v>
      </c>
      <c r="C2403" s="92" t="s">
        <v>3374</v>
      </c>
    </row>
    <row r="2404" spans="1:3" x14ac:dyDescent="0.25">
      <c r="A2404" s="90" t="s">
        <v>5013</v>
      </c>
      <c r="B2404" s="91" t="s">
        <v>3373</v>
      </c>
      <c r="C2404" s="92" t="s">
        <v>3374</v>
      </c>
    </row>
    <row r="2405" spans="1:3" x14ac:dyDescent="0.25">
      <c r="A2405" s="90" t="s">
        <v>5014</v>
      </c>
      <c r="B2405" s="91" t="s">
        <v>3595</v>
      </c>
      <c r="C2405" s="92" t="s">
        <v>3426</v>
      </c>
    </row>
    <row r="2406" spans="1:3" x14ac:dyDescent="0.25">
      <c r="A2406" s="90" t="s">
        <v>5015</v>
      </c>
      <c r="B2406" s="91" t="s">
        <v>3855</v>
      </c>
      <c r="C2406" s="92" t="s">
        <v>3358</v>
      </c>
    </row>
    <row r="2407" spans="1:3" x14ac:dyDescent="0.25">
      <c r="A2407" s="90" t="s">
        <v>5016</v>
      </c>
      <c r="B2407" s="91" t="s">
        <v>3873</v>
      </c>
      <c r="C2407" s="92" t="s">
        <v>3374</v>
      </c>
    </row>
    <row r="2408" spans="1:3" x14ac:dyDescent="0.25">
      <c r="A2408" s="90" t="s">
        <v>5017</v>
      </c>
      <c r="B2408" s="91" t="s">
        <v>5018</v>
      </c>
      <c r="C2408" s="92" t="s">
        <v>3374</v>
      </c>
    </row>
    <row r="2409" spans="1:3" x14ac:dyDescent="0.25">
      <c r="A2409" s="90" t="s">
        <v>5019</v>
      </c>
      <c r="B2409" s="91" t="s">
        <v>3873</v>
      </c>
      <c r="C2409" s="92" t="s">
        <v>3374</v>
      </c>
    </row>
    <row r="2410" spans="1:3" x14ac:dyDescent="0.25">
      <c r="A2410" s="90" t="s">
        <v>5020</v>
      </c>
      <c r="B2410" s="91" t="s">
        <v>3528</v>
      </c>
      <c r="C2410" s="92" t="s">
        <v>3358</v>
      </c>
    </row>
    <row r="2411" spans="1:3" x14ac:dyDescent="0.25">
      <c r="A2411" s="90" t="s">
        <v>5021</v>
      </c>
      <c r="B2411" s="91" t="s">
        <v>4613</v>
      </c>
      <c r="C2411" s="92" t="s">
        <v>3426</v>
      </c>
    </row>
    <row r="2412" spans="1:3" x14ac:dyDescent="0.25">
      <c r="A2412" s="90" t="s">
        <v>5022</v>
      </c>
      <c r="B2412" s="91" t="s">
        <v>4656</v>
      </c>
      <c r="C2412" s="92" t="s">
        <v>3415</v>
      </c>
    </row>
    <row r="2413" spans="1:3" x14ac:dyDescent="0.25">
      <c r="A2413" s="90" t="s">
        <v>5023</v>
      </c>
      <c r="B2413" s="91" t="s">
        <v>3816</v>
      </c>
      <c r="C2413" s="92" t="s">
        <v>3426</v>
      </c>
    </row>
    <row r="2414" spans="1:3" x14ac:dyDescent="0.25">
      <c r="A2414" s="90" t="s">
        <v>5024</v>
      </c>
      <c r="B2414" s="91" t="s">
        <v>3729</v>
      </c>
      <c r="C2414" s="92" t="s">
        <v>3358</v>
      </c>
    </row>
    <row r="2415" spans="1:3" x14ac:dyDescent="0.25">
      <c r="A2415" s="90" t="s">
        <v>5025</v>
      </c>
      <c r="B2415" s="91" t="s">
        <v>4293</v>
      </c>
      <c r="C2415" s="92" t="s">
        <v>3426</v>
      </c>
    </row>
    <row r="2416" spans="1:3" x14ac:dyDescent="0.25">
      <c r="A2416" s="90" t="s">
        <v>5026</v>
      </c>
      <c r="B2416" s="91" t="s">
        <v>3639</v>
      </c>
      <c r="C2416" s="92" t="s">
        <v>3426</v>
      </c>
    </row>
    <row r="2417" spans="1:3" x14ac:dyDescent="0.25">
      <c r="A2417" s="90" t="s">
        <v>5027</v>
      </c>
      <c r="B2417" s="91" t="s">
        <v>5028</v>
      </c>
      <c r="C2417" s="92" t="s">
        <v>3426</v>
      </c>
    </row>
    <row r="2418" spans="1:3" x14ac:dyDescent="0.25">
      <c r="A2418" s="90" t="s">
        <v>5029</v>
      </c>
      <c r="B2418" s="91" t="s">
        <v>3485</v>
      </c>
      <c r="C2418" s="92" t="s">
        <v>3358</v>
      </c>
    </row>
    <row r="2419" spans="1:3" x14ac:dyDescent="0.25">
      <c r="A2419" s="90" t="s">
        <v>5030</v>
      </c>
      <c r="B2419" s="91" t="s">
        <v>5031</v>
      </c>
      <c r="C2419" s="92" t="s">
        <v>3358</v>
      </c>
    </row>
    <row r="2420" spans="1:3" x14ac:dyDescent="0.25">
      <c r="A2420" s="90" t="s">
        <v>5032</v>
      </c>
      <c r="B2420" s="91" t="s">
        <v>5033</v>
      </c>
      <c r="C2420" s="92" t="s">
        <v>3426</v>
      </c>
    </row>
    <row r="2421" spans="1:3" x14ac:dyDescent="0.25">
      <c r="A2421" s="90" t="s">
        <v>5034</v>
      </c>
      <c r="B2421" s="91" t="s">
        <v>3667</v>
      </c>
      <c r="C2421" s="92" t="s">
        <v>3426</v>
      </c>
    </row>
    <row r="2422" spans="1:3" x14ac:dyDescent="0.25">
      <c r="A2422" s="90" t="s">
        <v>5035</v>
      </c>
      <c r="B2422" s="91" t="s">
        <v>5036</v>
      </c>
      <c r="C2422" s="92" t="s">
        <v>3432</v>
      </c>
    </row>
    <row r="2423" spans="1:3" x14ac:dyDescent="0.25">
      <c r="A2423" s="90" t="s">
        <v>5037</v>
      </c>
      <c r="B2423" s="91" t="s">
        <v>3855</v>
      </c>
      <c r="C2423" s="92" t="s">
        <v>3358</v>
      </c>
    </row>
    <row r="2424" spans="1:3" x14ac:dyDescent="0.25">
      <c r="A2424" s="90" t="s">
        <v>5038</v>
      </c>
      <c r="B2424" s="91" t="s">
        <v>3846</v>
      </c>
      <c r="C2424" s="92" t="s">
        <v>3374</v>
      </c>
    </row>
    <row r="2425" spans="1:3" x14ac:dyDescent="0.25">
      <c r="A2425" s="90" t="s">
        <v>5039</v>
      </c>
      <c r="B2425" s="91" t="s">
        <v>3940</v>
      </c>
      <c r="C2425" s="92" t="s">
        <v>3426</v>
      </c>
    </row>
    <row r="2426" spans="1:3" x14ac:dyDescent="0.25">
      <c r="A2426" s="90" t="s">
        <v>5040</v>
      </c>
      <c r="B2426" s="91" t="s">
        <v>5041</v>
      </c>
      <c r="C2426" s="92" t="s">
        <v>3426</v>
      </c>
    </row>
    <row r="2427" spans="1:3" x14ac:dyDescent="0.25">
      <c r="A2427" s="90" t="s">
        <v>5042</v>
      </c>
      <c r="B2427" s="91" t="s">
        <v>4890</v>
      </c>
      <c r="C2427" s="92" t="s">
        <v>3358</v>
      </c>
    </row>
    <row r="2428" spans="1:3" x14ac:dyDescent="0.25">
      <c r="A2428" s="90" t="s">
        <v>5043</v>
      </c>
      <c r="B2428" s="91" t="s">
        <v>3609</v>
      </c>
      <c r="C2428" s="92" t="s">
        <v>3374</v>
      </c>
    </row>
    <row r="2429" spans="1:3" x14ac:dyDescent="0.25">
      <c r="A2429" s="90" t="s">
        <v>5044</v>
      </c>
      <c r="B2429" s="91" t="s">
        <v>3562</v>
      </c>
      <c r="C2429" s="92" t="s">
        <v>3374</v>
      </c>
    </row>
    <row r="2430" spans="1:3" x14ac:dyDescent="0.25">
      <c r="A2430" s="90" t="s">
        <v>5045</v>
      </c>
      <c r="B2430" s="91" t="s">
        <v>3609</v>
      </c>
      <c r="C2430" s="92" t="s">
        <v>3374</v>
      </c>
    </row>
    <row r="2431" spans="1:3" x14ac:dyDescent="0.25">
      <c r="A2431" s="90" t="s">
        <v>5046</v>
      </c>
      <c r="B2431" s="91" t="s">
        <v>4890</v>
      </c>
      <c r="C2431" s="92" t="s">
        <v>5047</v>
      </c>
    </row>
    <row r="2432" spans="1:3" x14ac:dyDescent="0.25">
      <c r="A2432" s="90" t="s">
        <v>5048</v>
      </c>
      <c r="B2432" s="91" t="s">
        <v>3914</v>
      </c>
      <c r="C2432" s="92" t="s">
        <v>5047</v>
      </c>
    </row>
    <row r="2433" spans="1:3" x14ac:dyDescent="0.25">
      <c r="A2433" s="90" t="s">
        <v>5049</v>
      </c>
      <c r="B2433" s="91" t="s">
        <v>5050</v>
      </c>
      <c r="C2433" s="92" t="s">
        <v>5051</v>
      </c>
    </row>
    <row r="2434" spans="1:3" x14ac:dyDescent="0.25">
      <c r="A2434" s="90" t="s">
        <v>5052</v>
      </c>
      <c r="B2434" s="91" t="s">
        <v>3562</v>
      </c>
      <c r="C2434" s="92" t="s">
        <v>3374</v>
      </c>
    </row>
    <row r="2435" spans="1:3" x14ac:dyDescent="0.25">
      <c r="A2435" s="90" t="s">
        <v>5053</v>
      </c>
      <c r="B2435" s="91" t="s">
        <v>5054</v>
      </c>
      <c r="C2435" s="92" t="s">
        <v>3374</v>
      </c>
    </row>
    <row r="2436" spans="1:3" x14ac:dyDescent="0.25">
      <c r="A2436" s="90" t="s">
        <v>5055</v>
      </c>
      <c r="B2436" s="91" t="s">
        <v>3609</v>
      </c>
      <c r="C2436" s="92" t="s">
        <v>3374</v>
      </c>
    </row>
    <row r="2437" spans="1:3" x14ac:dyDescent="0.25">
      <c r="A2437" s="90" t="s">
        <v>5056</v>
      </c>
      <c r="B2437" s="91" t="s">
        <v>5057</v>
      </c>
      <c r="C2437" s="92" t="s">
        <v>3358</v>
      </c>
    </row>
    <row r="2438" spans="1:3" x14ac:dyDescent="0.25">
      <c r="A2438" s="90" t="s">
        <v>5058</v>
      </c>
      <c r="B2438" s="91" t="s">
        <v>3609</v>
      </c>
      <c r="C2438" s="92" t="s">
        <v>3374</v>
      </c>
    </row>
    <row r="2439" spans="1:3" x14ac:dyDescent="0.25">
      <c r="A2439" s="90" t="s">
        <v>5059</v>
      </c>
      <c r="B2439" s="91" t="s">
        <v>5060</v>
      </c>
      <c r="C2439" s="92" t="s">
        <v>3374</v>
      </c>
    </row>
    <row r="2440" spans="1:3" x14ac:dyDescent="0.25">
      <c r="A2440" s="90" t="s">
        <v>5061</v>
      </c>
      <c r="B2440" s="91" t="s">
        <v>3476</v>
      </c>
      <c r="C2440" s="92" t="s">
        <v>3358</v>
      </c>
    </row>
    <row r="2441" spans="1:3" x14ac:dyDescent="0.25">
      <c r="A2441" s="90" t="s">
        <v>5062</v>
      </c>
      <c r="B2441" s="91" t="s">
        <v>5063</v>
      </c>
      <c r="C2441" s="92" t="s">
        <v>3358</v>
      </c>
    </row>
    <row r="2442" spans="1:3" x14ac:dyDescent="0.25">
      <c r="A2442" s="90" t="s">
        <v>5064</v>
      </c>
      <c r="B2442" s="91" t="s">
        <v>4372</v>
      </c>
      <c r="C2442" s="92" t="s">
        <v>3426</v>
      </c>
    </row>
    <row r="2443" spans="1:3" x14ac:dyDescent="0.25">
      <c r="A2443" s="90" t="s">
        <v>5065</v>
      </c>
      <c r="B2443" s="91" t="s">
        <v>4372</v>
      </c>
      <c r="C2443" s="92" t="s">
        <v>3426</v>
      </c>
    </row>
    <row r="2444" spans="1:3" x14ac:dyDescent="0.25">
      <c r="A2444" s="90" t="s">
        <v>5066</v>
      </c>
      <c r="B2444" s="91" t="s">
        <v>4372</v>
      </c>
      <c r="C2444" s="92" t="s">
        <v>3426</v>
      </c>
    </row>
    <row r="2445" spans="1:3" x14ac:dyDescent="0.25">
      <c r="A2445" s="90" t="s">
        <v>5067</v>
      </c>
      <c r="B2445" s="91" t="s">
        <v>4372</v>
      </c>
      <c r="C2445" s="92" t="s">
        <v>3426</v>
      </c>
    </row>
    <row r="2446" spans="1:3" x14ac:dyDescent="0.25">
      <c r="A2446" s="90" t="s">
        <v>5068</v>
      </c>
      <c r="B2446" s="91" t="s">
        <v>5069</v>
      </c>
      <c r="C2446" s="92" t="s">
        <v>3358</v>
      </c>
    </row>
    <row r="2447" spans="1:3" x14ac:dyDescent="0.25">
      <c r="A2447" s="90" t="s">
        <v>5070</v>
      </c>
      <c r="B2447" s="91" t="s">
        <v>4890</v>
      </c>
      <c r="C2447" s="92" t="s">
        <v>3358</v>
      </c>
    </row>
    <row r="2448" spans="1:3" x14ac:dyDescent="0.25">
      <c r="A2448" s="90" t="s">
        <v>5071</v>
      </c>
      <c r="B2448" s="91" t="s">
        <v>4890</v>
      </c>
      <c r="C2448" s="92" t="s">
        <v>3358</v>
      </c>
    </row>
    <row r="2449" spans="1:3" x14ac:dyDescent="0.25">
      <c r="A2449" s="90" t="s">
        <v>5072</v>
      </c>
      <c r="B2449" s="91" t="s">
        <v>4794</v>
      </c>
      <c r="C2449" s="92" t="s">
        <v>3358</v>
      </c>
    </row>
    <row r="2450" spans="1:3" x14ac:dyDescent="0.25">
      <c r="A2450" s="90" t="s">
        <v>5073</v>
      </c>
      <c r="B2450" s="91" t="s">
        <v>4794</v>
      </c>
      <c r="C2450" s="92" t="s">
        <v>3358</v>
      </c>
    </row>
    <row r="2451" spans="1:3" x14ac:dyDescent="0.25">
      <c r="A2451" s="90" t="s">
        <v>5074</v>
      </c>
      <c r="B2451" s="91" t="s">
        <v>5075</v>
      </c>
      <c r="C2451" s="92" t="s">
        <v>3415</v>
      </c>
    </row>
    <row r="2452" spans="1:3" x14ac:dyDescent="0.25">
      <c r="A2452" s="90" t="s">
        <v>5076</v>
      </c>
      <c r="B2452" s="91" t="s">
        <v>5075</v>
      </c>
      <c r="C2452" s="92" t="s">
        <v>3415</v>
      </c>
    </row>
    <row r="2453" spans="1:3" x14ac:dyDescent="0.25">
      <c r="A2453" s="90" t="s">
        <v>5077</v>
      </c>
      <c r="B2453" s="91" t="s">
        <v>5075</v>
      </c>
      <c r="C2453" s="92" t="s">
        <v>3415</v>
      </c>
    </row>
    <row r="2454" spans="1:3" x14ac:dyDescent="0.25">
      <c r="A2454" s="90" t="s">
        <v>5078</v>
      </c>
      <c r="B2454" s="91" t="s">
        <v>5075</v>
      </c>
      <c r="C2454" s="92" t="s">
        <v>3415</v>
      </c>
    </row>
    <row r="2455" spans="1:3" x14ac:dyDescent="0.25">
      <c r="A2455" s="90" t="s">
        <v>5079</v>
      </c>
      <c r="B2455" s="91" t="s">
        <v>4414</v>
      </c>
      <c r="C2455" s="92" t="s">
        <v>3432</v>
      </c>
    </row>
    <row r="2456" spans="1:3" x14ac:dyDescent="0.25">
      <c r="A2456" s="90" t="s">
        <v>5080</v>
      </c>
      <c r="B2456" s="91" t="s">
        <v>3459</v>
      </c>
      <c r="C2456" s="92" t="s">
        <v>3415</v>
      </c>
    </row>
    <row r="2457" spans="1:3" x14ac:dyDescent="0.25">
      <c r="A2457" s="90" t="s">
        <v>5081</v>
      </c>
      <c r="B2457" s="91" t="s">
        <v>3459</v>
      </c>
      <c r="C2457" s="92" t="s">
        <v>3415</v>
      </c>
    </row>
    <row r="2458" spans="1:3" x14ac:dyDescent="0.25">
      <c r="A2458" s="90" t="s">
        <v>5082</v>
      </c>
      <c r="B2458" s="91" t="s">
        <v>3459</v>
      </c>
      <c r="C2458" s="92" t="s">
        <v>3415</v>
      </c>
    </row>
    <row r="2459" spans="1:3" x14ac:dyDescent="0.25">
      <c r="A2459" s="90" t="s">
        <v>5083</v>
      </c>
      <c r="B2459" s="91" t="s">
        <v>3571</v>
      </c>
      <c r="C2459" s="92" t="s">
        <v>3426</v>
      </c>
    </row>
    <row r="2460" spans="1:3" x14ac:dyDescent="0.25">
      <c r="A2460" s="90" t="s">
        <v>5084</v>
      </c>
      <c r="B2460" s="91" t="s">
        <v>3940</v>
      </c>
      <c r="C2460" s="92" t="s">
        <v>3426</v>
      </c>
    </row>
    <row r="2461" spans="1:3" x14ac:dyDescent="0.25">
      <c r="A2461" s="90" t="s">
        <v>5085</v>
      </c>
      <c r="B2461" s="91" t="s">
        <v>3667</v>
      </c>
      <c r="C2461" s="92" t="s">
        <v>3426</v>
      </c>
    </row>
    <row r="2462" spans="1:3" x14ac:dyDescent="0.25">
      <c r="A2462" s="90" t="s">
        <v>5086</v>
      </c>
      <c r="B2462" s="91" t="s">
        <v>3667</v>
      </c>
      <c r="C2462" s="92" t="s">
        <v>3426</v>
      </c>
    </row>
    <row r="2463" spans="1:3" x14ac:dyDescent="0.25">
      <c r="A2463" s="90" t="s">
        <v>5087</v>
      </c>
      <c r="B2463" s="91" t="s">
        <v>5088</v>
      </c>
      <c r="C2463" s="92" t="s">
        <v>3404</v>
      </c>
    </row>
    <row r="2464" spans="1:3" x14ac:dyDescent="0.25">
      <c r="A2464" s="90" t="s">
        <v>5089</v>
      </c>
      <c r="B2464" s="91" t="s">
        <v>3476</v>
      </c>
      <c r="C2464" s="92" t="s">
        <v>3358</v>
      </c>
    </row>
    <row r="2465" spans="1:3" x14ac:dyDescent="0.25">
      <c r="A2465" s="90" t="s">
        <v>5090</v>
      </c>
      <c r="B2465" s="91" t="s">
        <v>4714</v>
      </c>
      <c r="C2465" s="92" t="s">
        <v>3426</v>
      </c>
    </row>
    <row r="2466" spans="1:3" x14ac:dyDescent="0.25">
      <c r="A2466" s="90" t="s">
        <v>5091</v>
      </c>
      <c r="B2466" s="91" t="s">
        <v>4714</v>
      </c>
      <c r="C2466" s="92" t="s">
        <v>3426</v>
      </c>
    </row>
    <row r="2467" spans="1:3" x14ac:dyDescent="0.25">
      <c r="A2467" s="90" t="s">
        <v>5092</v>
      </c>
      <c r="B2467" s="91" t="s">
        <v>4714</v>
      </c>
      <c r="C2467" s="92" t="s">
        <v>3426</v>
      </c>
    </row>
    <row r="2468" spans="1:3" x14ac:dyDescent="0.25">
      <c r="A2468" s="90" t="s">
        <v>5093</v>
      </c>
      <c r="B2468" s="91" t="s">
        <v>4714</v>
      </c>
      <c r="C2468" s="92" t="s">
        <v>3426</v>
      </c>
    </row>
    <row r="2469" spans="1:3" x14ac:dyDescent="0.25">
      <c r="A2469" s="90" t="s">
        <v>5094</v>
      </c>
      <c r="B2469" s="91" t="s">
        <v>4714</v>
      </c>
      <c r="C2469" s="92" t="s">
        <v>3426</v>
      </c>
    </row>
    <row r="2470" spans="1:3" x14ac:dyDescent="0.25">
      <c r="A2470" s="90" t="s">
        <v>5095</v>
      </c>
      <c r="B2470" s="91" t="s">
        <v>4714</v>
      </c>
      <c r="C2470" s="92" t="s">
        <v>3426</v>
      </c>
    </row>
    <row r="2471" spans="1:3" x14ac:dyDescent="0.25">
      <c r="A2471" s="90" t="s">
        <v>5096</v>
      </c>
      <c r="B2471" s="91" t="s">
        <v>4714</v>
      </c>
      <c r="C2471" s="92" t="s">
        <v>3426</v>
      </c>
    </row>
    <row r="2472" spans="1:3" x14ac:dyDescent="0.25">
      <c r="A2472" s="90" t="s">
        <v>5097</v>
      </c>
      <c r="B2472" s="91" t="s">
        <v>4714</v>
      </c>
      <c r="C2472" s="92" t="s">
        <v>3426</v>
      </c>
    </row>
    <row r="2473" spans="1:3" x14ac:dyDescent="0.25">
      <c r="A2473" s="90" t="s">
        <v>5098</v>
      </c>
      <c r="B2473" s="91" t="s">
        <v>4714</v>
      </c>
      <c r="C2473" s="92" t="s">
        <v>3426</v>
      </c>
    </row>
    <row r="2474" spans="1:3" x14ac:dyDescent="0.25">
      <c r="A2474" s="90" t="s">
        <v>5099</v>
      </c>
      <c r="B2474" s="91" t="s">
        <v>4724</v>
      </c>
      <c r="C2474" s="92" t="s">
        <v>3415</v>
      </c>
    </row>
    <row r="2475" spans="1:3" x14ac:dyDescent="0.25">
      <c r="A2475" s="90" t="s">
        <v>5100</v>
      </c>
      <c r="B2475" s="91" t="s">
        <v>4724</v>
      </c>
      <c r="C2475" s="92" t="s">
        <v>3415</v>
      </c>
    </row>
    <row r="2476" spans="1:3" x14ac:dyDescent="0.25">
      <c r="A2476" s="90" t="s">
        <v>5101</v>
      </c>
      <c r="B2476" s="91" t="s">
        <v>4724</v>
      </c>
      <c r="C2476" s="92" t="s">
        <v>3415</v>
      </c>
    </row>
    <row r="2477" spans="1:3" x14ac:dyDescent="0.25">
      <c r="A2477" s="90" t="s">
        <v>5102</v>
      </c>
      <c r="B2477" s="91" t="s">
        <v>4724</v>
      </c>
      <c r="C2477" s="92" t="s">
        <v>3415</v>
      </c>
    </row>
    <row r="2478" spans="1:3" x14ac:dyDescent="0.25">
      <c r="A2478" s="90" t="s">
        <v>5103</v>
      </c>
      <c r="B2478" s="91" t="s">
        <v>5104</v>
      </c>
      <c r="C2478" s="92" t="s">
        <v>3404</v>
      </c>
    </row>
    <row r="2479" spans="1:3" x14ac:dyDescent="0.25">
      <c r="A2479" s="90" t="s">
        <v>5105</v>
      </c>
      <c r="B2479" s="91" t="s">
        <v>3571</v>
      </c>
      <c r="C2479" s="92" t="s">
        <v>3426</v>
      </c>
    </row>
    <row r="2480" spans="1:3" x14ac:dyDescent="0.25">
      <c r="A2480" s="90" t="s">
        <v>5106</v>
      </c>
      <c r="B2480" s="91" t="s">
        <v>3476</v>
      </c>
      <c r="C2480" s="92" t="s">
        <v>3358</v>
      </c>
    </row>
    <row r="2481" spans="1:3" x14ac:dyDescent="0.25">
      <c r="A2481" s="90" t="s">
        <v>5107</v>
      </c>
      <c r="B2481" s="91" t="s">
        <v>3701</v>
      </c>
      <c r="C2481" s="92" t="s">
        <v>3374</v>
      </c>
    </row>
    <row r="2482" spans="1:3" x14ac:dyDescent="0.25">
      <c r="A2482" s="90" t="s">
        <v>5108</v>
      </c>
      <c r="B2482" s="91" t="s">
        <v>4265</v>
      </c>
      <c r="C2482" s="92" t="s">
        <v>3358</v>
      </c>
    </row>
    <row r="2483" spans="1:3" x14ac:dyDescent="0.25">
      <c r="A2483" s="90" t="s">
        <v>5109</v>
      </c>
      <c r="B2483" s="91" t="s">
        <v>5110</v>
      </c>
      <c r="C2483" s="92" t="s">
        <v>3374</v>
      </c>
    </row>
    <row r="2484" spans="1:3" x14ac:dyDescent="0.25">
      <c r="A2484" s="90" t="s">
        <v>5111</v>
      </c>
      <c r="B2484" s="91" t="s">
        <v>5112</v>
      </c>
      <c r="C2484" s="92" t="s">
        <v>3374</v>
      </c>
    </row>
    <row r="2485" spans="1:3" x14ac:dyDescent="0.25">
      <c r="A2485" s="90" t="s">
        <v>5113</v>
      </c>
      <c r="B2485" s="91" t="s">
        <v>3607</v>
      </c>
      <c r="C2485" s="92" t="s">
        <v>3415</v>
      </c>
    </row>
    <row r="2486" spans="1:3" x14ac:dyDescent="0.25">
      <c r="A2486" s="90" t="s">
        <v>5114</v>
      </c>
      <c r="B2486" s="91" t="s">
        <v>3597</v>
      </c>
      <c r="C2486" s="92" t="s">
        <v>3415</v>
      </c>
    </row>
    <row r="2487" spans="1:3" x14ac:dyDescent="0.25">
      <c r="A2487" s="90" t="s">
        <v>5115</v>
      </c>
      <c r="B2487" s="91" t="s">
        <v>3873</v>
      </c>
      <c r="C2487" s="92" t="s">
        <v>3374</v>
      </c>
    </row>
    <row r="2488" spans="1:3" x14ac:dyDescent="0.25">
      <c r="A2488" s="90" t="s">
        <v>5116</v>
      </c>
      <c r="B2488" s="91" t="s">
        <v>3873</v>
      </c>
      <c r="C2488" s="92" t="s">
        <v>3374</v>
      </c>
    </row>
    <row r="2489" spans="1:3" x14ac:dyDescent="0.25">
      <c r="A2489" s="90" t="s">
        <v>5117</v>
      </c>
      <c r="B2489" s="91" t="s">
        <v>3873</v>
      </c>
      <c r="C2489" s="92" t="s">
        <v>3374</v>
      </c>
    </row>
    <row r="2490" spans="1:3" x14ac:dyDescent="0.25">
      <c r="A2490" s="90" t="s">
        <v>5118</v>
      </c>
      <c r="B2490" s="91" t="s">
        <v>3873</v>
      </c>
      <c r="C2490" s="92" t="s">
        <v>3374</v>
      </c>
    </row>
    <row r="2491" spans="1:3" x14ac:dyDescent="0.25">
      <c r="A2491" s="90" t="s">
        <v>5119</v>
      </c>
      <c r="B2491" s="91" t="s">
        <v>3873</v>
      </c>
      <c r="C2491" s="92" t="s">
        <v>3374</v>
      </c>
    </row>
    <row r="2492" spans="1:3" x14ac:dyDescent="0.25">
      <c r="A2492" s="90" t="s">
        <v>5120</v>
      </c>
      <c r="B2492" s="91" t="s">
        <v>4122</v>
      </c>
      <c r="C2492" s="92" t="s">
        <v>3374</v>
      </c>
    </row>
    <row r="2493" spans="1:3" x14ac:dyDescent="0.25">
      <c r="A2493" s="90" t="s">
        <v>5121</v>
      </c>
      <c r="B2493" s="91" t="s">
        <v>4122</v>
      </c>
      <c r="C2493" s="92" t="s">
        <v>3374</v>
      </c>
    </row>
    <row r="2494" spans="1:3" x14ac:dyDescent="0.25">
      <c r="A2494" s="90" t="s">
        <v>5122</v>
      </c>
      <c r="B2494" s="91" t="s">
        <v>5123</v>
      </c>
      <c r="C2494" s="92" t="s">
        <v>3358</v>
      </c>
    </row>
    <row r="2495" spans="1:3" x14ac:dyDescent="0.25">
      <c r="A2495" s="90" t="s">
        <v>5124</v>
      </c>
      <c r="B2495" s="91" t="s">
        <v>5123</v>
      </c>
      <c r="C2495" s="92" t="s">
        <v>3358</v>
      </c>
    </row>
    <row r="2496" spans="1:3" x14ac:dyDescent="0.25">
      <c r="A2496" s="90" t="s">
        <v>5125</v>
      </c>
      <c r="B2496" s="91" t="s">
        <v>5123</v>
      </c>
      <c r="C2496" s="92" t="s">
        <v>3358</v>
      </c>
    </row>
    <row r="2497" spans="1:3" x14ac:dyDescent="0.25">
      <c r="A2497" s="90" t="s">
        <v>5126</v>
      </c>
      <c r="B2497" s="91" t="s">
        <v>5123</v>
      </c>
      <c r="C2497" s="92" t="s">
        <v>3358</v>
      </c>
    </row>
    <row r="2498" spans="1:3" x14ac:dyDescent="0.25">
      <c r="A2498" s="90" t="s">
        <v>5127</v>
      </c>
      <c r="B2498" s="91" t="s">
        <v>5123</v>
      </c>
      <c r="C2498" s="92" t="s">
        <v>3358</v>
      </c>
    </row>
    <row r="2499" spans="1:3" x14ac:dyDescent="0.25">
      <c r="A2499" s="90" t="s">
        <v>5128</v>
      </c>
      <c r="B2499" s="91" t="s">
        <v>5129</v>
      </c>
      <c r="C2499" s="92" t="s">
        <v>3358</v>
      </c>
    </row>
    <row r="2500" spans="1:3" x14ac:dyDescent="0.25">
      <c r="A2500" s="90" t="s">
        <v>5130</v>
      </c>
      <c r="B2500" s="91" t="s">
        <v>5129</v>
      </c>
      <c r="C2500" s="92" t="s">
        <v>3358</v>
      </c>
    </row>
    <row r="2501" spans="1:3" x14ac:dyDescent="0.25">
      <c r="A2501" s="90" t="s">
        <v>5131</v>
      </c>
      <c r="B2501" s="91" t="s">
        <v>3516</v>
      </c>
      <c r="C2501" s="92" t="s">
        <v>3374</v>
      </c>
    </row>
    <row r="2502" spans="1:3" x14ac:dyDescent="0.25">
      <c r="A2502" s="90" t="s">
        <v>5132</v>
      </c>
      <c r="B2502" s="91" t="s">
        <v>3516</v>
      </c>
      <c r="C2502" s="92" t="s">
        <v>3374</v>
      </c>
    </row>
    <row r="2503" spans="1:3" x14ac:dyDescent="0.25">
      <c r="A2503" s="90" t="s">
        <v>5133</v>
      </c>
      <c r="B2503" s="91" t="s">
        <v>3516</v>
      </c>
      <c r="C2503" s="92" t="s">
        <v>3374</v>
      </c>
    </row>
    <row r="2504" spans="1:3" x14ac:dyDescent="0.25">
      <c r="A2504" s="90" t="s">
        <v>5134</v>
      </c>
      <c r="B2504" s="91" t="s">
        <v>3516</v>
      </c>
      <c r="C2504" s="92" t="s">
        <v>3374</v>
      </c>
    </row>
    <row r="2505" spans="1:3" x14ac:dyDescent="0.25">
      <c r="A2505" s="90" t="s">
        <v>5135</v>
      </c>
      <c r="B2505" s="91" t="s">
        <v>3516</v>
      </c>
      <c r="C2505" s="92" t="s">
        <v>3374</v>
      </c>
    </row>
    <row r="2506" spans="1:3" x14ac:dyDescent="0.25">
      <c r="A2506" s="90" t="s">
        <v>5136</v>
      </c>
      <c r="B2506" s="91" t="s">
        <v>3516</v>
      </c>
      <c r="C2506" s="92" t="s">
        <v>3374</v>
      </c>
    </row>
    <row r="2507" spans="1:3" x14ac:dyDescent="0.25">
      <c r="A2507" s="90" t="s">
        <v>5137</v>
      </c>
      <c r="B2507" s="91" t="s">
        <v>3516</v>
      </c>
      <c r="C2507" s="92" t="s">
        <v>3374</v>
      </c>
    </row>
    <row r="2508" spans="1:3" x14ac:dyDescent="0.25">
      <c r="A2508" s="90" t="s">
        <v>5138</v>
      </c>
      <c r="B2508" s="91" t="s">
        <v>3516</v>
      </c>
      <c r="C2508" s="92" t="s">
        <v>3374</v>
      </c>
    </row>
    <row r="2509" spans="1:3" x14ac:dyDescent="0.25">
      <c r="A2509" s="90" t="s">
        <v>5139</v>
      </c>
      <c r="B2509" s="91" t="s">
        <v>3873</v>
      </c>
      <c r="C2509" s="92" t="s">
        <v>3374</v>
      </c>
    </row>
    <row r="2510" spans="1:3" x14ac:dyDescent="0.25">
      <c r="A2510" s="90" t="s">
        <v>5140</v>
      </c>
      <c r="B2510" s="91" t="s">
        <v>3873</v>
      </c>
      <c r="C2510" s="92" t="s">
        <v>3374</v>
      </c>
    </row>
    <row r="2511" spans="1:3" x14ac:dyDescent="0.25">
      <c r="A2511" s="90" t="s">
        <v>5141</v>
      </c>
      <c r="B2511" s="91" t="s">
        <v>3873</v>
      </c>
      <c r="C2511" s="92" t="s">
        <v>3374</v>
      </c>
    </row>
    <row r="2512" spans="1:3" x14ac:dyDescent="0.25">
      <c r="A2512" s="90" t="s">
        <v>5142</v>
      </c>
      <c r="B2512" s="91" t="s">
        <v>3873</v>
      </c>
      <c r="C2512" s="92" t="s">
        <v>3374</v>
      </c>
    </row>
    <row r="2513" spans="1:3" x14ac:dyDescent="0.25">
      <c r="A2513" s="90" t="s">
        <v>5143</v>
      </c>
      <c r="B2513" s="91" t="s">
        <v>3873</v>
      </c>
      <c r="C2513" s="92" t="s">
        <v>3374</v>
      </c>
    </row>
    <row r="2514" spans="1:3" x14ac:dyDescent="0.25">
      <c r="A2514" s="90" t="s">
        <v>5144</v>
      </c>
      <c r="B2514" s="91" t="s">
        <v>5145</v>
      </c>
      <c r="C2514" s="92" t="s">
        <v>3374</v>
      </c>
    </row>
    <row r="2515" spans="1:3" x14ac:dyDescent="0.25">
      <c r="A2515" s="90" t="s">
        <v>5146</v>
      </c>
      <c r="B2515" s="91" t="s">
        <v>5145</v>
      </c>
      <c r="C2515" s="92" t="s">
        <v>5147</v>
      </c>
    </row>
    <row r="2516" spans="1:3" x14ac:dyDescent="0.25">
      <c r="A2516" s="90" t="s">
        <v>5148</v>
      </c>
      <c r="B2516" s="91" t="s">
        <v>5149</v>
      </c>
      <c r="C2516" s="92" t="s">
        <v>3404</v>
      </c>
    </row>
    <row r="2517" spans="1:3" x14ac:dyDescent="0.25">
      <c r="A2517" s="90" t="s">
        <v>5150</v>
      </c>
      <c r="B2517" s="91" t="s">
        <v>5149</v>
      </c>
      <c r="C2517" s="92" t="s">
        <v>3404</v>
      </c>
    </row>
    <row r="2518" spans="1:3" x14ac:dyDescent="0.25">
      <c r="A2518" s="90" t="s">
        <v>5151</v>
      </c>
      <c r="B2518" s="91" t="s">
        <v>5149</v>
      </c>
      <c r="C2518" s="92" t="s">
        <v>3404</v>
      </c>
    </row>
    <row r="2519" spans="1:3" x14ac:dyDescent="0.25">
      <c r="A2519" s="90" t="s">
        <v>5152</v>
      </c>
      <c r="B2519" s="91" t="s">
        <v>4210</v>
      </c>
      <c r="C2519" s="92" t="s">
        <v>3358</v>
      </c>
    </row>
    <row r="2520" spans="1:3" x14ac:dyDescent="0.25">
      <c r="A2520" s="90" t="s">
        <v>5153</v>
      </c>
      <c r="B2520" s="91" t="s">
        <v>4210</v>
      </c>
      <c r="C2520" s="92" t="s">
        <v>3358</v>
      </c>
    </row>
    <row r="2521" spans="1:3" x14ac:dyDescent="0.25">
      <c r="A2521" s="90" t="s">
        <v>5154</v>
      </c>
      <c r="B2521" s="91" t="s">
        <v>4210</v>
      </c>
      <c r="C2521" s="92" t="s">
        <v>3358</v>
      </c>
    </row>
    <row r="2522" spans="1:3" x14ac:dyDescent="0.25">
      <c r="A2522" s="90" t="s">
        <v>5155</v>
      </c>
      <c r="B2522" s="91" t="s">
        <v>4210</v>
      </c>
      <c r="C2522" s="92" t="s">
        <v>3358</v>
      </c>
    </row>
    <row r="2523" spans="1:3" x14ac:dyDescent="0.25">
      <c r="A2523" s="90" t="s">
        <v>5156</v>
      </c>
      <c r="B2523" s="91" t="s">
        <v>4210</v>
      </c>
      <c r="C2523" s="92" t="s">
        <v>3358</v>
      </c>
    </row>
    <row r="2524" spans="1:3" x14ac:dyDescent="0.25">
      <c r="A2524" s="90" t="s">
        <v>5157</v>
      </c>
      <c r="B2524" s="91" t="s">
        <v>4210</v>
      </c>
      <c r="C2524" s="92" t="s">
        <v>3358</v>
      </c>
    </row>
    <row r="2525" spans="1:3" x14ac:dyDescent="0.25">
      <c r="A2525" s="90" t="s">
        <v>5158</v>
      </c>
      <c r="B2525" s="91" t="s">
        <v>4210</v>
      </c>
      <c r="C2525" s="92" t="s">
        <v>3358</v>
      </c>
    </row>
    <row r="2526" spans="1:3" x14ac:dyDescent="0.25">
      <c r="A2526" s="90" t="s">
        <v>5159</v>
      </c>
      <c r="B2526" s="91" t="s">
        <v>4210</v>
      </c>
      <c r="C2526" s="92" t="s">
        <v>3358</v>
      </c>
    </row>
    <row r="2527" spans="1:3" x14ac:dyDescent="0.25">
      <c r="A2527" s="90" t="s">
        <v>5160</v>
      </c>
      <c r="B2527" s="91" t="s">
        <v>4756</v>
      </c>
      <c r="C2527" s="92" t="s">
        <v>3358</v>
      </c>
    </row>
    <row r="2528" spans="1:3" x14ac:dyDescent="0.25">
      <c r="A2528" s="90" t="s">
        <v>5161</v>
      </c>
      <c r="B2528" s="91" t="s">
        <v>4756</v>
      </c>
      <c r="C2528" s="92" t="s">
        <v>3358</v>
      </c>
    </row>
    <row r="2529" spans="1:3" x14ac:dyDescent="0.25">
      <c r="A2529" s="90" t="s">
        <v>5162</v>
      </c>
      <c r="B2529" s="91" t="s">
        <v>4890</v>
      </c>
      <c r="C2529" s="92" t="s">
        <v>3358</v>
      </c>
    </row>
    <row r="2530" spans="1:3" x14ac:dyDescent="0.25">
      <c r="A2530" s="90" t="s">
        <v>5163</v>
      </c>
      <c r="B2530" s="91" t="s">
        <v>4890</v>
      </c>
      <c r="C2530" s="92" t="s">
        <v>3358</v>
      </c>
    </row>
    <row r="2531" spans="1:3" x14ac:dyDescent="0.25">
      <c r="A2531" s="90" t="s">
        <v>5164</v>
      </c>
      <c r="B2531" s="91" t="s">
        <v>5165</v>
      </c>
      <c r="C2531" s="92" t="s">
        <v>3358</v>
      </c>
    </row>
    <row r="2532" spans="1:3" x14ac:dyDescent="0.25">
      <c r="A2532" s="90" t="s">
        <v>5166</v>
      </c>
      <c r="B2532" s="91" t="s">
        <v>5165</v>
      </c>
      <c r="C2532" s="92" t="s">
        <v>3358</v>
      </c>
    </row>
    <row r="2533" spans="1:3" x14ac:dyDescent="0.25">
      <c r="A2533" s="90" t="s">
        <v>5167</v>
      </c>
      <c r="B2533" s="91" t="s">
        <v>5165</v>
      </c>
      <c r="C2533" s="92" t="s">
        <v>3358</v>
      </c>
    </row>
    <row r="2534" spans="1:3" x14ac:dyDescent="0.25">
      <c r="A2534" s="90" t="s">
        <v>5168</v>
      </c>
      <c r="B2534" s="91" t="s">
        <v>4372</v>
      </c>
      <c r="C2534" s="92" t="s">
        <v>3426</v>
      </c>
    </row>
    <row r="2535" spans="1:3" x14ac:dyDescent="0.25">
      <c r="A2535" s="90" t="s">
        <v>5169</v>
      </c>
      <c r="B2535" s="91" t="s">
        <v>4372</v>
      </c>
      <c r="C2535" s="92" t="s">
        <v>3426</v>
      </c>
    </row>
    <row r="2536" spans="1:3" x14ac:dyDescent="0.25">
      <c r="A2536" s="90" t="s">
        <v>5170</v>
      </c>
      <c r="B2536" s="91" t="s">
        <v>4372</v>
      </c>
      <c r="C2536" s="92" t="s">
        <v>3426</v>
      </c>
    </row>
    <row r="2537" spans="1:3" x14ac:dyDescent="0.25">
      <c r="A2537" s="90" t="s">
        <v>5171</v>
      </c>
      <c r="B2537" s="91" t="s">
        <v>4372</v>
      </c>
      <c r="C2537" s="92" t="s">
        <v>3426</v>
      </c>
    </row>
    <row r="2538" spans="1:3" x14ac:dyDescent="0.25">
      <c r="A2538" s="90" t="s">
        <v>5172</v>
      </c>
      <c r="B2538" s="91" t="s">
        <v>4372</v>
      </c>
      <c r="C2538" s="92" t="s">
        <v>3426</v>
      </c>
    </row>
    <row r="2539" spans="1:3" x14ac:dyDescent="0.25">
      <c r="A2539" s="90" t="s">
        <v>5173</v>
      </c>
      <c r="B2539" s="91" t="s">
        <v>3474</v>
      </c>
      <c r="C2539" s="92" t="s">
        <v>3415</v>
      </c>
    </row>
    <row r="2540" spans="1:3" x14ac:dyDescent="0.25">
      <c r="A2540" s="90" t="s">
        <v>5174</v>
      </c>
      <c r="B2540" s="91" t="s">
        <v>3482</v>
      </c>
      <c r="C2540" s="92" t="s">
        <v>3358</v>
      </c>
    </row>
    <row r="2541" spans="1:3" x14ac:dyDescent="0.25">
      <c r="A2541" s="90" t="s">
        <v>5175</v>
      </c>
      <c r="B2541" s="91" t="s">
        <v>5176</v>
      </c>
      <c r="C2541" s="92" t="s">
        <v>3358</v>
      </c>
    </row>
    <row r="2542" spans="1:3" x14ac:dyDescent="0.25">
      <c r="A2542" s="90" t="s">
        <v>5177</v>
      </c>
      <c r="B2542" s="91" t="s">
        <v>5176</v>
      </c>
      <c r="C2542" s="92" t="s">
        <v>3358</v>
      </c>
    </row>
    <row r="2543" spans="1:3" x14ac:dyDescent="0.25">
      <c r="A2543" s="90" t="s">
        <v>5178</v>
      </c>
      <c r="B2543" s="91" t="s">
        <v>3597</v>
      </c>
      <c r="C2543" s="92" t="s">
        <v>3415</v>
      </c>
    </row>
    <row r="2544" spans="1:3" x14ac:dyDescent="0.25">
      <c r="A2544" s="90" t="s">
        <v>5179</v>
      </c>
      <c r="B2544" s="91" t="s">
        <v>3571</v>
      </c>
      <c r="C2544" s="92" t="s">
        <v>3426</v>
      </c>
    </row>
    <row r="2545" spans="1:3" x14ac:dyDescent="0.25">
      <c r="A2545" s="90" t="s">
        <v>5180</v>
      </c>
      <c r="B2545" s="91" t="s">
        <v>3571</v>
      </c>
      <c r="C2545" s="92" t="s">
        <v>3426</v>
      </c>
    </row>
    <row r="2546" spans="1:3" x14ac:dyDescent="0.25">
      <c r="A2546" s="90" t="s">
        <v>5181</v>
      </c>
      <c r="B2546" s="91" t="s">
        <v>5112</v>
      </c>
      <c r="C2546" s="92" t="s">
        <v>3374</v>
      </c>
    </row>
    <row r="2547" spans="1:3" x14ac:dyDescent="0.25">
      <c r="A2547" s="90" t="s">
        <v>5182</v>
      </c>
      <c r="B2547" s="91" t="s">
        <v>3940</v>
      </c>
      <c r="C2547" s="92" t="s">
        <v>3426</v>
      </c>
    </row>
    <row r="2548" spans="1:3" x14ac:dyDescent="0.25">
      <c r="A2548" s="90" t="s">
        <v>5183</v>
      </c>
      <c r="B2548" s="91" t="s">
        <v>3940</v>
      </c>
      <c r="C2548" s="92" t="s">
        <v>3426</v>
      </c>
    </row>
    <row r="2549" spans="1:3" x14ac:dyDescent="0.25">
      <c r="A2549" s="90" t="s">
        <v>5184</v>
      </c>
      <c r="B2549" s="91" t="s">
        <v>4557</v>
      </c>
      <c r="C2549" s="92" t="s">
        <v>3415</v>
      </c>
    </row>
    <row r="2550" spans="1:3" x14ac:dyDescent="0.25">
      <c r="A2550" s="90" t="s">
        <v>5185</v>
      </c>
      <c r="B2550" s="91" t="s">
        <v>5186</v>
      </c>
      <c r="C2550" s="92" t="s">
        <v>3374</v>
      </c>
    </row>
    <row r="2551" spans="1:3" x14ac:dyDescent="0.25">
      <c r="A2551" s="90" t="s">
        <v>5187</v>
      </c>
      <c r="B2551" s="91" t="s">
        <v>3665</v>
      </c>
      <c r="C2551" s="92" t="s">
        <v>3374</v>
      </c>
    </row>
    <row r="2552" spans="1:3" x14ac:dyDescent="0.25">
      <c r="A2552" s="90" t="s">
        <v>5188</v>
      </c>
      <c r="B2552" s="91" t="s">
        <v>3665</v>
      </c>
      <c r="C2552" s="92" t="s">
        <v>3374</v>
      </c>
    </row>
    <row r="2553" spans="1:3" x14ac:dyDescent="0.25">
      <c r="A2553" s="90" t="s">
        <v>5189</v>
      </c>
      <c r="B2553" s="91" t="s">
        <v>3665</v>
      </c>
      <c r="C2553" s="92" t="s">
        <v>3374</v>
      </c>
    </row>
    <row r="2554" spans="1:3" x14ac:dyDescent="0.25">
      <c r="A2554" s="90" t="s">
        <v>5190</v>
      </c>
      <c r="B2554" s="91" t="s">
        <v>4280</v>
      </c>
      <c r="C2554" s="92" t="s">
        <v>3374</v>
      </c>
    </row>
    <row r="2555" spans="1:3" x14ac:dyDescent="0.25">
      <c r="A2555" s="90" t="s">
        <v>5191</v>
      </c>
      <c r="B2555" s="91" t="s">
        <v>4280</v>
      </c>
      <c r="C2555" s="92" t="s">
        <v>3374</v>
      </c>
    </row>
    <row r="2556" spans="1:3" x14ac:dyDescent="0.25">
      <c r="A2556" s="90" t="s">
        <v>5192</v>
      </c>
      <c r="B2556" s="91" t="s">
        <v>3485</v>
      </c>
      <c r="C2556" s="92" t="s">
        <v>3358</v>
      </c>
    </row>
    <row r="2557" spans="1:3" x14ac:dyDescent="0.25">
      <c r="A2557" s="90" t="s">
        <v>5193</v>
      </c>
      <c r="B2557" s="91" t="s">
        <v>5194</v>
      </c>
      <c r="C2557" s="92" t="s">
        <v>5195</v>
      </c>
    </row>
    <row r="2558" spans="1:3" x14ac:dyDescent="0.25">
      <c r="A2558" s="90" t="s">
        <v>5196</v>
      </c>
      <c r="B2558" s="91" t="s">
        <v>5194</v>
      </c>
      <c r="C2558" s="92" t="s">
        <v>3426</v>
      </c>
    </row>
    <row r="2559" spans="1:3" x14ac:dyDescent="0.25">
      <c r="A2559" s="90" t="s">
        <v>5197</v>
      </c>
      <c r="B2559" s="91" t="s">
        <v>5194</v>
      </c>
      <c r="C2559" s="92" t="s">
        <v>3426</v>
      </c>
    </row>
    <row r="2560" spans="1:3" x14ac:dyDescent="0.25">
      <c r="A2560" s="90" t="s">
        <v>5198</v>
      </c>
      <c r="B2560" s="91" t="s">
        <v>4714</v>
      </c>
      <c r="C2560" s="92" t="s">
        <v>3426</v>
      </c>
    </row>
    <row r="2561" spans="1:3" x14ac:dyDescent="0.25">
      <c r="A2561" s="90" t="s">
        <v>5199</v>
      </c>
      <c r="B2561" s="91" t="s">
        <v>4714</v>
      </c>
      <c r="C2561" s="92" t="s">
        <v>3426</v>
      </c>
    </row>
    <row r="2562" spans="1:3" x14ac:dyDescent="0.25">
      <c r="A2562" s="90" t="s">
        <v>5200</v>
      </c>
      <c r="B2562" s="91" t="s">
        <v>4714</v>
      </c>
      <c r="C2562" s="92" t="s">
        <v>3426</v>
      </c>
    </row>
    <row r="2563" spans="1:3" x14ac:dyDescent="0.25">
      <c r="A2563" s="90" t="s">
        <v>5201</v>
      </c>
      <c r="B2563" s="91" t="s">
        <v>4714</v>
      </c>
      <c r="C2563" s="92" t="s">
        <v>3426</v>
      </c>
    </row>
    <row r="2564" spans="1:3" x14ac:dyDescent="0.25">
      <c r="A2564" s="90" t="s">
        <v>5202</v>
      </c>
      <c r="B2564" s="91" t="s">
        <v>4265</v>
      </c>
      <c r="C2564" s="92" t="s">
        <v>3358</v>
      </c>
    </row>
    <row r="2565" spans="1:3" x14ac:dyDescent="0.25">
      <c r="A2565" s="90" t="s">
        <v>5203</v>
      </c>
      <c r="B2565" s="91" t="s">
        <v>4265</v>
      </c>
      <c r="C2565" s="92" t="s">
        <v>3358</v>
      </c>
    </row>
    <row r="2566" spans="1:3" x14ac:dyDescent="0.25">
      <c r="A2566" s="90" t="s">
        <v>5204</v>
      </c>
      <c r="B2566" s="91" t="s">
        <v>5205</v>
      </c>
      <c r="C2566" s="92" t="s">
        <v>3426</v>
      </c>
    </row>
    <row r="2567" spans="1:3" x14ac:dyDescent="0.25">
      <c r="A2567" s="90" t="s">
        <v>5206</v>
      </c>
      <c r="B2567" s="91" t="s">
        <v>5205</v>
      </c>
      <c r="C2567" s="92" t="s">
        <v>3426</v>
      </c>
    </row>
    <row r="2568" spans="1:3" x14ac:dyDescent="0.25">
      <c r="A2568" s="90" t="s">
        <v>5207</v>
      </c>
      <c r="B2568" s="91" t="s">
        <v>5205</v>
      </c>
      <c r="C2568" s="92" t="s">
        <v>3426</v>
      </c>
    </row>
    <row r="2569" spans="1:3" x14ac:dyDescent="0.25">
      <c r="A2569" s="90" t="s">
        <v>5208</v>
      </c>
      <c r="B2569" s="91" t="s">
        <v>5205</v>
      </c>
      <c r="C2569" s="92" t="s">
        <v>3426</v>
      </c>
    </row>
    <row r="2570" spans="1:3" x14ac:dyDescent="0.25">
      <c r="A2570" s="90" t="s">
        <v>5209</v>
      </c>
      <c r="B2570" s="91" t="s">
        <v>5205</v>
      </c>
      <c r="C2570" s="92" t="s">
        <v>3426</v>
      </c>
    </row>
    <row r="2571" spans="1:3" x14ac:dyDescent="0.25">
      <c r="A2571" s="90" t="s">
        <v>5210</v>
      </c>
      <c r="B2571" s="91" t="s">
        <v>5211</v>
      </c>
      <c r="C2571" s="92" t="s">
        <v>3374</v>
      </c>
    </row>
    <row r="2572" spans="1:3" x14ac:dyDescent="0.25">
      <c r="A2572" s="90" t="s">
        <v>5212</v>
      </c>
      <c r="B2572" s="91" t="s">
        <v>5211</v>
      </c>
      <c r="C2572" s="92" t="s">
        <v>3374</v>
      </c>
    </row>
    <row r="2573" spans="1:3" x14ac:dyDescent="0.25">
      <c r="A2573" s="90" t="s">
        <v>5213</v>
      </c>
      <c r="B2573" s="91" t="s">
        <v>5211</v>
      </c>
      <c r="C2573" s="92" t="s">
        <v>3374</v>
      </c>
    </row>
    <row r="2574" spans="1:3" x14ac:dyDescent="0.25">
      <c r="A2574" s="90" t="s">
        <v>5214</v>
      </c>
      <c r="B2574" s="91" t="s">
        <v>5211</v>
      </c>
      <c r="C2574" s="92" t="s">
        <v>3374</v>
      </c>
    </row>
    <row r="2575" spans="1:3" x14ac:dyDescent="0.25">
      <c r="A2575" s="90" t="s">
        <v>5215</v>
      </c>
      <c r="B2575" s="91" t="s">
        <v>5211</v>
      </c>
      <c r="C2575" s="92" t="s">
        <v>3374</v>
      </c>
    </row>
    <row r="2576" spans="1:3" x14ac:dyDescent="0.25">
      <c r="A2576" s="90" t="s">
        <v>5216</v>
      </c>
      <c r="B2576" s="91" t="s">
        <v>4816</v>
      </c>
      <c r="C2576" s="92" t="s">
        <v>3374</v>
      </c>
    </row>
    <row r="2577" spans="1:3" x14ac:dyDescent="0.25">
      <c r="A2577" s="90" t="s">
        <v>5217</v>
      </c>
      <c r="B2577" s="91" t="s">
        <v>4816</v>
      </c>
      <c r="C2577" s="92" t="s">
        <v>3374</v>
      </c>
    </row>
    <row r="2578" spans="1:3" x14ac:dyDescent="0.25">
      <c r="A2578" s="90" t="s">
        <v>5218</v>
      </c>
      <c r="B2578" s="91" t="s">
        <v>4816</v>
      </c>
      <c r="C2578" s="92" t="s">
        <v>3374</v>
      </c>
    </row>
    <row r="2579" spans="1:3" x14ac:dyDescent="0.25">
      <c r="A2579" s="90" t="s">
        <v>5219</v>
      </c>
      <c r="B2579" s="91" t="s">
        <v>3609</v>
      </c>
      <c r="C2579" s="92" t="s">
        <v>3374</v>
      </c>
    </row>
    <row r="2580" spans="1:3" x14ac:dyDescent="0.25">
      <c r="A2580" s="90" t="s">
        <v>5220</v>
      </c>
      <c r="B2580" s="91" t="s">
        <v>4481</v>
      </c>
      <c r="C2580" s="92" t="s">
        <v>3415</v>
      </c>
    </row>
    <row r="2581" spans="1:3" x14ac:dyDescent="0.25">
      <c r="A2581" s="90" t="s">
        <v>5221</v>
      </c>
      <c r="B2581" s="91" t="s">
        <v>4481</v>
      </c>
      <c r="C2581" s="92" t="s">
        <v>3415</v>
      </c>
    </row>
    <row r="2582" spans="1:3" x14ac:dyDescent="0.25">
      <c r="A2582" s="90" t="s">
        <v>5222</v>
      </c>
      <c r="B2582" s="91" t="s">
        <v>4481</v>
      </c>
      <c r="C2582" s="92" t="s">
        <v>3415</v>
      </c>
    </row>
    <row r="2583" spans="1:3" x14ac:dyDescent="0.25">
      <c r="A2583" s="90" t="s">
        <v>5223</v>
      </c>
      <c r="B2583" s="91" t="s">
        <v>4481</v>
      </c>
      <c r="C2583" s="92" t="s">
        <v>3415</v>
      </c>
    </row>
    <row r="2584" spans="1:3" x14ac:dyDescent="0.25">
      <c r="A2584" s="90" t="s">
        <v>5224</v>
      </c>
      <c r="B2584" s="91" t="s">
        <v>5225</v>
      </c>
      <c r="C2584" s="92" t="s">
        <v>3415</v>
      </c>
    </row>
    <row r="2585" spans="1:3" x14ac:dyDescent="0.25">
      <c r="A2585" s="90" t="s">
        <v>5226</v>
      </c>
      <c r="B2585" s="91" t="s">
        <v>5225</v>
      </c>
      <c r="C2585" s="92" t="s">
        <v>3415</v>
      </c>
    </row>
    <row r="2586" spans="1:3" x14ac:dyDescent="0.25">
      <c r="A2586" s="90" t="s">
        <v>5227</v>
      </c>
      <c r="B2586" s="91" t="s">
        <v>5225</v>
      </c>
      <c r="C2586" s="92" t="s">
        <v>3415</v>
      </c>
    </row>
    <row r="2587" spans="1:3" x14ac:dyDescent="0.25">
      <c r="A2587" s="90" t="s">
        <v>5228</v>
      </c>
      <c r="B2587" s="91" t="s">
        <v>5225</v>
      </c>
      <c r="C2587" s="92" t="s">
        <v>3415</v>
      </c>
    </row>
    <row r="2588" spans="1:3" x14ac:dyDescent="0.25">
      <c r="A2588" s="90" t="s">
        <v>5229</v>
      </c>
      <c r="B2588" s="91" t="s">
        <v>4800</v>
      </c>
      <c r="C2588" s="92" t="s">
        <v>3415</v>
      </c>
    </row>
    <row r="2589" spans="1:3" x14ac:dyDescent="0.25">
      <c r="A2589" s="90" t="s">
        <v>5230</v>
      </c>
      <c r="B2589" s="91" t="s">
        <v>5231</v>
      </c>
      <c r="C2589" s="92" t="s">
        <v>3415</v>
      </c>
    </row>
    <row r="2590" spans="1:3" x14ac:dyDescent="0.25">
      <c r="A2590" s="90" t="s">
        <v>5232</v>
      </c>
      <c r="B2590" s="91" t="s">
        <v>3662</v>
      </c>
      <c r="C2590" s="92" t="s">
        <v>3358</v>
      </c>
    </row>
    <row r="2591" spans="1:3" x14ac:dyDescent="0.25">
      <c r="A2591" s="90" t="s">
        <v>5233</v>
      </c>
      <c r="B2591" s="91" t="s">
        <v>3609</v>
      </c>
      <c r="C2591" s="92" t="s">
        <v>3374</v>
      </c>
    </row>
    <row r="2592" spans="1:3" x14ac:dyDescent="0.25">
      <c r="A2592" s="90" t="s">
        <v>5234</v>
      </c>
      <c r="B2592" s="91" t="s">
        <v>5235</v>
      </c>
      <c r="C2592" s="92" t="s">
        <v>3415</v>
      </c>
    </row>
    <row r="2593" spans="1:3" x14ac:dyDescent="0.25">
      <c r="A2593" s="90" t="s">
        <v>5236</v>
      </c>
      <c r="B2593" s="91" t="s">
        <v>5235</v>
      </c>
      <c r="C2593" s="92" t="s">
        <v>3415</v>
      </c>
    </row>
    <row r="2594" spans="1:3" x14ac:dyDescent="0.25">
      <c r="A2594" s="90" t="s">
        <v>5237</v>
      </c>
      <c r="B2594" s="91" t="s">
        <v>5238</v>
      </c>
      <c r="C2594" s="92" t="s">
        <v>3374</v>
      </c>
    </row>
    <row r="2595" spans="1:3" x14ac:dyDescent="0.25">
      <c r="A2595" s="90" t="s">
        <v>5239</v>
      </c>
      <c r="B2595" s="91" t="s">
        <v>4265</v>
      </c>
      <c r="C2595" s="92" t="s">
        <v>3374</v>
      </c>
    </row>
    <row r="2596" spans="1:3" x14ac:dyDescent="0.25">
      <c r="A2596" s="90" t="s">
        <v>5240</v>
      </c>
      <c r="B2596" s="91" t="s">
        <v>3609</v>
      </c>
      <c r="C2596" s="92" t="s">
        <v>3374</v>
      </c>
    </row>
    <row r="2597" spans="1:3" x14ac:dyDescent="0.25">
      <c r="A2597" s="90" t="s">
        <v>5241</v>
      </c>
      <c r="B2597" s="91" t="s">
        <v>3639</v>
      </c>
      <c r="C2597" s="92" t="s">
        <v>3426</v>
      </c>
    </row>
    <row r="2598" spans="1:3" x14ac:dyDescent="0.25">
      <c r="A2598" s="90" t="s">
        <v>5242</v>
      </c>
      <c r="B2598" s="91" t="s">
        <v>3571</v>
      </c>
      <c r="C2598" s="92" t="s">
        <v>3426</v>
      </c>
    </row>
    <row r="2599" spans="1:3" x14ac:dyDescent="0.25">
      <c r="A2599" s="90" t="s">
        <v>5243</v>
      </c>
      <c r="B2599" s="91" t="s">
        <v>5244</v>
      </c>
      <c r="C2599" s="92" t="s">
        <v>3358</v>
      </c>
    </row>
    <row r="2600" spans="1:3" x14ac:dyDescent="0.25">
      <c r="A2600" s="90" t="s">
        <v>5245</v>
      </c>
      <c r="B2600" s="91" t="s">
        <v>5246</v>
      </c>
      <c r="C2600" s="92" t="s">
        <v>3374</v>
      </c>
    </row>
    <row r="2601" spans="1:3" x14ac:dyDescent="0.25">
      <c r="A2601" s="90" t="s">
        <v>5247</v>
      </c>
      <c r="B2601" s="91" t="s">
        <v>5246</v>
      </c>
      <c r="C2601" s="92" t="s">
        <v>3374</v>
      </c>
    </row>
    <row r="2602" spans="1:3" x14ac:dyDescent="0.25">
      <c r="A2602" s="90" t="s">
        <v>5248</v>
      </c>
      <c r="B2602" s="91" t="s">
        <v>5249</v>
      </c>
      <c r="C2602" s="92" t="s">
        <v>3374</v>
      </c>
    </row>
    <row r="2603" spans="1:3" x14ac:dyDescent="0.25">
      <c r="A2603" s="90" t="s">
        <v>5250</v>
      </c>
      <c r="B2603" s="91" t="s">
        <v>5249</v>
      </c>
      <c r="C2603" s="92" t="s">
        <v>3374</v>
      </c>
    </row>
    <row r="2604" spans="1:3" x14ac:dyDescent="0.25">
      <c r="A2604" s="90" t="s">
        <v>5251</v>
      </c>
      <c r="B2604" s="91" t="s">
        <v>4115</v>
      </c>
      <c r="C2604" s="92" t="s">
        <v>3374</v>
      </c>
    </row>
    <row r="2605" spans="1:3" x14ac:dyDescent="0.25">
      <c r="A2605" s="90" t="s">
        <v>5252</v>
      </c>
      <c r="B2605" s="91" t="s">
        <v>4115</v>
      </c>
      <c r="C2605" s="92" t="s">
        <v>3374</v>
      </c>
    </row>
    <row r="2606" spans="1:3" x14ac:dyDescent="0.25">
      <c r="A2606" s="90" t="s">
        <v>5253</v>
      </c>
      <c r="B2606" s="91" t="s">
        <v>3873</v>
      </c>
      <c r="C2606" s="92" t="s">
        <v>3374</v>
      </c>
    </row>
    <row r="2607" spans="1:3" x14ac:dyDescent="0.25">
      <c r="A2607" s="90" t="s">
        <v>5254</v>
      </c>
      <c r="B2607" s="91" t="s">
        <v>5063</v>
      </c>
      <c r="C2607" s="92" t="s">
        <v>3374</v>
      </c>
    </row>
    <row r="2608" spans="1:3" x14ac:dyDescent="0.25">
      <c r="A2608" s="90" t="s">
        <v>5255</v>
      </c>
      <c r="B2608" s="91" t="s">
        <v>4890</v>
      </c>
      <c r="C2608" s="92" t="s">
        <v>3358</v>
      </c>
    </row>
    <row r="2609" spans="1:3" x14ac:dyDescent="0.25">
      <c r="A2609" s="90" t="s">
        <v>5256</v>
      </c>
      <c r="B2609" s="91" t="s">
        <v>3639</v>
      </c>
      <c r="C2609" s="92" t="s">
        <v>3426</v>
      </c>
    </row>
    <row r="2610" spans="1:3" x14ac:dyDescent="0.25">
      <c r="A2610" s="90" t="s">
        <v>5257</v>
      </c>
      <c r="B2610" s="91" t="s">
        <v>3665</v>
      </c>
      <c r="C2610" s="92" t="s">
        <v>3374</v>
      </c>
    </row>
    <row r="2611" spans="1:3" x14ac:dyDescent="0.25">
      <c r="A2611" s="90" t="s">
        <v>5258</v>
      </c>
      <c r="B2611" s="91" t="s">
        <v>3571</v>
      </c>
      <c r="C2611" s="92" t="s">
        <v>3426</v>
      </c>
    </row>
    <row r="2612" spans="1:3" x14ac:dyDescent="0.25">
      <c r="A2612" s="90" t="s">
        <v>5259</v>
      </c>
      <c r="B2612" s="91" t="s">
        <v>3597</v>
      </c>
      <c r="C2612" s="92" t="s">
        <v>3415</v>
      </c>
    </row>
    <row r="2613" spans="1:3" x14ac:dyDescent="0.25">
      <c r="A2613" s="90" t="s">
        <v>5260</v>
      </c>
      <c r="B2613" s="91" t="s">
        <v>3846</v>
      </c>
      <c r="C2613" s="92" t="s">
        <v>3374</v>
      </c>
    </row>
    <row r="2614" spans="1:3" x14ac:dyDescent="0.25">
      <c r="A2614" s="90" t="s">
        <v>5261</v>
      </c>
      <c r="B2614" s="91" t="s">
        <v>3609</v>
      </c>
      <c r="C2614" s="92" t="s">
        <v>3374</v>
      </c>
    </row>
    <row r="2615" spans="1:3" x14ac:dyDescent="0.25">
      <c r="A2615" s="90" t="s">
        <v>5262</v>
      </c>
      <c r="B2615" s="91" t="s">
        <v>3940</v>
      </c>
      <c r="C2615" s="92" t="s">
        <v>3426</v>
      </c>
    </row>
    <row r="2616" spans="1:3" x14ac:dyDescent="0.25">
      <c r="A2616" s="90" t="s">
        <v>5263</v>
      </c>
      <c r="B2616" s="91" t="s">
        <v>5264</v>
      </c>
      <c r="C2616" s="92" t="s">
        <v>3374</v>
      </c>
    </row>
    <row r="2617" spans="1:3" x14ac:dyDescent="0.25">
      <c r="A2617" s="90" t="s">
        <v>5265</v>
      </c>
      <c r="B2617" s="91" t="s">
        <v>4450</v>
      </c>
      <c r="C2617" s="92" t="s">
        <v>3374</v>
      </c>
    </row>
    <row r="2618" spans="1:3" x14ac:dyDescent="0.25">
      <c r="A2618" s="90" t="s">
        <v>5266</v>
      </c>
      <c r="B2618" s="91" t="s">
        <v>5267</v>
      </c>
      <c r="C2618" s="92" t="s">
        <v>3374</v>
      </c>
    </row>
    <row r="2619" spans="1:3" x14ac:dyDescent="0.25">
      <c r="A2619" s="90" t="s">
        <v>5268</v>
      </c>
      <c r="B2619" s="91" t="s">
        <v>3873</v>
      </c>
      <c r="C2619" s="92" t="s">
        <v>3374</v>
      </c>
    </row>
    <row r="2620" spans="1:3" x14ac:dyDescent="0.25">
      <c r="A2620" s="90" t="s">
        <v>5269</v>
      </c>
      <c r="B2620" s="91" t="s">
        <v>3873</v>
      </c>
      <c r="C2620" s="92" t="s">
        <v>3374</v>
      </c>
    </row>
    <row r="2621" spans="1:3" x14ac:dyDescent="0.25">
      <c r="A2621" s="90" t="s">
        <v>5270</v>
      </c>
      <c r="B2621" s="91" t="s">
        <v>3873</v>
      </c>
      <c r="C2621" s="92" t="s">
        <v>3374</v>
      </c>
    </row>
    <row r="2622" spans="1:3" x14ac:dyDescent="0.25">
      <c r="A2622" s="90" t="s">
        <v>5271</v>
      </c>
      <c r="B2622" s="91" t="s">
        <v>3639</v>
      </c>
      <c r="C2622" s="92" t="s">
        <v>3426</v>
      </c>
    </row>
    <row r="2623" spans="1:3" x14ac:dyDescent="0.25">
      <c r="A2623" s="90" t="s">
        <v>5272</v>
      </c>
      <c r="B2623" s="91" t="s">
        <v>3873</v>
      </c>
      <c r="C2623" s="92" t="s">
        <v>3374</v>
      </c>
    </row>
    <row r="2624" spans="1:3" x14ac:dyDescent="0.25">
      <c r="A2624" s="90" t="s">
        <v>5273</v>
      </c>
      <c r="B2624" s="91" t="s">
        <v>3571</v>
      </c>
      <c r="C2624" s="92" t="s">
        <v>3426</v>
      </c>
    </row>
    <row r="2625" spans="1:3" x14ac:dyDescent="0.25">
      <c r="A2625" s="90" t="s">
        <v>5274</v>
      </c>
      <c r="B2625" s="91" t="s">
        <v>3609</v>
      </c>
      <c r="C2625" s="92" t="s">
        <v>3374</v>
      </c>
    </row>
    <row r="2626" spans="1:3" x14ac:dyDescent="0.25">
      <c r="A2626" s="90" t="s">
        <v>5275</v>
      </c>
      <c r="B2626" s="91" t="s">
        <v>3609</v>
      </c>
      <c r="C2626" s="92" t="s">
        <v>3374</v>
      </c>
    </row>
    <row r="2627" spans="1:3" x14ac:dyDescent="0.25">
      <c r="A2627" s="90" t="s">
        <v>5276</v>
      </c>
      <c r="B2627" s="91" t="s">
        <v>3724</v>
      </c>
      <c r="C2627" s="92" t="s">
        <v>3374</v>
      </c>
    </row>
    <row r="2628" spans="1:3" x14ac:dyDescent="0.25">
      <c r="A2628" s="90" t="s">
        <v>5277</v>
      </c>
      <c r="B2628" s="91" t="s">
        <v>5050</v>
      </c>
      <c r="C2628" s="92" t="s">
        <v>3374</v>
      </c>
    </row>
    <row r="2629" spans="1:3" x14ac:dyDescent="0.25">
      <c r="A2629" s="90" t="s">
        <v>5278</v>
      </c>
      <c r="B2629" s="91" t="s">
        <v>5279</v>
      </c>
      <c r="C2629" s="92" t="s">
        <v>3415</v>
      </c>
    </row>
    <row r="2630" spans="1:3" x14ac:dyDescent="0.25">
      <c r="A2630" s="90" t="s">
        <v>5280</v>
      </c>
      <c r="B2630" s="91" t="s">
        <v>3671</v>
      </c>
      <c r="C2630" s="92" t="s">
        <v>3415</v>
      </c>
    </row>
    <row r="2631" spans="1:3" x14ac:dyDescent="0.25">
      <c r="A2631" s="90" t="s">
        <v>5281</v>
      </c>
      <c r="B2631" s="91" t="s">
        <v>5282</v>
      </c>
      <c r="C2631" s="92" t="s">
        <v>3374</v>
      </c>
    </row>
    <row r="2632" spans="1:3" x14ac:dyDescent="0.25">
      <c r="A2632" s="90" t="s">
        <v>5283</v>
      </c>
      <c r="B2632" s="91" t="s">
        <v>4132</v>
      </c>
      <c r="C2632" s="92" t="s">
        <v>3415</v>
      </c>
    </row>
    <row r="2633" spans="1:3" x14ac:dyDescent="0.25">
      <c r="A2633" s="90" t="s">
        <v>5284</v>
      </c>
      <c r="B2633" s="91" t="s">
        <v>3609</v>
      </c>
      <c r="C2633" s="92" t="s">
        <v>3374</v>
      </c>
    </row>
    <row r="2634" spans="1:3" x14ac:dyDescent="0.25">
      <c r="A2634" s="90" t="s">
        <v>5285</v>
      </c>
      <c r="B2634" s="91" t="s">
        <v>3516</v>
      </c>
      <c r="C2634" s="92" t="s">
        <v>3374</v>
      </c>
    </row>
    <row r="2635" spans="1:3" x14ac:dyDescent="0.25">
      <c r="A2635" s="90" t="s">
        <v>5286</v>
      </c>
      <c r="B2635" s="91" t="s">
        <v>5264</v>
      </c>
      <c r="C2635" s="92" t="s">
        <v>3374</v>
      </c>
    </row>
    <row r="2636" spans="1:3" x14ac:dyDescent="0.25">
      <c r="A2636" s="90" t="s">
        <v>5287</v>
      </c>
      <c r="B2636" s="91" t="s">
        <v>3897</v>
      </c>
      <c r="C2636" s="92" t="s">
        <v>3426</v>
      </c>
    </row>
    <row r="2637" spans="1:3" x14ac:dyDescent="0.25">
      <c r="A2637" s="90" t="s">
        <v>5288</v>
      </c>
      <c r="B2637" s="91" t="s">
        <v>3516</v>
      </c>
      <c r="C2637" s="92" t="s">
        <v>3374</v>
      </c>
    </row>
    <row r="2638" spans="1:3" x14ac:dyDescent="0.25">
      <c r="A2638" s="90" t="s">
        <v>5289</v>
      </c>
      <c r="B2638" s="91" t="s">
        <v>3516</v>
      </c>
      <c r="C2638" s="92" t="s">
        <v>3374</v>
      </c>
    </row>
    <row r="2639" spans="1:3" x14ac:dyDescent="0.25">
      <c r="A2639" s="90" t="s">
        <v>5290</v>
      </c>
      <c r="B2639" s="91" t="s">
        <v>3516</v>
      </c>
      <c r="C2639" s="92" t="s">
        <v>3374</v>
      </c>
    </row>
    <row r="2640" spans="1:3" x14ac:dyDescent="0.25">
      <c r="A2640" s="90" t="s">
        <v>5291</v>
      </c>
      <c r="B2640" s="91" t="s">
        <v>5292</v>
      </c>
      <c r="C2640" s="92" t="s">
        <v>3374</v>
      </c>
    </row>
    <row r="2641" spans="1:3" x14ac:dyDescent="0.25">
      <c r="A2641" s="90" t="s">
        <v>5293</v>
      </c>
      <c r="B2641" s="91" t="s">
        <v>5294</v>
      </c>
      <c r="C2641" s="92" t="s">
        <v>3374</v>
      </c>
    </row>
    <row r="2642" spans="1:3" x14ac:dyDescent="0.25">
      <c r="A2642" s="90" t="s">
        <v>5295</v>
      </c>
      <c r="B2642" s="91" t="s">
        <v>5294</v>
      </c>
      <c r="C2642" s="92" t="s">
        <v>3374</v>
      </c>
    </row>
    <row r="2643" spans="1:3" x14ac:dyDescent="0.25">
      <c r="A2643" s="90" t="s">
        <v>5296</v>
      </c>
      <c r="B2643" s="91" t="s">
        <v>5294</v>
      </c>
      <c r="C2643" s="92" t="s">
        <v>3374</v>
      </c>
    </row>
    <row r="2644" spans="1:3" x14ac:dyDescent="0.25">
      <c r="A2644" s="90" t="s">
        <v>5297</v>
      </c>
      <c r="B2644" s="91" t="s">
        <v>5294</v>
      </c>
      <c r="C2644" s="92" t="s">
        <v>3374</v>
      </c>
    </row>
    <row r="2645" spans="1:3" x14ac:dyDescent="0.25">
      <c r="A2645" s="90" t="s">
        <v>5298</v>
      </c>
      <c r="B2645" s="91" t="s">
        <v>5299</v>
      </c>
      <c r="C2645" s="92" t="s">
        <v>3426</v>
      </c>
    </row>
    <row r="2646" spans="1:3" x14ac:dyDescent="0.25">
      <c r="A2646" s="90" t="s">
        <v>5300</v>
      </c>
      <c r="B2646" s="91" t="s">
        <v>4414</v>
      </c>
      <c r="C2646" s="92" t="s">
        <v>3432</v>
      </c>
    </row>
    <row r="2647" spans="1:3" x14ac:dyDescent="0.25">
      <c r="A2647" s="90" t="s">
        <v>5301</v>
      </c>
      <c r="B2647" s="91" t="s">
        <v>4306</v>
      </c>
      <c r="C2647" s="92" t="s">
        <v>3358</v>
      </c>
    </row>
    <row r="2648" spans="1:3" x14ac:dyDescent="0.25">
      <c r="A2648" s="90" t="s">
        <v>5302</v>
      </c>
      <c r="B2648" s="91" t="s">
        <v>3609</v>
      </c>
      <c r="C2648" s="92" t="s">
        <v>3374</v>
      </c>
    </row>
    <row r="2649" spans="1:3" x14ac:dyDescent="0.25">
      <c r="A2649" s="90" t="s">
        <v>5303</v>
      </c>
      <c r="B2649" s="91" t="s">
        <v>5304</v>
      </c>
      <c r="C2649" s="92" t="s">
        <v>3412</v>
      </c>
    </row>
    <row r="2650" spans="1:3" x14ac:dyDescent="0.25">
      <c r="A2650" s="90" t="s">
        <v>5305</v>
      </c>
      <c r="B2650" s="91" t="s">
        <v>4724</v>
      </c>
      <c r="C2650" s="92" t="s">
        <v>3415</v>
      </c>
    </row>
    <row r="2651" spans="1:3" x14ac:dyDescent="0.25">
      <c r="A2651" s="90" t="s">
        <v>5306</v>
      </c>
      <c r="B2651" s="91" t="s">
        <v>4714</v>
      </c>
      <c r="C2651" s="92" t="s">
        <v>3426</v>
      </c>
    </row>
    <row r="2652" spans="1:3" x14ac:dyDescent="0.25">
      <c r="A2652" s="90" t="s">
        <v>5307</v>
      </c>
      <c r="B2652" s="91" t="s">
        <v>5308</v>
      </c>
      <c r="C2652" s="92" t="s">
        <v>3404</v>
      </c>
    </row>
    <row r="2653" spans="1:3" x14ac:dyDescent="0.25">
      <c r="A2653" s="90" t="s">
        <v>5309</v>
      </c>
      <c r="B2653" s="91" t="s">
        <v>5310</v>
      </c>
      <c r="C2653" s="92" t="s">
        <v>3374</v>
      </c>
    </row>
    <row r="2654" spans="1:3" x14ac:dyDescent="0.25">
      <c r="A2654" s="90" t="s">
        <v>5311</v>
      </c>
      <c r="B2654" s="91" t="s">
        <v>4265</v>
      </c>
      <c r="C2654" s="92" t="s">
        <v>3358</v>
      </c>
    </row>
    <row r="2655" spans="1:3" x14ac:dyDescent="0.25">
      <c r="A2655" s="90" t="s">
        <v>5312</v>
      </c>
      <c r="B2655" s="91" t="s">
        <v>3485</v>
      </c>
      <c r="C2655" s="92" t="s">
        <v>3358</v>
      </c>
    </row>
    <row r="2656" spans="1:3" x14ac:dyDescent="0.25">
      <c r="A2656" s="90" t="s">
        <v>5313</v>
      </c>
      <c r="B2656" s="91" t="s">
        <v>5314</v>
      </c>
      <c r="C2656" s="92" t="s">
        <v>3404</v>
      </c>
    </row>
    <row r="2657" spans="1:3" x14ac:dyDescent="0.25">
      <c r="A2657" s="90" t="s">
        <v>5315</v>
      </c>
      <c r="B2657" s="91" t="s">
        <v>5316</v>
      </c>
      <c r="C2657" s="92" t="s">
        <v>3374</v>
      </c>
    </row>
    <row r="2658" spans="1:3" x14ac:dyDescent="0.25">
      <c r="A2658" s="90" t="s">
        <v>5317</v>
      </c>
      <c r="B2658" s="91" t="s">
        <v>5318</v>
      </c>
      <c r="C2658" s="92" t="s">
        <v>3374</v>
      </c>
    </row>
    <row r="2659" spans="1:3" x14ac:dyDescent="0.25">
      <c r="A2659" s="90" t="s">
        <v>5319</v>
      </c>
      <c r="B2659" s="91" t="s">
        <v>3639</v>
      </c>
      <c r="C2659" s="92" t="s">
        <v>3426</v>
      </c>
    </row>
    <row r="2660" spans="1:3" x14ac:dyDescent="0.25">
      <c r="A2660" s="90" t="s">
        <v>5320</v>
      </c>
      <c r="B2660" s="91" t="s">
        <v>3609</v>
      </c>
      <c r="C2660" s="92" t="s">
        <v>3374</v>
      </c>
    </row>
    <row r="2661" spans="1:3" x14ac:dyDescent="0.25">
      <c r="A2661" s="90" t="s">
        <v>5321</v>
      </c>
      <c r="B2661" s="91" t="s">
        <v>5322</v>
      </c>
      <c r="C2661" s="92" t="s">
        <v>3426</v>
      </c>
    </row>
    <row r="2662" spans="1:3" x14ac:dyDescent="0.25">
      <c r="A2662" s="90" t="s">
        <v>5323</v>
      </c>
      <c r="B2662" s="91" t="s">
        <v>3516</v>
      </c>
      <c r="C2662" s="92" t="s">
        <v>3374</v>
      </c>
    </row>
    <row r="2663" spans="1:3" x14ac:dyDescent="0.25">
      <c r="A2663" s="90" t="s">
        <v>5324</v>
      </c>
      <c r="B2663" s="91" t="s">
        <v>3873</v>
      </c>
      <c r="C2663" s="92" t="s">
        <v>3374</v>
      </c>
    </row>
    <row r="2664" spans="1:3" x14ac:dyDescent="0.25">
      <c r="A2664" s="90" t="s">
        <v>5325</v>
      </c>
      <c r="B2664" s="91" t="s">
        <v>3873</v>
      </c>
      <c r="C2664" s="92" t="s">
        <v>3374</v>
      </c>
    </row>
    <row r="2665" spans="1:3" x14ac:dyDescent="0.25">
      <c r="A2665" s="90" t="s">
        <v>5326</v>
      </c>
      <c r="B2665" s="91" t="s">
        <v>3873</v>
      </c>
      <c r="C2665" s="92" t="s">
        <v>3374</v>
      </c>
    </row>
    <row r="2666" spans="1:3" x14ac:dyDescent="0.25">
      <c r="A2666" s="90" t="s">
        <v>5327</v>
      </c>
      <c r="B2666" s="91" t="s">
        <v>3873</v>
      </c>
      <c r="C2666" s="92" t="s">
        <v>3374</v>
      </c>
    </row>
    <row r="2667" spans="1:3" x14ac:dyDescent="0.25">
      <c r="A2667" s="90" t="s">
        <v>5328</v>
      </c>
      <c r="B2667" s="91" t="s">
        <v>3873</v>
      </c>
      <c r="C2667" s="92" t="s">
        <v>3374</v>
      </c>
    </row>
    <row r="2668" spans="1:3" x14ac:dyDescent="0.25">
      <c r="A2668" s="90" t="s">
        <v>5329</v>
      </c>
      <c r="B2668" s="91" t="s">
        <v>4545</v>
      </c>
      <c r="C2668" s="92" t="s">
        <v>3358</v>
      </c>
    </row>
    <row r="2669" spans="1:3" x14ac:dyDescent="0.25">
      <c r="A2669" s="90" t="s">
        <v>5330</v>
      </c>
      <c r="B2669" s="91" t="s">
        <v>4545</v>
      </c>
      <c r="C2669" s="92" t="s">
        <v>3358</v>
      </c>
    </row>
    <row r="2670" spans="1:3" x14ac:dyDescent="0.25">
      <c r="A2670" s="90" t="s">
        <v>5331</v>
      </c>
      <c r="B2670" s="91" t="s">
        <v>4545</v>
      </c>
      <c r="C2670" s="92" t="s">
        <v>3358</v>
      </c>
    </row>
    <row r="2671" spans="1:3" x14ac:dyDescent="0.25">
      <c r="A2671" s="90" t="s">
        <v>5332</v>
      </c>
      <c r="B2671" s="91" t="s">
        <v>5333</v>
      </c>
      <c r="C2671" s="92" t="s">
        <v>4553</v>
      </c>
    </row>
    <row r="2672" spans="1:3" x14ac:dyDescent="0.25">
      <c r="A2672" s="90" t="s">
        <v>5334</v>
      </c>
      <c r="B2672" s="91" t="s">
        <v>3609</v>
      </c>
      <c r="C2672" s="92" t="s">
        <v>3374</v>
      </c>
    </row>
    <row r="2673" spans="1:3" x14ac:dyDescent="0.25">
      <c r="A2673" s="90" t="s">
        <v>5335</v>
      </c>
      <c r="B2673" s="91" t="s">
        <v>3459</v>
      </c>
      <c r="C2673" s="92" t="s">
        <v>3415</v>
      </c>
    </row>
    <row r="2674" spans="1:3" x14ac:dyDescent="0.25">
      <c r="A2674" s="90" t="s">
        <v>5336</v>
      </c>
      <c r="B2674" s="91" t="s">
        <v>3459</v>
      </c>
      <c r="C2674" s="92" t="s">
        <v>3415</v>
      </c>
    </row>
    <row r="2675" spans="1:3" x14ac:dyDescent="0.25">
      <c r="A2675" s="90" t="s">
        <v>5337</v>
      </c>
      <c r="B2675" s="91" t="s">
        <v>3519</v>
      </c>
      <c r="C2675" s="92" t="s">
        <v>3374</v>
      </c>
    </row>
    <row r="2676" spans="1:3" x14ac:dyDescent="0.25">
      <c r="A2676" s="90" t="s">
        <v>5338</v>
      </c>
      <c r="B2676" s="91" t="s">
        <v>3562</v>
      </c>
      <c r="C2676" s="92" t="s">
        <v>3374</v>
      </c>
    </row>
    <row r="2677" spans="1:3" x14ac:dyDescent="0.25">
      <c r="A2677" s="90" t="s">
        <v>5339</v>
      </c>
      <c r="B2677" s="91" t="s">
        <v>3940</v>
      </c>
      <c r="C2677" s="92" t="s">
        <v>3426</v>
      </c>
    </row>
    <row r="2678" spans="1:3" x14ac:dyDescent="0.25">
      <c r="A2678" s="90" t="s">
        <v>5340</v>
      </c>
      <c r="B2678" s="91" t="s">
        <v>3642</v>
      </c>
      <c r="C2678" s="92" t="s">
        <v>3358</v>
      </c>
    </row>
    <row r="2679" spans="1:3" x14ac:dyDescent="0.25">
      <c r="A2679" s="90" t="s">
        <v>5341</v>
      </c>
      <c r="B2679" s="91" t="s">
        <v>5075</v>
      </c>
      <c r="C2679" s="92" t="s">
        <v>3415</v>
      </c>
    </row>
    <row r="2680" spans="1:3" x14ac:dyDescent="0.25">
      <c r="A2680" s="90" t="s">
        <v>5342</v>
      </c>
      <c r="B2680" s="91" t="s">
        <v>5075</v>
      </c>
      <c r="C2680" s="92" t="s">
        <v>3415</v>
      </c>
    </row>
    <row r="2681" spans="1:3" x14ac:dyDescent="0.25">
      <c r="A2681" s="90" t="s">
        <v>5343</v>
      </c>
      <c r="B2681" s="91" t="s">
        <v>5075</v>
      </c>
      <c r="C2681" s="92" t="s">
        <v>3415</v>
      </c>
    </row>
    <row r="2682" spans="1:3" x14ac:dyDescent="0.25">
      <c r="A2682" s="90" t="s">
        <v>5344</v>
      </c>
      <c r="B2682" s="91" t="s">
        <v>5075</v>
      </c>
      <c r="C2682" s="92" t="s">
        <v>3415</v>
      </c>
    </row>
    <row r="2683" spans="1:3" x14ac:dyDescent="0.25">
      <c r="A2683" s="90" t="s">
        <v>5345</v>
      </c>
      <c r="B2683" s="91" t="s">
        <v>5075</v>
      </c>
      <c r="C2683" s="92" t="s">
        <v>3415</v>
      </c>
    </row>
    <row r="2684" spans="1:3" x14ac:dyDescent="0.25">
      <c r="A2684" s="90" t="s">
        <v>5346</v>
      </c>
      <c r="B2684" s="91" t="s">
        <v>5075</v>
      </c>
      <c r="C2684" s="92" t="s">
        <v>3415</v>
      </c>
    </row>
    <row r="2685" spans="1:3" x14ac:dyDescent="0.25">
      <c r="A2685" s="90" t="s">
        <v>5347</v>
      </c>
      <c r="B2685" s="91" t="s">
        <v>3516</v>
      </c>
      <c r="C2685" s="92" t="s">
        <v>3374</v>
      </c>
    </row>
    <row r="2686" spans="1:3" x14ac:dyDescent="0.25">
      <c r="A2686" s="90" t="s">
        <v>5348</v>
      </c>
      <c r="B2686" s="91" t="s">
        <v>3993</v>
      </c>
      <c r="C2686" s="92" t="s">
        <v>3358</v>
      </c>
    </row>
    <row r="2687" spans="1:3" x14ac:dyDescent="0.25">
      <c r="A2687" s="90" t="s">
        <v>5349</v>
      </c>
      <c r="B2687" s="91" t="s">
        <v>3708</v>
      </c>
      <c r="C2687" s="92" t="s">
        <v>3358</v>
      </c>
    </row>
    <row r="2688" spans="1:3" x14ac:dyDescent="0.25">
      <c r="A2688" s="90" t="s">
        <v>5350</v>
      </c>
      <c r="B2688" s="91" t="s">
        <v>4589</v>
      </c>
      <c r="C2688" s="92" t="s">
        <v>3358</v>
      </c>
    </row>
    <row r="2689" spans="1:3" x14ac:dyDescent="0.25">
      <c r="A2689" s="90" t="s">
        <v>5351</v>
      </c>
      <c r="B2689" s="91" t="s">
        <v>5352</v>
      </c>
      <c r="C2689" s="92" t="s">
        <v>3358</v>
      </c>
    </row>
    <row r="2690" spans="1:3" x14ac:dyDescent="0.25">
      <c r="A2690" s="90" t="s">
        <v>5353</v>
      </c>
      <c r="B2690" s="91" t="s">
        <v>5354</v>
      </c>
      <c r="C2690" s="92" t="s">
        <v>3358</v>
      </c>
    </row>
    <row r="2691" spans="1:3" x14ac:dyDescent="0.25">
      <c r="A2691" s="90" t="s">
        <v>5355</v>
      </c>
      <c r="B2691" s="91" t="s">
        <v>5354</v>
      </c>
      <c r="C2691" s="92" t="s">
        <v>3358</v>
      </c>
    </row>
    <row r="2692" spans="1:3" x14ac:dyDescent="0.25">
      <c r="A2692" s="90" t="s">
        <v>5356</v>
      </c>
      <c r="B2692" s="91" t="s">
        <v>5354</v>
      </c>
      <c r="C2692" s="92" t="s">
        <v>3358</v>
      </c>
    </row>
    <row r="2693" spans="1:3" x14ac:dyDescent="0.25">
      <c r="A2693" s="90" t="s">
        <v>5357</v>
      </c>
      <c r="B2693" s="91" t="s">
        <v>5358</v>
      </c>
      <c r="C2693" s="92" t="s">
        <v>3358</v>
      </c>
    </row>
    <row r="2694" spans="1:3" x14ac:dyDescent="0.25">
      <c r="A2694" s="90" t="s">
        <v>5359</v>
      </c>
      <c r="B2694" s="91" t="s">
        <v>5358</v>
      </c>
      <c r="C2694" s="92" t="s">
        <v>3358</v>
      </c>
    </row>
    <row r="2695" spans="1:3" x14ac:dyDescent="0.25">
      <c r="A2695" s="90" t="s">
        <v>5360</v>
      </c>
      <c r="B2695" s="91" t="s">
        <v>5361</v>
      </c>
      <c r="C2695" s="92" t="s">
        <v>3426</v>
      </c>
    </row>
    <row r="2696" spans="1:3" x14ac:dyDescent="0.25">
      <c r="A2696" s="90" t="s">
        <v>5362</v>
      </c>
      <c r="B2696" s="91" t="s">
        <v>5363</v>
      </c>
      <c r="C2696" s="92" t="s">
        <v>3374</v>
      </c>
    </row>
    <row r="2697" spans="1:3" x14ac:dyDescent="0.25">
      <c r="A2697" s="90" t="s">
        <v>5364</v>
      </c>
      <c r="B2697" s="91" t="s">
        <v>5365</v>
      </c>
      <c r="C2697" s="92" t="s">
        <v>3358</v>
      </c>
    </row>
    <row r="2698" spans="1:3" x14ac:dyDescent="0.25">
      <c r="A2698" s="90" t="s">
        <v>5366</v>
      </c>
      <c r="B2698" s="91" t="s">
        <v>5031</v>
      </c>
      <c r="C2698" s="92" t="s">
        <v>3358</v>
      </c>
    </row>
    <row r="2699" spans="1:3" x14ac:dyDescent="0.25">
      <c r="A2699" s="90" t="s">
        <v>5367</v>
      </c>
      <c r="B2699" s="91" t="s">
        <v>5368</v>
      </c>
      <c r="C2699" s="92" t="s">
        <v>3374</v>
      </c>
    </row>
    <row r="2700" spans="1:3" x14ac:dyDescent="0.25">
      <c r="A2700" s="90" t="s">
        <v>5369</v>
      </c>
      <c r="B2700" s="91" t="s">
        <v>5370</v>
      </c>
      <c r="C2700" s="92" t="s">
        <v>3358</v>
      </c>
    </row>
    <row r="2701" spans="1:3" x14ac:dyDescent="0.25">
      <c r="A2701" s="90" t="s">
        <v>5371</v>
      </c>
      <c r="B2701" s="91" t="s">
        <v>5370</v>
      </c>
      <c r="C2701" s="92" t="s">
        <v>3358</v>
      </c>
    </row>
    <row r="2702" spans="1:3" x14ac:dyDescent="0.25">
      <c r="A2702" s="90" t="s">
        <v>5372</v>
      </c>
      <c r="B2702" s="91" t="s">
        <v>5370</v>
      </c>
      <c r="C2702" s="92" t="s">
        <v>3358</v>
      </c>
    </row>
    <row r="2703" spans="1:3" x14ac:dyDescent="0.25">
      <c r="A2703" s="90" t="s">
        <v>5373</v>
      </c>
      <c r="B2703" s="91" t="s">
        <v>5370</v>
      </c>
      <c r="C2703" s="92" t="s">
        <v>3358</v>
      </c>
    </row>
    <row r="2704" spans="1:3" x14ac:dyDescent="0.25">
      <c r="A2704" s="90" t="s">
        <v>5374</v>
      </c>
      <c r="B2704" s="91" t="s">
        <v>5370</v>
      </c>
      <c r="C2704" s="92" t="s">
        <v>3358</v>
      </c>
    </row>
    <row r="2705" spans="1:3" x14ac:dyDescent="0.25">
      <c r="A2705" s="90" t="s">
        <v>5375</v>
      </c>
      <c r="B2705" s="91" t="s">
        <v>5376</v>
      </c>
      <c r="C2705" s="92" t="s">
        <v>3358</v>
      </c>
    </row>
    <row r="2706" spans="1:3" x14ac:dyDescent="0.25">
      <c r="A2706" s="90" t="s">
        <v>5377</v>
      </c>
      <c r="B2706" s="91" t="s">
        <v>5376</v>
      </c>
      <c r="C2706" s="92" t="s">
        <v>3358</v>
      </c>
    </row>
    <row r="2707" spans="1:3" x14ac:dyDescent="0.25">
      <c r="A2707" s="90" t="s">
        <v>5378</v>
      </c>
      <c r="B2707" s="91" t="s">
        <v>5376</v>
      </c>
      <c r="C2707" s="92" t="s">
        <v>3358</v>
      </c>
    </row>
    <row r="2708" spans="1:3" x14ac:dyDescent="0.25">
      <c r="A2708" s="90" t="s">
        <v>5379</v>
      </c>
      <c r="B2708" s="91" t="s">
        <v>5376</v>
      </c>
      <c r="C2708" s="92" t="s">
        <v>3358</v>
      </c>
    </row>
    <row r="2709" spans="1:3" x14ac:dyDescent="0.25">
      <c r="A2709" s="90" t="s">
        <v>5380</v>
      </c>
      <c r="B2709" s="91" t="s">
        <v>5376</v>
      </c>
      <c r="C2709" s="92" t="s">
        <v>3358</v>
      </c>
    </row>
    <row r="2710" spans="1:3" x14ac:dyDescent="0.25">
      <c r="A2710" s="90" t="s">
        <v>5381</v>
      </c>
      <c r="B2710" s="91" t="s">
        <v>5382</v>
      </c>
      <c r="C2710" s="92" t="s">
        <v>3358</v>
      </c>
    </row>
    <row r="2711" spans="1:3" x14ac:dyDescent="0.25">
      <c r="A2711" s="90" t="s">
        <v>5383</v>
      </c>
      <c r="B2711" s="91" t="s">
        <v>5382</v>
      </c>
      <c r="C2711" s="92" t="s">
        <v>3358</v>
      </c>
    </row>
    <row r="2712" spans="1:3" x14ac:dyDescent="0.25">
      <c r="A2712" s="90" t="s">
        <v>5384</v>
      </c>
      <c r="B2712" s="91" t="s">
        <v>5382</v>
      </c>
      <c r="C2712" s="92" t="s">
        <v>3358</v>
      </c>
    </row>
    <row r="2713" spans="1:3" x14ac:dyDescent="0.25">
      <c r="A2713" s="90" t="s">
        <v>5385</v>
      </c>
      <c r="B2713" s="91" t="s">
        <v>5382</v>
      </c>
      <c r="C2713" s="92" t="s">
        <v>3358</v>
      </c>
    </row>
    <row r="2714" spans="1:3" x14ac:dyDescent="0.25">
      <c r="A2714" s="90" t="s">
        <v>5386</v>
      </c>
      <c r="B2714" s="91" t="s">
        <v>3671</v>
      </c>
      <c r="C2714" s="92" t="s">
        <v>3415</v>
      </c>
    </row>
    <row r="2715" spans="1:3" x14ac:dyDescent="0.25">
      <c r="A2715" s="90" t="s">
        <v>5387</v>
      </c>
      <c r="B2715" s="91" t="s">
        <v>3597</v>
      </c>
      <c r="C2715" s="92" t="s">
        <v>3415</v>
      </c>
    </row>
    <row r="2716" spans="1:3" x14ac:dyDescent="0.25">
      <c r="A2716" s="90" t="s">
        <v>5388</v>
      </c>
      <c r="B2716" s="91" t="s">
        <v>3597</v>
      </c>
      <c r="C2716" s="92" t="s">
        <v>3415</v>
      </c>
    </row>
    <row r="2717" spans="1:3" x14ac:dyDescent="0.25">
      <c r="A2717" s="90" t="s">
        <v>5389</v>
      </c>
      <c r="B2717" s="91" t="s">
        <v>3597</v>
      </c>
      <c r="C2717" s="92" t="s">
        <v>3415</v>
      </c>
    </row>
    <row r="2718" spans="1:3" x14ac:dyDescent="0.25">
      <c r="A2718" s="90" t="s">
        <v>5390</v>
      </c>
      <c r="B2718" s="91" t="s">
        <v>3597</v>
      </c>
      <c r="C2718" s="92" t="s">
        <v>3415</v>
      </c>
    </row>
    <row r="2719" spans="1:3" x14ac:dyDescent="0.25">
      <c r="A2719" s="90" t="s">
        <v>5391</v>
      </c>
      <c r="B2719" s="91" t="s">
        <v>4724</v>
      </c>
      <c r="C2719" s="92" t="s">
        <v>3415</v>
      </c>
    </row>
    <row r="2720" spans="1:3" x14ac:dyDescent="0.25">
      <c r="A2720" s="90" t="s">
        <v>5392</v>
      </c>
      <c r="B2720" s="91" t="s">
        <v>4724</v>
      </c>
      <c r="C2720" s="92" t="s">
        <v>3415</v>
      </c>
    </row>
    <row r="2721" spans="1:3" x14ac:dyDescent="0.25">
      <c r="A2721" s="90" t="s">
        <v>5393</v>
      </c>
      <c r="B2721" s="91" t="s">
        <v>4724</v>
      </c>
      <c r="C2721" s="92" t="s">
        <v>3415</v>
      </c>
    </row>
    <row r="2722" spans="1:3" x14ac:dyDescent="0.25">
      <c r="A2722" s="90" t="s">
        <v>5394</v>
      </c>
      <c r="B2722" s="91" t="s">
        <v>4724</v>
      </c>
      <c r="C2722" s="92" t="s">
        <v>3415</v>
      </c>
    </row>
    <row r="2723" spans="1:3" x14ac:dyDescent="0.25">
      <c r="A2723" s="90" t="s">
        <v>5395</v>
      </c>
      <c r="B2723" s="91" t="s">
        <v>5396</v>
      </c>
      <c r="C2723" s="92" t="s">
        <v>3374</v>
      </c>
    </row>
    <row r="2724" spans="1:3" x14ac:dyDescent="0.25">
      <c r="A2724" s="90" t="s">
        <v>5397</v>
      </c>
      <c r="B2724" s="91" t="s">
        <v>5396</v>
      </c>
      <c r="C2724" s="92" t="s">
        <v>3374</v>
      </c>
    </row>
    <row r="2725" spans="1:3" x14ac:dyDescent="0.25">
      <c r="A2725" s="90" t="s">
        <v>5398</v>
      </c>
      <c r="B2725" s="91" t="s">
        <v>5396</v>
      </c>
      <c r="C2725" s="92" t="s">
        <v>3374</v>
      </c>
    </row>
    <row r="2726" spans="1:3" x14ac:dyDescent="0.25">
      <c r="A2726" s="90" t="s">
        <v>5399</v>
      </c>
      <c r="B2726" s="91" t="s">
        <v>3389</v>
      </c>
      <c r="C2726" s="92" t="s">
        <v>3374</v>
      </c>
    </row>
    <row r="2727" spans="1:3" x14ac:dyDescent="0.25">
      <c r="A2727" s="90" t="s">
        <v>5400</v>
      </c>
      <c r="B2727" s="91" t="s">
        <v>3389</v>
      </c>
      <c r="C2727" s="92" t="s">
        <v>3374</v>
      </c>
    </row>
    <row r="2728" spans="1:3" x14ac:dyDescent="0.25">
      <c r="A2728" s="90" t="s">
        <v>5401</v>
      </c>
      <c r="B2728" s="91" t="s">
        <v>3389</v>
      </c>
      <c r="C2728" s="92" t="s">
        <v>3374</v>
      </c>
    </row>
    <row r="2729" spans="1:3" x14ac:dyDescent="0.25">
      <c r="A2729" s="90" t="s">
        <v>5402</v>
      </c>
      <c r="B2729" s="91" t="s">
        <v>3516</v>
      </c>
      <c r="C2729" s="92" t="s">
        <v>3374</v>
      </c>
    </row>
    <row r="2730" spans="1:3" x14ac:dyDescent="0.25">
      <c r="A2730" s="90" t="s">
        <v>5403</v>
      </c>
      <c r="B2730" s="91" t="s">
        <v>3516</v>
      </c>
      <c r="C2730" s="92" t="s">
        <v>3374</v>
      </c>
    </row>
    <row r="2731" spans="1:3" x14ac:dyDescent="0.25">
      <c r="A2731" s="90" t="s">
        <v>5404</v>
      </c>
      <c r="B2731" s="91" t="s">
        <v>3516</v>
      </c>
      <c r="C2731" s="92" t="s">
        <v>3374</v>
      </c>
    </row>
    <row r="2732" spans="1:3" x14ac:dyDescent="0.25">
      <c r="A2732" s="90" t="s">
        <v>5405</v>
      </c>
      <c r="B2732" s="91" t="s">
        <v>3516</v>
      </c>
      <c r="C2732" s="92" t="s">
        <v>3374</v>
      </c>
    </row>
    <row r="2733" spans="1:3" x14ac:dyDescent="0.25">
      <c r="A2733" s="90" t="s">
        <v>5406</v>
      </c>
      <c r="B2733" s="91" t="s">
        <v>3516</v>
      </c>
      <c r="C2733" s="92" t="s">
        <v>3374</v>
      </c>
    </row>
    <row r="2734" spans="1:3" x14ac:dyDescent="0.25">
      <c r="A2734" s="90" t="s">
        <v>5407</v>
      </c>
      <c r="B2734" s="91" t="s">
        <v>3516</v>
      </c>
      <c r="C2734" s="92" t="s">
        <v>3374</v>
      </c>
    </row>
    <row r="2735" spans="1:3" x14ac:dyDescent="0.25">
      <c r="A2735" s="90" t="s">
        <v>5408</v>
      </c>
      <c r="B2735" s="91" t="s">
        <v>3516</v>
      </c>
      <c r="C2735" s="92" t="s">
        <v>4822</v>
      </c>
    </row>
    <row r="2736" spans="1:3" x14ac:dyDescent="0.25">
      <c r="A2736" s="90" t="s">
        <v>5409</v>
      </c>
      <c r="B2736" s="91" t="s">
        <v>3516</v>
      </c>
      <c r="C2736" s="92" t="s">
        <v>3374</v>
      </c>
    </row>
    <row r="2737" spans="1:3" x14ac:dyDescent="0.25">
      <c r="A2737" s="90" t="s">
        <v>5410</v>
      </c>
      <c r="B2737" s="91" t="s">
        <v>3516</v>
      </c>
      <c r="C2737" s="92" t="s">
        <v>3374</v>
      </c>
    </row>
    <row r="2738" spans="1:3" x14ac:dyDescent="0.25">
      <c r="A2738" s="90" t="s">
        <v>5411</v>
      </c>
      <c r="B2738" s="91" t="s">
        <v>3516</v>
      </c>
      <c r="C2738" s="92" t="s">
        <v>3374</v>
      </c>
    </row>
    <row r="2739" spans="1:3" x14ac:dyDescent="0.25">
      <c r="A2739" s="90" t="s">
        <v>5412</v>
      </c>
      <c r="B2739" s="91" t="s">
        <v>3516</v>
      </c>
      <c r="C2739" s="92" t="s">
        <v>3374</v>
      </c>
    </row>
    <row r="2740" spans="1:3" x14ac:dyDescent="0.25">
      <c r="A2740" s="90" t="s">
        <v>5413</v>
      </c>
      <c r="B2740" s="91" t="s">
        <v>3516</v>
      </c>
      <c r="C2740" s="92" t="s">
        <v>3374</v>
      </c>
    </row>
    <row r="2741" spans="1:3" x14ac:dyDescent="0.25">
      <c r="A2741" s="90" t="s">
        <v>5414</v>
      </c>
      <c r="B2741" s="91" t="s">
        <v>3516</v>
      </c>
      <c r="C2741" s="92" t="s">
        <v>3374</v>
      </c>
    </row>
    <row r="2742" spans="1:3" x14ac:dyDescent="0.25">
      <c r="A2742" s="90" t="s">
        <v>5415</v>
      </c>
      <c r="B2742" s="91" t="s">
        <v>3516</v>
      </c>
      <c r="C2742" s="92" t="s">
        <v>3374</v>
      </c>
    </row>
    <row r="2743" spans="1:3" x14ac:dyDescent="0.25">
      <c r="A2743" s="90" t="s">
        <v>5416</v>
      </c>
      <c r="B2743" s="91" t="s">
        <v>3516</v>
      </c>
      <c r="C2743" s="92" t="s">
        <v>3374</v>
      </c>
    </row>
    <row r="2744" spans="1:3" x14ac:dyDescent="0.25">
      <c r="A2744" s="90" t="s">
        <v>5417</v>
      </c>
      <c r="B2744" s="91" t="s">
        <v>5418</v>
      </c>
      <c r="C2744" s="92" t="s">
        <v>3358</v>
      </c>
    </row>
    <row r="2745" spans="1:3" x14ac:dyDescent="0.25">
      <c r="A2745" s="90" t="s">
        <v>5419</v>
      </c>
      <c r="B2745" s="91" t="s">
        <v>5418</v>
      </c>
      <c r="C2745" s="92" t="s">
        <v>3358</v>
      </c>
    </row>
    <row r="2746" spans="1:3" x14ac:dyDescent="0.25">
      <c r="A2746" s="90" t="s">
        <v>5420</v>
      </c>
      <c r="B2746" s="91" t="s">
        <v>5418</v>
      </c>
      <c r="C2746" s="92" t="s">
        <v>3358</v>
      </c>
    </row>
    <row r="2747" spans="1:3" x14ac:dyDescent="0.25">
      <c r="A2747" s="90" t="s">
        <v>5421</v>
      </c>
      <c r="B2747" s="91" t="s">
        <v>5418</v>
      </c>
      <c r="C2747" s="92" t="s">
        <v>3358</v>
      </c>
    </row>
    <row r="2748" spans="1:3" x14ac:dyDescent="0.25">
      <c r="A2748" s="90" t="s">
        <v>5422</v>
      </c>
      <c r="B2748" s="91" t="s">
        <v>5418</v>
      </c>
      <c r="C2748" s="92" t="s">
        <v>3358</v>
      </c>
    </row>
    <row r="2749" spans="1:3" x14ac:dyDescent="0.25">
      <c r="A2749" s="90" t="s">
        <v>5423</v>
      </c>
      <c r="B2749" s="91" t="s">
        <v>5418</v>
      </c>
      <c r="C2749" s="92" t="s">
        <v>3358</v>
      </c>
    </row>
    <row r="2750" spans="1:3" x14ac:dyDescent="0.25">
      <c r="A2750" s="90" t="s">
        <v>5424</v>
      </c>
      <c r="B2750" s="91" t="s">
        <v>5418</v>
      </c>
      <c r="C2750" s="92" t="s">
        <v>3358</v>
      </c>
    </row>
    <row r="2751" spans="1:3" x14ac:dyDescent="0.25">
      <c r="A2751" s="90" t="s">
        <v>5425</v>
      </c>
      <c r="B2751" s="91" t="s">
        <v>5418</v>
      </c>
      <c r="C2751" s="92" t="s">
        <v>3358</v>
      </c>
    </row>
    <row r="2752" spans="1:3" x14ac:dyDescent="0.25">
      <c r="A2752" s="90" t="s">
        <v>5426</v>
      </c>
      <c r="B2752" s="91" t="s">
        <v>5418</v>
      </c>
      <c r="C2752" s="92" t="s">
        <v>3358</v>
      </c>
    </row>
    <row r="2753" spans="1:3" x14ac:dyDescent="0.25">
      <c r="A2753" s="90" t="s">
        <v>5427</v>
      </c>
      <c r="B2753" s="91" t="s">
        <v>5418</v>
      </c>
      <c r="C2753" s="92" t="s">
        <v>3358</v>
      </c>
    </row>
    <row r="2754" spans="1:3" x14ac:dyDescent="0.25">
      <c r="A2754" s="90" t="s">
        <v>5428</v>
      </c>
      <c r="B2754" s="91" t="s">
        <v>5429</v>
      </c>
      <c r="C2754" s="92" t="s">
        <v>3358</v>
      </c>
    </row>
    <row r="2755" spans="1:3" x14ac:dyDescent="0.25">
      <c r="A2755" s="90" t="s">
        <v>5430</v>
      </c>
      <c r="B2755" s="91" t="s">
        <v>5429</v>
      </c>
      <c r="C2755" s="92" t="s">
        <v>3358</v>
      </c>
    </row>
    <row r="2756" spans="1:3" x14ac:dyDescent="0.25">
      <c r="A2756" s="90" t="s">
        <v>5431</v>
      </c>
      <c r="B2756" s="91" t="s">
        <v>3873</v>
      </c>
      <c r="C2756" s="92" t="s">
        <v>3374</v>
      </c>
    </row>
    <row r="2757" spans="1:3" x14ac:dyDescent="0.25">
      <c r="A2757" s="90" t="s">
        <v>5432</v>
      </c>
      <c r="B2757" s="91" t="s">
        <v>3873</v>
      </c>
      <c r="C2757" s="92" t="s">
        <v>3374</v>
      </c>
    </row>
    <row r="2758" spans="1:3" x14ac:dyDescent="0.25">
      <c r="A2758" s="90" t="s">
        <v>5433</v>
      </c>
      <c r="B2758" s="91" t="s">
        <v>3873</v>
      </c>
      <c r="C2758" s="92" t="s">
        <v>3374</v>
      </c>
    </row>
    <row r="2759" spans="1:3" x14ac:dyDescent="0.25">
      <c r="A2759" s="90" t="s">
        <v>5434</v>
      </c>
      <c r="B2759" s="91" t="s">
        <v>3873</v>
      </c>
      <c r="C2759" s="92" t="s">
        <v>3374</v>
      </c>
    </row>
    <row r="2760" spans="1:3" x14ac:dyDescent="0.25">
      <c r="A2760" s="90" t="s">
        <v>5435</v>
      </c>
      <c r="B2760" s="91" t="s">
        <v>3873</v>
      </c>
      <c r="C2760" s="92" t="s">
        <v>3374</v>
      </c>
    </row>
    <row r="2761" spans="1:3" x14ac:dyDescent="0.25">
      <c r="A2761" s="90" t="s">
        <v>5436</v>
      </c>
      <c r="B2761" s="91" t="s">
        <v>3873</v>
      </c>
      <c r="C2761" s="92" t="s">
        <v>3374</v>
      </c>
    </row>
    <row r="2762" spans="1:3" x14ac:dyDescent="0.25">
      <c r="A2762" s="90" t="s">
        <v>5437</v>
      </c>
      <c r="B2762" s="91" t="s">
        <v>3873</v>
      </c>
      <c r="C2762" s="92" t="s">
        <v>3374</v>
      </c>
    </row>
    <row r="2763" spans="1:3" x14ac:dyDescent="0.25">
      <c r="A2763" s="90" t="s">
        <v>5438</v>
      </c>
      <c r="B2763" s="91" t="s">
        <v>5439</v>
      </c>
      <c r="C2763" s="92" t="s">
        <v>5440</v>
      </c>
    </row>
    <row r="2764" spans="1:3" x14ac:dyDescent="0.25">
      <c r="A2764" s="90" t="s">
        <v>5441</v>
      </c>
      <c r="B2764" s="91" t="s">
        <v>5429</v>
      </c>
      <c r="C2764" s="92" t="s">
        <v>3358</v>
      </c>
    </row>
    <row r="2765" spans="1:3" x14ac:dyDescent="0.25">
      <c r="A2765" s="90" t="s">
        <v>5442</v>
      </c>
      <c r="B2765" s="91" t="s">
        <v>5429</v>
      </c>
      <c r="C2765" s="92" t="s">
        <v>3358</v>
      </c>
    </row>
    <row r="2766" spans="1:3" x14ac:dyDescent="0.25">
      <c r="A2766" s="90" t="s">
        <v>5443</v>
      </c>
      <c r="B2766" s="91" t="s">
        <v>5429</v>
      </c>
      <c r="C2766" s="92" t="s">
        <v>3358</v>
      </c>
    </row>
    <row r="2767" spans="1:3" x14ac:dyDescent="0.25">
      <c r="A2767" s="90" t="s">
        <v>5444</v>
      </c>
      <c r="B2767" s="91" t="s">
        <v>3873</v>
      </c>
      <c r="C2767" s="92" t="s">
        <v>3374</v>
      </c>
    </row>
    <row r="2768" spans="1:3" x14ac:dyDescent="0.25">
      <c r="A2768" s="90" t="s">
        <v>5445</v>
      </c>
      <c r="B2768" s="91" t="s">
        <v>3873</v>
      </c>
      <c r="C2768" s="92" t="s">
        <v>3374</v>
      </c>
    </row>
    <row r="2769" spans="1:3" x14ac:dyDescent="0.25">
      <c r="A2769" s="90" t="s">
        <v>5446</v>
      </c>
      <c r="B2769" s="91" t="s">
        <v>3873</v>
      </c>
      <c r="C2769" s="92" t="s">
        <v>3374</v>
      </c>
    </row>
    <row r="2770" spans="1:3" x14ac:dyDescent="0.25">
      <c r="A2770" s="90" t="s">
        <v>5447</v>
      </c>
      <c r="B2770" s="91" t="s">
        <v>3873</v>
      </c>
      <c r="C2770" s="92" t="s">
        <v>3374</v>
      </c>
    </row>
    <row r="2771" spans="1:3" x14ac:dyDescent="0.25">
      <c r="A2771" s="90" t="s">
        <v>5448</v>
      </c>
      <c r="B2771" s="91" t="s">
        <v>3873</v>
      </c>
      <c r="C2771" s="92" t="s">
        <v>3374</v>
      </c>
    </row>
    <row r="2772" spans="1:3" x14ac:dyDescent="0.25">
      <c r="A2772" s="90" t="s">
        <v>5449</v>
      </c>
      <c r="B2772" s="91" t="s">
        <v>3873</v>
      </c>
      <c r="C2772" s="92" t="s">
        <v>3374</v>
      </c>
    </row>
    <row r="2773" spans="1:3" x14ac:dyDescent="0.25">
      <c r="A2773" s="90" t="s">
        <v>5450</v>
      </c>
      <c r="B2773" s="91" t="s">
        <v>3873</v>
      </c>
      <c r="C2773" s="92" t="s">
        <v>3374</v>
      </c>
    </row>
    <row r="2774" spans="1:3" x14ac:dyDescent="0.25">
      <c r="A2774" s="90" t="s">
        <v>5451</v>
      </c>
      <c r="B2774" s="91" t="s">
        <v>3873</v>
      </c>
      <c r="C2774" s="92" t="s">
        <v>3374</v>
      </c>
    </row>
    <row r="2775" spans="1:3" x14ac:dyDescent="0.25">
      <c r="A2775" s="90" t="s">
        <v>5452</v>
      </c>
      <c r="B2775" s="91" t="s">
        <v>3873</v>
      </c>
      <c r="C2775" s="92" t="s">
        <v>3374</v>
      </c>
    </row>
    <row r="2776" spans="1:3" x14ac:dyDescent="0.25">
      <c r="A2776" s="90" t="s">
        <v>5453</v>
      </c>
      <c r="B2776" s="91" t="s">
        <v>5454</v>
      </c>
      <c r="C2776" s="92" t="s">
        <v>3374</v>
      </c>
    </row>
    <row r="2777" spans="1:3" x14ac:dyDescent="0.25">
      <c r="A2777" s="90" t="s">
        <v>5455</v>
      </c>
      <c r="B2777" s="91" t="s">
        <v>5454</v>
      </c>
      <c r="C2777" s="92" t="s">
        <v>3374</v>
      </c>
    </row>
    <row r="2778" spans="1:3" x14ac:dyDescent="0.25">
      <c r="A2778" s="90" t="s">
        <v>5456</v>
      </c>
      <c r="B2778" s="91" t="s">
        <v>3597</v>
      </c>
      <c r="C2778" s="92" t="s">
        <v>3415</v>
      </c>
    </row>
    <row r="2779" spans="1:3" x14ac:dyDescent="0.25">
      <c r="A2779" s="90" t="s">
        <v>5457</v>
      </c>
      <c r="B2779" s="91" t="s">
        <v>3597</v>
      </c>
      <c r="C2779" s="92" t="s">
        <v>3415</v>
      </c>
    </row>
    <row r="2780" spans="1:3" x14ac:dyDescent="0.25">
      <c r="A2780" s="90" t="s">
        <v>5458</v>
      </c>
      <c r="B2780" s="91" t="s">
        <v>3597</v>
      </c>
      <c r="C2780" s="92" t="s">
        <v>3415</v>
      </c>
    </row>
    <row r="2781" spans="1:3" x14ac:dyDescent="0.25">
      <c r="A2781" s="90" t="s">
        <v>5459</v>
      </c>
      <c r="B2781" s="91" t="s">
        <v>3597</v>
      </c>
      <c r="C2781" s="92" t="s">
        <v>3415</v>
      </c>
    </row>
    <row r="2782" spans="1:3" x14ac:dyDescent="0.25">
      <c r="A2782" s="90" t="s">
        <v>5460</v>
      </c>
      <c r="B2782" s="91" t="s">
        <v>4724</v>
      </c>
      <c r="C2782" s="92" t="s">
        <v>3415</v>
      </c>
    </row>
    <row r="2783" spans="1:3" x14ac:dyDescent="0.25">
      <c r="A2783" s="90" t="s">
        <v>5461</v>
      </c>
      <c r="B2783" s="91" t="s">
        <v>4724</v>
      </c>
      <c r="C2783" s="92" t="s">
        <v>3415</v>
      </c>
    </row>
    <row r="2784" spans="1:3" x14ac:dyDescent="0.25">
      <c r="A2784" s="90" t="s">
        <v>5462</v>
      </c>
      <c r="B2784" s="91" t="s">
        <v>4724</v>
      </c>
      <c r="C2784" s="92" t="s">
        <v>3415</v>
      </c>
    </row>
    <row r="2785" spans="1:3" x14ac:dyDescent="0.25">
      <c r="A2785" s="90" t="s">
        <v>5463</v>
      </c>
      <c r="B2785" s="91" t="s">
        <v>4724</v>
      </c>
      <c r="C2785" s="92" t="s">
        <v>3415</v>
      </c>
    </row>
    <row r="2786" spans="1:3" x14ac:dyDescent="0.25">
      <c r="A2786" s="90" t="s">
        <v>5464</v>
      </c>
      <c r="B2786" s="91" t="s">
        <v>3639</v>
      </c>
      <c r="C2786" s="92" t="s">
        <v>3426</v>
      </c>
    </row>
    <row r="2787" spans="1:3" x14ac:dyDescent="0.25">
      <c r="A2787" s="90" t="s">
        <v>5465</v>
      </c>
      <c r="B2787" s="91" t="s">
        <v>5466</v>
      </c>
      <c r="C2787" s="92" t="s">
        <v>3358</v>
      </c>
    </row>
    <row r="2788" spans="1:3" x14ac:dyDescent="0.25">
      <c r="A2788" s="90" t="s">
        <v>5467</v>
      </c>
      <c r="B2788" s="91" t="s">
        <v>5466</v>
      </c>
      <c r="C2788" s="92" t="s">
        <v>3358</v>
      </c>
    </row>
    <row r="2789" spans="1:3" x14ac:dyDescent="0.25">
      <c r="A2789" s="90" t="s">
        <v>5468</v>
      </c>
      <c r="B2789" s="91" t="s">
        <v>4414</v>
      </c>
      <c r="C2789" s="92" t="s">
        <v>3432</v>
      </c>
    </row>
    <row r="2790" spans="1:3" x14ac:dyDescent="0.25">
      <c r="A2790" s="90" t="s">
        <v>5469</v>
      </c>
      <c r="B2790" s="91" t="s">
        <v>5470</v>
      </c>
      <c r="C2790" s="92" t="s">
        <v>3358</v>
      </c>
    </row>
    <row r="2791" spans="1:3" x14ac:dyDescent="0.25">
      <c r="A2791" s="90" t="s">
        <v>5471</v>
      </c>
      <c r="B2791" s="91" t="s">
        <v>4780</v>
      </c>
      <c r="C2791" s="92" t="s">
        <v>3374</v>
      </c>
    </row>
    <row r="2792" spans="1:3" x14ac:dyDescent="0.25">
      <c r="A2792" s="90" t="s">
        <v>5472</v>
      </c>
      <c r="B2792" s="91" t="s">
        <v>4780</v>
      </c>
      <c r="C2792" s="92" t="s">
        <v>3374</v>
      </c>
    </row>
    <row r="2793" spans="1:3" x14ac:dyDescent="0.25">
      <c r="A2793" s="90" t="s">
        <v>5473</v>
      </c>
      <c r="B2793" s="91" t="s">
        <v>4223</v>
      </c>
      <c r="C2793" s="92" t="s">
        <v>3358</v>
      </c>
    </row>
    <row r="2794" spans="1:3" x14ac:dyDescent="0.25">
      <c r="A2794" s="90" t="s">
        <v>5474</v>
      </c>
      <c r="B2794" s="91" t="s">
        <v>4223</v>
      </c>
      <c r="C2794" s="92" t="s">
        <v>3358</v>
      </c>
    </row>
    <row r="2795" spans="1:3" x14ac:dyDescent="0.25">
      <c r="A2795" s="90" t="s">
        <v>5475</v>
      </c>
      <c r="B2795" s="91" t="s">
        <v>4890</v>
      </c>
      <c r="C2795" s="92" t="s">
        <v>3358</v>
      </c>
    </row>
    <row r="2796" spans="1:3" x14ac:dyDescent="0.25">
      <c r="A2796" s="90" t="s">
        <v>5476</v>
      </c>
      <c r="B2796" s="91" t="s">
        <v>4890</v>
      </c>
      <c r="C2796" s="92" t="s">
        <v>3358</v>
      </c>
    </row>
    <row r="2797" spans="1:3" x14ac:dyDescent="0.25">
      <c r="A2797" s="90" t="s">
        <v>5477</v>
      </c>
      <c r="B2797" s="91" t="s">
        <v>3609</v>
      </c>
      <c r="C2797" s="92" t="s">
        <v>3374</v>
      </c>
    </row>
    <row r="2798" spans="1:3" x14ac:dyDescent="0.25">
      <c r="A2798" s="90" t="s">
        <v>5478</v>
      </c>
      <c r="B2798" s="91" t="s">
        <v>5205</v>
      </c>
      <c r="C2798" s="92" t="s">
        <v>3426</v>
      </c>
    </row>
    <row r="2799" spans="1:3" x14ac:dyDescent="0.25">
      <c r="A2799" s="90" t="s">
        <v>5479</v>
      </c>
      <c r="B2799" s="91" t="s">
        <v>5205</v>
      </c>
      <c r="C2799" s="92" t="s">
        <v>3426</v>
      </c>
    </row>
    <row r="2800" spans="1:3" x14ac:dyDescent="0.25">
      <c r="A2800" s="90" t="s">
        <v>5480</v>
      </c>
      <c r="B2800" s="91" t="s">
        <v>5205</v>
      </c>
      <c r="C2800" s="92" t="s">
        <v>3426</v>
      </c>
    </row>
    <row r="2801" spans="1:3" x14ac:dyDescent="0.25">
      <c r="A2801" s="90" t="s">
        <v>5481</v>
      </c>
      <c r="B2801" s="91" t="s">
        <v>5205</v>
      </c>
      <c r="C2801" s="92" t="s">
        <v>3426</v>
      </c>
    </row>
    <row r="2802" spans="1:3" x14ac:dyDescent="0.25">
      <c r="A2802" s="90" t="s">
        <v>5482</v>
      </c>
      <c r="B2802" s="91" t="s">
        <v>5205</v>
      </c>
      <c r="C2802" s="92" t="s">
        <v>3426</v>
      </c>
    </row>
    <row r="2803" spans="1:3" x14ac:dyDescent="0.25">
      <c r="A2803" s="90" t="s">
        <v>5483</v>
      </c>
      <c r="B2803" s="91" t="s">
        <v>3571</v>
      </c>
      <c r="C2803" s="92" t="s">
        <v>3426</v>
      </c>
    </row>
    <row r="2804" spans="1:3" x14ac:dyDescent="0.25">
      <c r="A2804" s="90" t="s">
        <v>5484</v>
      </c>
      <c r="B2804" s="91" t="s">
        <v>3595</v>
      </c>
      <c r="C2804" s="92" t="s">
        <v>3426</v>
      </c>
    </row>
    <row r="2805" spans="1:3" x14ac:dyDescent="0.25">
      <c r="A2805" s="90" t="s">
        <v>5485</v>
      </c>
      <c r="B2805" s="91" t="s">
        <v>3485</v>
      </c>
      <c r="C2805" s="92" t="s">
        <v>3358</v>
      </c>
    </row>
    <row r="2806" spans="1:3" x14ac:dyDescent="0.25">
      <c r="A2806" s="90" t="s">
        <v>5486</v>
      </c>
      <c r="B2806" s="91" t="s">
        <v>3485</v>
      </c>
      <c r="C2806" s="92" t="s">
        <v>3358</v>
      </c>
    </row>
    <row r="2807" spans="1:3" x14ac:dyDescent="0.25">
      <c r="A2807" s="90" t="s">
        <v>5487</v>
      </c>
      <c r="B2807" s="91" t="s">
        <v>4332</v>
      </c>
      <c r="C2807" s="92" t="s">
        <v>3374</v>
      </c>
    </row>
    <row r="2808" spans="1:3" x14ac:dyDescent="0.25">
      <c r="A2808" s="90" t="s">
        <v>5488</v>
      </c>
      <c r="B2808" s="91" t="s">
        <v>5489</v>
      </c>
      <c r="C2808" s="92" t="s">
        <v>3374</v>
      </c>
    </row>
    <row r="2809" spans="1:3" x14ac:dyDescent="0.25">
      <c r="A2809" s="90" t="s">
        <v>5490</v>
      </c>
      <c r="B2809" s="91" t="s">
        <v>5075</v>
      </c>
      <c r="C2809" s="92" t="s">
        <v>3415</v>
      </c>
    </row>
    <row r="2810" spans="1:3" x14ac:dyDescent="0.25">
      <c r="A2810" s="90" t="s">
        <v>5491</v>
      </c>
      <c r="B2810" s="91" t="s">
        <v>5075</v>
      </c>
      <c r="C2810" s="92" t="s">
        <v>3415</v>
      </c>
    </row>
    <row r="2811" spans="1:3" x14ac:dyDescent="0.25">
      <c r="A2811" s="90" t="s">
        <v>5492</v>
      </c>
      <c r="B2811" s="91" t="s">
        <v>5075</v>
      </c>
      <c r="C2811" s="92" t="s">
        <v>3415</v>
      </c>
    </row>
    <row r="2812" spans="1:3" x14ac:dyDescent="0.25">
      <c r="A2812" s="90" t="s">
        <v>5493</v>
      </c>
      <c r="B2812" s="91" t="s">
        <v>5494</v>
      </c>
      <c r="C2812" s="92" t="s">
        <v>3374</v>
      </c>
    </row>
    <row r="2813" spans="1:3" x14ac:dyDescent="0.25">
      <c r="A2813" s="90" t="s">
        <v>5495</v>
      </c>
      <c r="B2813" s="91" t="s">
        <v>5496</v>
      </c>
      <c r="C2813" s="92" t="s">
        <v>3374</v>
      </c>
    </row>
    <row r="2814" spans="1:3" x14ac:dyDescent="0.25">
      <c r="A2814" s="90" t="s">
        <v>5497</v>
      </c>
      <c r="B2814" s="91" t="s">
        <v>3855</v>
      </c>
      <c r="C2814" s="92" t="s">
        <v>3358</v>
      </c>
    </row>
    <row r="2815" spans="1:3" x14ac:dyDescent="0.25">
      <c r="A2815" s="90" t="s">
        <v>5498</v>
      </c>
      <c r="B2815" s="91" t="s">
        <v>3897</v>
      </c>
      <c r="C2815" s="92" t="s">
        <v>3426</v>
      </c>
    </row>
    <row r="2816" spans="1:3" x14ac:dyDescent="0.25">
      <c r="A2816" s="90" t="s">
        <v>5499</v>
      </c>
      <c r="B2816" s="91" t="s">
        <v>3474</v>
      </c>
      <c r="C2816" s="92" t="s">
        <v>3415</v>
      </c>
    </row>
    <row r="2817" spans="1:3" x14ac:dyDescent="0.25">
      <c r="A2817" s="90" t="s">
        <v>5500</v>
      </c>
      <c r="B2817" s="91" t="s">
        <v>4311</v>
      </c>
      <c r="C2817" s="92" t="s">
        <v>3415</v>
      </c>
    </row>
    <row r="2818" spans="1:3" x14ac:dyDescent="0.25">
      <c r="A2818" s="90" t="s">
        <v>5501</v>
      </c>
      <c r="B2818" s="91" t="s">
        <v>5502</v>
      </c>
      <c r="C2818" s="92" t="s">
        <v>3374</v>
      </c>
    </row>
    <row r="2819" spans="1:3" x14ac:dyDescent="0.25">
      <c r="A2819" s="90" t="s">
        <v>5503</v>
      </c>
      <c r="B2819" s="91" t="s">
        <v>4250</v>
      </c>
      <c r="C2819" s="92" t="s">
        <v>3404</v>
      </c>
    </row>
    <row r="2820" spans="1:3" x14ac:dyDescent="0.25">
      <c r="A2820" s="90" t="s">
        <v>5504</v>
      </c>
      <c r="B2820" s="91" t="s">
        <v>3597</v>
      </c>
      <c r="C2820" s="92" t="s">
        <v>3415</v>
      </c>
    </row>
    <row r="2821" spans="1:3" x14ac:dyDescent="0.25">
      <c r="A2821" s="90" t="s">
        <v>5505</v>
      </c>
      <c r="B2821" s="91" t="s">
        <v>5506</v>
      </c>
      <c r="C2821" s="92" t="s">
        <v>3426</v>
      </c>
    </row>
    <row r="2822" spans="1:3" x14ac:dyDescent="0.25">
      <c r="A2822" s="90" t="s">
        <v>5507</v>
      </c>
      <c r="B2822" s="91" t="s">
        <v>3653</v>
      </c>
      <c r="C2822" s="92" t="s">
        <v>3358</v>
      </c>
    </row>
    <row r="2823" spans="1:3" x14ac:dyDescent="0.25">
      <c r="A2823" s="90" t="s">
        <v>5508</v>
      </c>
      <c r="B2823" s="91" t="s">
        <v>5509</v>
      </c>
      <c r="C2823" s="92" t="s">
        <v>5510</v>
      </c>
    </row>
    <row r="2824" spans="1:3" x14ac:dyDescent="0.25">
      <c r="A2824" s="90" t="s">
        <v>5511</v>
      </c>
      <c r="B2824" s="91" t="s">
        <v>5512</v>
      </c>
      <c r="C2824" s="92" t="s">
        <v>3374</v>
      </c>
    </row>
    <row r="2825" spans="1:3" x14ac:dyDescent="0.25">
      <c r="A2825" s="90" t="s">
        <v>5513</v>
      </c>
      <c r="B2825" s="91" t="s">
        <v>3765</v>
      </c>
      <c r="C2825" s="92" t="s">
        <v>4822</v>
      </c>
    </row>
    <row r="2826" spans="1:3" x14ac:dyDescent="0.25">
      <c r="A2826" s="90" t="s">
        <v>5514</v>
      </c>
      <c r="B2826" s="91" t="s">
        <v>3765</v>
      </c>
      <c r="C2826" s="92" t="s">
        <v>3374</v>
      </c>
    </row>
    <row r="2827" spans="1:3" x14ac:dyDescent="0.25">
      <c r="A2827" s="90" t="s">
        <v>5515</v>
      </c>
      <c r="B2827" s="91" t="s">
        <v>3765</v>
      </c>
      <c r="C2827" s="92" t="s">
        <v>3374</v>
      </c>
    </row>
    <row r="2828" spans="1:3" x14ac:dyDescent="0.25">
      <c r="A2828" s="90" t="s">
        <v>5516</v>
      </c>
      <c r="B2828" s="91" t="s">
        <v>3765</v>
      </c>
      <c r="C2828" s="92" t="s">
        <v>3374</v>
      </c>
    </row>
    <row r="2829" spans="1:3" x14ac:dyDescent="0.25">
      <c r="A2829" s="90" t="s">
        <v>5517</v>
      </c>
      <c r="B2829" s="91" t="s">
        <v>3665</v>
      </c>
      <c r="C2829" s="92" t="s">
        <v>3374</v>
      </c>
    </row>
    <row r="2830" spans="1:3" x14ac:dyDescent="0.25">
      <c r="A2830" s="90" t="s">
        <v>5518</v>
      </c>
      <c r="B2830" s="91" t="s">
        <v>3665</v>
      </c>
      <c r="C2830" s="92" t="s">
        <v>3374</v>
      </c>
    </row>
    <row r="2831" spans="1:3" x14ac:dyDescent="0.25">
      <c r="A2831" s="90" t="s">
        <v>5519</v>
      </c>
      <c r="B2831" s="91" t="s">
        <v>3665</v>
      </c>
      <c r="C2831" s="92" t="s">
        <v>3374</v>
      </c>
    </row>
    <row r="2832" spans="1:3" x14ac:dyDescent="0.25">
      <c r="A2832" s="90" t="s">
        <v>5520</v>
      </c>
      <c r="B2832" s="91" t="s">
        <v>3665</v>
      </c>
      <c r="C2832" s="92" t="s">
        <v>3374</v>
      </c>
    </row>
    <row r="2833" spans="1:3" x14ac:dyDescent="0.25">
      <c r="A2833" s="90" t="s">
        <v>5521</v>
      </c>
      <c r="B2833" s="91" t="s">
        <v>4223</v>
      </c>
      <c r="C2833" s="92" t="s">
        <v>3358</v>
      </c>
    </row>
    <row r="2834" spans="1:3" x14ac:dyDescent="0.25">
      <c r="A2834" s="90" t="s">
        <v>5522</v>
      </c>
      <c r="B2834" s="91" t="s">
        <v>4223</v>
      </c>
      <c r="C2834" s="92" t="s">
        <v>3358</v>
      </c>
    </row>
    <row r="2835" spans="1:3" x14ac:dyDescent="0.25">
      <c r="A2835" s="90" t="s">
        <v>5523</v>
      </c>
      <c r="B2835" s="91" t="s">
        <v>4223</v>
      </c>
      <c r="C2835" s="92" t="s">
        <v>3358</v>
      </c>
    </row>
    <row r="2836" spans="1:3" x14ac:dyDescent="0.25">
      <c r="A2836" s="90" t="s">
        <v>5524</v>
      </c>
      <c r="B2836" s="91" t="s">
        <v>4223</v>
      </c>
      <c r="C2836" s="92" t="s">
        <v>3358</v>
      </c>
    </row>
    <row r="2837" spans="1:3" x14ac:dyDescent="0.25">
      <c r="A2837" s="90" t="s">
        <v>5525</v>
      </c>
      <c r="B2837" s="91" t="s">
        <v>4223</v>
      </c>
      <c r="C2837" s="92" t="s">
        <v>3358</v>
      </c>
    </row>
    <row r="2838" spans="1:3" x14ac:dyDescent="0.25">
      <c r="A2838" s="90" t="s">
        <v>5526</v>
      </c>
      <c r="B2838" s="91" t="s">
        <v>4223</v>
      </c>
      <c r="C2838" s="92" t="s">
        <v>3358</v>
      </c>
    </row>
    <row r="2839" spans="1:3" x14ac:dyDescent="0.25">
      <c r="A2839" s="90" t="s">
        <v>5527</v>
      </c>
      <c r="B2839" s="91" t="s">
        <v>4223</v>
      </c>
      <c r="C2839" s="92" t="s">
        <v>3358</v>
      </c>
    </row>
    <row r="2840" spans="1:3" x14ac:dyDescent="0.25">
      <c r="A2840" s="90" t="s">
        <v>5528</v>
      </c>
      <c r="B2840" s="91" t="s">
        <v>4223</v>
      </c>
      <c r="C2840" s="92" t="s">
        <v>3358</v>
      </c>
    </row>
    <row r="2841" spans="1:3" x14ac:dyDescent="0.25">
      <c r="A2841" s="90" t="s">
        <v>5529</v>
      </c>
      <c r="B2841" s="91" t="s">
        <v>4223</v>
      </c>
      <c r="C2841" s="92" t="s">
        <v>3358</v>
      </c>
    </row>
    <row r="2842" spans="1:3" x14ac:dyDescent="0.25">
      <c r="A2842" s="90" t="s">
        <v>5530</v>
      </c>
      <c r="B2842" s="91" t="s">
        <v>4223</v>
      </c>
      <c r="C2842" s="92" t="s">
        <v>3358</v>
      </c>
    </row>
    <row r="2843" spans="1:3" x14ac:dyDescent="0.25">
      <c r="A2843" s="90" t="s">
        <v>5531</v>
      </c>
      <c r="B2843" s="91" t="s">
        <v>4265</v>
      </c>
      <c r="C2843" s="92" t="s">
        <v>3358</v>
      </c>
    </row>
    <row r="2844" spans="1:3" x14ac:dyDescent="0.25">
      <c r="A2844" s="90" t="s">
        <v>5532</v>
      </c>
      <c r="B2844" s="91" t="s">
        <v>3431</v>
      </c>
      <c r="C2844" s="92" t="s">
        <v>3432</v>
      </c>
    </row>
    <row r="2845" spans="1:3" x14ac:dyDescent="0.25">
      <c r="A2845" s="90" t="s">
        <v>5533</v>
      </c>
      <c r="B2845" s="91" t="s">
        <v>3897</v>
      </c>
      <c r="C2845" s="92" t="s">
        <v>3426</v>
      </c>
    </row>
    <row r="2846" spans="1:3" x14ac:dyDescent="0.25">
      <c r="A2846" s="90" t="s">
        <v>5534</v>
      </c>
      <c r="B2846" s="91" t="s">
        <v>5535</v>
      </c>
      <c r="C2846" s="92" t="s">
        <v>3426</v>
      </c>
    </row>
    <row r="2847" spans="1:3" x14ac:dyDescent="0.25">
      <c r="A2847" s="90" t="s">
        <v>5536</v>
      </c>
      <c r="B2847" s="91" t="s">
        <v>5535</v>
      </c>
      <c r="C2847" s="92" t="s">
        <v>3426</v>
      </c>
    </row>
    <row r="2848" spans="1:3" x14ac:dyDescent="0.25">
      <c r="A2848" s="90" t="s">
        <v>5537</v>
      </c>
      <c r="B2848" s="91" t="s">
        <v>5535</v>
      </c>
      <c r="C2848" s="92" t="s">
        <v>3426</v>
      </c>
    </row>
    <row r="2849" spans="1:3" x14ac:dyDescent="0.25">
      <c r="A2849" s="90" t="s">
        <v>5538</v>
      </c>
      <c r="B2849" s="91" t="s">
        <v>5535</v>
      </c>
      <c r="C2849" s="92" t="s">
        <v>3426</v>
      </c>
    </row>
    <row r="2850" spans="1:3" x14ac:dyDescent="0.25">
      <c r="A2850" s="90" t="s">
        <v>5539</v>
      </c>
      <c r="B2850" s="91" t="s">
        <v>5535</v>
      </c>
      <c r="C2850" s="92" t="s">
        <v>3426</v>
      </c>
    </row>
    <row r="2851" spans="1:3" x14ac:dyDescent="0.25">
      <c r="A2851" s="90" t="s">
        <v>5540</v>
      </c>
      <c r="B2851" s="91" t="s">
        <v>4892</v>
      </c>
      <c r="C2851" s="92" t="s">
        <v>3426</v>
      </c>
    </row>
    <row r="2852" spans="1:3" x14ac:dyDescent="0.25">
      <c r="A2852" s="90" t="s">
        <v>5541</v>
      </c>
      <c r="B2852" s="91" t="s">
        <v>4892</v>
      </c>
      <c r="C2852" s="92" t="s">
        <v>3426</v>
      </c>
    </row>
    <row r="2853" spans="1:3" x14ac:dyDescent="0.25">
      <c r="A2853" s="90" t="s">
        <v>5542</v>
      </c>
      <c r="B2853" s="91" t="s">
        <v>4892</v>
      </c>
      <c r="C2853" s="92" t="s">
        <v>3426</v>
      </c>
    </row>
    <row r="2854" spans="1:3" x14ac:dyDescent="0.25">
      <c r="A2854" s="90" t="s">
        <v>5543</v>
      </c>
      <c r="B2854" s="91" t="s">
        <v>4892</v>
      </c>
      <c r="C2854" s="92" t="s">
        <v>3426</v>
      </c>
    </row>
    <row r="2855" spans="1:3" x14ac:dyDescent="0.25">
      <c r="A2855" s="90" t="s">
        <v>5544</v>
      </c>
      <c r="B2855" s="91" t="s">
        <v>4892</v>
      </c>
      <c r="C2855" s="92" t="s">
        <v>3426</v>
      </c>
    </row>
    <row r="2856" spans="1:3" x14ac:dyDescent="0.25">
      <c r="A2856" s="90" t="s">
        <v>5545</v>
      </c>
      <c r="B2856" s="91" t="s">
        <v>4892</v>
      </c>
      <c r="C2856" s="92" t="s">
        <v>3426</v>
      </c>
    </row>
    <row r="2857" spans="1:3" x14ac:dyDescent="0.25">
      <c r="A2857" s="90" t="s">
        <v>5546</v>
      </c>
      <c r="B2857" s="91" t="s">
        <v>4892</v>
      </c>
      <c r="C2857" s="92" t="s">
        <v>3426</v>
      </c>
    </row>
    <row r="2858" spans="1:3" x14ac:dyDescent="0.25">
      <c r="A2858" s="90" t="s">
        <v>5547</v>
      </c>
      <c r="B2858" s="91" t="s">
        <v>4892</v>
      </c>
      <c r="C2858" s="92" t="s">
        <v>3426</v>
      </c>
    </row>
    <row r="2859" spans="1:3" x14ac:dyDescent="0.25">
      <c r="A2859" s="90" t="s">
        <v>5548</v>
      </c>
      <c r="B2859" s="91" t="s">
        <v>5549</v>
      </c>
      <c r="C2859" s="92" t="s">
        <v>3358</v>
      </c>
    </row>
    <row r="2860" spans="1:3" x14ac:dyDescent="0.25">
      <c r="A2860" s="90" t="s">
        <v>5550</v>
      </c>
      <c r="B2860" s="91" t="s">
        <v>4800</v>
      </c>
      <c r="C2860" s="92" t="s">
        <v>3415</v>
      </c>
    </row>
    <row r="2861" spans="1:3" x14ac:dyDescent="0.25">
      <c r="A2861" s="90" t="s">
        <v>5551</v>
      </c>
      <c r="B2861" s="91" t="s">
        <v>4800</v>
      </c>
      <c r="C2861" s="92" t="s">
        <v>3415</v>
      </c>
    </row>
    <row r="2862" spans="1:3" x14ac:dyDescent="0.25">
      <c r="A2862" s="90" t="s">
        <v>5552</v>
      </c>
      <c r="B2862" s="91" t="s">
        <v>4800</v>
      </c>
      <c r="C2862" s="92" t="s">
        <v>3415</v>
      </c>
    </row>
    <row r="2863" spans="1:3" x14ac:dyDescent="0.25">
      <c r="A2863" s="90" t="s">
        <v>5553</v>
      </c>
      <c r="B2863" s="91" t="s">
        <v>4800</v>
      </c>
      <c r="C2863" s="92" t="s">
        <v>3415</v>
      </c>
    </row>
    <row r="2864" spans="1:3" x14ac:dyDescent="0.25">
      <c r="A2864" s="90" t="s">
        <v>5554</v>
      </c>
      <c r="B2864" s="91" t="s">
        <v>4800</v>
      </c>
      <c r="C2864" s="92" t="s">
        <v>3415</v>
      </c>
    </row>
    <row r="2865" spans="1:3" x14ac:dyDescent="0.25">
      <c r="A2865" s="90" t="s">
        <v>5555</v>
      </c>
      <c r="B2865" s="91" t="s">
        <v>3671</v>
      </c>
      <c r="C2865" s="92" t="s">
        <v>3415</v>
      </c>
    </row>
    <row r="2866" spans="1:3" x14ac:dyDescent="0.25">
      <c r="A2866" s="90" t="s">
        <v>5556</v>
      </c>
      <c r="B2866" s="91" t="s">
        <v>3609</v>
      </c>
      <c r="C2866" s="92" t="s">
        <v>3374</v>
      </c>
    </row>
    <row r="2867" spans="1:3" x14ac:dyDescent="0.25">
      <c r="A2867" s="90" t="s">
        <v>5557</v>
      </c>
      <c r="B2867" s="91" t="s">
        <v>4372</v>
      </c>
      <c r="C2867" s="92" t="s">
        <v>3426</v>
      </c>
    </row>
    <row r="2868" spans="1:3" x14ac:dyDescent="0.25">
      <c r="A2868" s="90" t="s">
        <v>5558</v>
      </c>
      <c r="B2868" s="91" t="s">
        <v>3609</v>
      </c>
      <c r="C2868" s="92" t="s">
        <v>3374</v>
      </c>
    </row>
    <row r="2869" spans="1:3" x14ac:dyDescent="0.25">
      <c r="A2869" s="90" t="s">
        <v>5559</v>
      </c>
      <c r="B2869" s="91" t="s">
        <v>5560</v>
      </c>
      <c r="C2869" s="92" t="s">
        <v>3374</v>
      </c>
    </row>
    <row r="2870" spans="1:3" x14ac:dyDescent="0.25">
      <c r="A2870" s="90" t="s">
        <v>5561</v>
      </c>
      <c r="B2870" s="91" t="s">
        <v>5496</v>
      </c>
      <c r="C2870" s="92" t="s">
        <v>3374</v>
      </c>
    </row>
    <row r="2871" spans="1:3" x14ac:dyDescent="0.25">
      <c r="A2871" s="90" t="s">
        <v>5562</v>
      </c>
      <c r="B2871" s="91" t="s">
        <v>5563</v>
      </c>
      <c r="C2871" s="92" t="s">
        <v>3358</v>
      </c>
    </row>
    <row r="2872" spans="1:3" x14ac:dyDescent="0.25">
      <c r="A2872" s="90" t="s">
        <v>5564</v>
      </c>
      <c r="B2872" s="91" t="s">
        <v>3476</v>
      </c>
      <c r="C2872" s="92" t="s">
        <v>3358</v>
      </c>
    </row>
    <row r="2873" spans="1:3" x14ac:dyDescent="0.25">
      <c r="A2873" s="90" t="s">
        <v>5565</v>
      </c>
      <c r="B2873" s="91" t="s">
        <v>3720</v>
      </c>
      <c r="C2873" s="92" t="s">
        <v>3426</v>
      </c>
    </row>
    <row r="2874" spans="1:3" x14ac:dyDescent="0.25">
      <c r="A2874" s="90" t="s">
        <v>5566</v>
      </c>
      <c r="B2874" s="91" t="s">
        <v>5567</v>
      </c>
      <c r="C2874" s="92" t="s">
        <v>3374</v>
      </c>
    </row>
    <row r="2875" spans="1:3" x14ac:dyDescent="0.25">
      <c r="A2875" s="90" t="s">
        <v>5568</v>
      </c>
      <c r="B2875" s="91" t="s">
        <v>3940</v>
      </c>
      <c r="C2875" s="92" t="s">
        <v>3426</v>
      </c>
    </row>
    <row r="2876" spans="1:3" x14ac:dyDescent="0.25">
      <c r="A2876" s="90" t="s">
        <v>5569</v>
      </c>
      <c r="B2876" s="91" t="s">
        <v>5570</v>
      </c>
      <c r="C2876" s="92" t="s">
        <v>3374</v>
      </c>
    </row>
    <row r="2877" spans="1:3" x14ac:dyDescent="0.25">
      <c r="A2877" s="90" t="s">
        <v>5571</v>
      </c>
      <c r="B2877" s="91" t="s">
        <v>4892</v>
      </c>
      <c r="C2877" s="92" t="s">
        <v>3426</v>
      </c>
    </row>
    <row r="2878" spans="1:3" x14ac:dyDescent="0.25">
      <c r="A2878" s="90" t="s">
        <v>5572</v>
      </c>
      <c r="B2878" s="91" t="s">
        <v>4892</v>
      </c>
      <c r="C2878" s="92" t="s">
        <v>3426</v>
      </c>
    </row>
    <row r="2879" spans="1:3" x14ac:dyDescent="0.25">
      <c r="A2879" s="90" t="s">
        <v>5573</v>
      </c>
      <c r="B2879" s="91" t="s">
        <v>4892</v>
      </c>
      <c r="C2879" s="92" t="s">
        <v>3426</v>
      </c>
    </row>
    <row r="2880" spans="1:3" x14ac:dyDescent="0.25">
      <c r="A2880" s="90" t="s">
        <v>5574</v>
      </c>
      <c r="B2880" s="91" t="s">
        <v>4892</v>
      </c>
      <c r="C2880" s="92" t="s">
        <v>3426</v>
      </c>
    </row>
    <row r="2881" spans="1:3" x14ac:dyDescent="0.25">
      <c r="A2881" s="90" t="s">
        <v>5575</v>
      </c>
      <c r="B2881" s="91" t="s">
        <v>5576</v>
      </c>
      <c r="C2881" s="92" t="s">
        <v>3374</v>
      </c>
    </row>
    <row r="2882" spans="1:3" x14ac:dyDescent="0.25">
      <c r="A2882" s="90" t="s">
        <v>5577</v>
      </c>
      <c r="B2882" s="91" t="s">
        <v>5576</v>
      </c>
      <c r="C2882" s="92" t="s">
        <v>3374</v>
      </c>
    </row>
    <row r="2883" spans="1:3" x14ac:dyDescent="0.25">
      <c r="A2883" s="90" t="s">
        <v>5578</v>
      </c>
      <c r="B2883" s="91" t="s">
        <v>3519</v>
      </c>
      <c r="C2883" s="92" t="s">
        <v>3374</v>
      </c>
    </row>
    <row r="2884" spans="1:3" x14ac:dyDescent="0.25">
      <c r="A2884" s="90" t="s">
        <v>5579</v>
      </c>
      <c r="B2884" s="91" t="s">
        <v>3519</v>
      </c>
      <c r="C2884" s="92" t="s">
        <v>3374</v>
      </c>
    </row>
    <row r="2885" spans="1:3" x14ac:dyDescent="0.25">
      <c r="A2885" s="90" t="s">
        <v>5580</v>
      </c>
      <c r="B2885" s="91" t="s">
        <v>3519</v>
      </c>
      <c r="C2885" s="92" t="s">
        <v>3374</v>
      </c>
    </row>
    <row r="2886" spans="1:3" x14ac:dyDescent="0.25">
      <c r="A2886" s="90" t="s">
        <v>5581</v>
      </c>
      <c r="B2886" s="91" t="s">
        <v>5382</v>
      </c>
      <c r="C2886" s="92" t="s">
        <v>3358</v>
      </c>
    </row>
    <row r="2887" spans="1:3" x14ac:dyDescent="0.25">
      <c r="A2887" s="90" t="s">
        <v>5582</v>
      </c>
      <c r="B2887" s="91" t="s">
        <v>5063</v>
      </c>
      <c r="C2887" s="92" t="s">
        <v>3374</v>
      </c>
    </row>
    <row r="2888" spans="1:3" x14ac:dyDescent="0.25">
      <c r="A2888" s="90" t="s">
        <v>5583</v>
      </c>
      <c r="B2888" s="91" t="s">
        <v>4890</v>
      </c>
      <c r="C2888" s="92" t="s">
        <v>3358</v>
      </c>
    </row>
    <row r="2889" spans="1:3" x14ac:dyDescent="0.25">
      <c r="A2889" s="90" t="s">
        <v>5584</v>
      </c>
      <c r="B2889" s="91" t="s">
        <v>4890</v>
      </c>
      <c r="C2889" s="92" t="s">
        <v>3358</v>
      </c>
    </row>
    <row r="2890" spans="1:3" x14ac:dyDescent="0.25">
      <c r="A2890" s="90" t="s">
        <v>5585</v>
      </c>
      <c r="B2890" s="91" t="s">
        <v>4890</v>
      </c>
      <c r="C2890" s="92" t="s">
        <v>3358</v>
      </c>
    </row>
    <row r="2891" spans="1:3" x14ac:dyDescent="0.25">
      <c r="A2891" s="90" t="s">
        <v>5586</v>
      </c>
      <c r="B2891" s="91" t="s">
        <v>4890</v>
      </c>
      <c r="C2891" s="92" t="s">
        <v>3358</v>
      </c>
    </row>
    <row r="2892" spans="1:3" x14ac:dyDescent="0.25">
      <c r="A2892" s="90" t="s">
        <v>5587</v>
      </c>
      <c r="B2892" s="91" t="s">
        <v>4890</v>
      </c>
      <c r="C2892" s="92" t="s">
        <v>3358</v>
      </c>
    </row>
    <row r="2893" spans="1:3" x14ac:dyDescent="0.25">
      <c r="A2893" s="90" t="s">
        <v>5588</v>
      </c>
      <c r="B2893" s="91" t="s">
        <v>4414</v>
      </c>
      <c r="C2893" s="92" t="s">
        <v>3432</v>
      </c>
    </row>
    <row r="2894" spans="1:3" x14ac:dyDescent="0.25">
      <c r="A2894" s="90" t="s">
        <v>5589</v>
      </c>
      <c r="B2894" s="91" t="s">
        <v>5590</v>
      </c>
      <c r="C2894" s="92" t="s">
        <v>3358</v>
      </c>
    </row>
    <row r="2895" spans="1:3" x14ac:dyDescent="0.25">
      <c r="A2895" s="90" t="s">
        <v>5591</v>
      </c>
      <c r="B2895" s="91" t="s">
        <v>5590</v>
      </c>
      <c r="C2895" s="92" t="s">
        <v>3358</v>
      </c>
    </row>
    <row r="2896" spans="1:3" x14ac:dyDescent="0.25">
      <c r="A2896" s="90" t="s">
        <v>5592</v>
      </c>
      <c r="B2896" s="91" t="s">
        <v>5590</v>
      </c>
      <c r="C2896" s="92" t="s">
        <v>3358</v>
      </c>
    </row>
    <row r="2897" spans="1:3" x14ac:dyDescent="0.25">
      <c r="A2897" s="90" t="s">
        <v>5593</v>
      </c>
      <c r="B2897" s="91" t="s">
        <v>5590</v>
      </c>
      <c r="C2897" s="92" t="s">
        <v>3358</v>
      </c>
    </row>
    <row r="2898" spans="1:3" x14ac:dyDescent="0.25">
      <c r="A2898" s="90" t="s">
        <v>5594</v>
      </c>
      <c r="B2898" s="91" t="s">
        <v>5590</v>
      </c>
      <c r="C2898" s="92" t="s">
        <v>3358</v>
      </c>
    </row>
    <row r="2899" spans="1:3" x14ac:dyDescent="0.25">
      <c r="A2899" s="90" t="s">
        <v>5595</v>
      </c>
      <c r="B2899" s="91" t="s">
        <v>5470</v>
      </c>
      <c r="C2899" s="92" t="s">
        <v>3358</v>
      </c>
    </row>
    <row r="2900" spans="1:3" x14ac:dyDescent="0.25">
      <c r="A2900" s="90" t="s">
        <v>5596</v>
      </c>
      <c r="B2900" s="91" t="s">
        <v>5470</v>
      </c>
      <c r="C2900" s="92" t="s">
        <v>3358</v>
      </c>
    </row>
    <row r="2901" spans="1:3" x14ac:dyDescent="0.25">
      <c r="A2901" s="90" t="s">
        <v>5597</v>
      </c>
      <c r="B2901" s="91" t="s">
        <v>5470</v>
      </c>
      <c r="C2901" s="92" t="s">
        <v>3358</v>
      </c>
    </row>
    <row r="2902" spans="1:3" x14ac:dyDescent="0.25">
      <c r="A2902" s="90" t="s">
        <v>5598</v>
      </c>
      <c r="B2902" s="91" t="s">
        <v>5599</v>
      </c>
      <c r="C2902" s="92" t="s">
        <v>3426</v>
      </c>
    </row>
    <row r="2903" spans="1:3" x14ac:dyDescent="0.25">
      <c r="A2903" s="90" t="s">
        <v>5600</v>
      </c>
      <c r="B2903" s="91" t="s">
        <v>5599</v>
      </c>
      <c r="C2903" s="92" t="s">
        <v>3426</v>
      </c>
    </row>
    <row r="2904" spans="1:3" x14ac:dyDescent="0.25">
      <c r="A2904" s="90" t="s">
        <v>5601</v>
      </c>
      <c r="B2904" s="91" t="s">
        <v>5599</v>
      </c>
      <c r="C2904" s="92" t="s">
        <v>3426</v>
      </c>
    </row>
    <row r="2905" spans="1:3" x14ac:dyDescent="0.25">
      <c r="A2905" s="90" t="s">
        <v>5602</v>
      </c>
      <c r="B2905" s="91" t="s">
        <v>5599</v>
      </c>
      <c r="C2905" s="92" t="s">
        <v>3426</v>
      </c>
    </row>
    <row r="2906" spans="1:3" x14ac:dyDescent="0.25">
      <c r="A2906" s="90" t="s">
        <v>5603</v>
      </c>
      <c r="B2906" s="91" t="s">
        <v>5599</v>
      </c>
      <c r="C2906" s="92" t="s">
        <v>3426</v>
      </c>
    </row>
    <row r="2907" spans="1:3" x14ac:dyDescent="0.25">
      <c r="A2907" s="90" t="s">
        <v>5604</v>
      </c>
      <c r="B2907" s="91" t="s">
        <v>5599</v>
      </c>
      <c r="C2907" s="92" t="s">
        <v>3426</v>
      </c>
    </row>
    <row r="2908" spans="1:3" x14ac:dyDescent="0.25">
      <c r="A2908" s="90" t="s">
        <v>5605</v>
      </c>
      <c r="B2908" s="91" t="s">
        <v>5599</v>
      </c>
      <c r="C2908" s="92" t="s">
        <v>3426</v>
      </c>
    </row>
    <row r="2909" spans="1:3" x14ac:dyDescent="0.25">
      <c r="A2909" s="90" t="s">
        <v>5606</v>
      </c>
      <c r="B2909" s="91" t="s">
        <v>5599</v>
      </c>
      <c r="C2909" s="92" t="s">
        <v>3426</v>
      </c>
    </row>
    <row r="2910" spans="1:3" x14ac:dyDescent="0.25">
      <c r="A2910" s="90" t="s">
        <v>5607</v>
      </c>
      <c r="B2910" s="91" t="s">
        <v>5608</v>
      </c>
      <c r="C2910" s="92" t="s">
        <v>3426</v>
      </c>
    </row>
    <row r="2911" spans="1:3" x14ac:dyDescent="0.25">
      <c r="A2911" s="90" t="s">
        <v>5609</v>
      </c>
      <c r="B2911" s="91" t="s">
        <v>5608</v>
      </c>
      <c r="C2911" s="92" t="s">
        <v>3426</v>
      </c>
    </row>
    <row r="2912" spans="1:3" x14ac:dyDescent="0.25">
      <c r="A2912" s="90" t="s">
        <v>5610</v>
      </c>
      <c r="B2912" s="91" t="s">
        <v>3897</v>
      </c>
      <c r="C2912" s="92" t="s">
        <v>3426</v>
      </c>
    </row>
    <row r="2913" spans="1:3" x14ac:dyDescent="0.25">
      <c r="A2913" s="90" t="s">
        <v>5611</v>
      </c>
      <c r="B2913" s="91" t="s">
        <v>3897</v>
      </c>
      <c r="C2913" s="92" t="s">
        <v>3426</v>
      </c>
    </row>
    <row r="2914" spans="1:3" x14ac:dyDescent="0.25">
      <c r="A2914" s="90" t="s">
        <v>5612</v>
      </c>
      <c r="B2914" s="91" t="s">
        <v>3897</v>
      </c>
      <c r="C2914" s="92" t="s">
        <v>3426</v>
      </c>
    </row>
    <row r="2915" spans="1:3" x14ac:dyDescent="0.25">
      <c r="A2915" s="90" t="s">
        <v>5613</v>
      </c>
      <c r="B2915" s="91" t="s">
        <v>3897</v>
      </c>
      <c r="C2915" s="92" t="s">
        <v>3426</v>
      </c>
    </row>
    <row r="2916" spans="1:3" x14ac:dyDescent="0.25">
      <c r="A2916" s="90" t="s">
        <v>5614</v>
      </c>
      <c r="B2916" s="91" t="s">
        <v>3897</v>
      </c>
      <c r="C2916" s="92" t="s">
        <v>3426</v>
      </c>
    </row>
    <row r="2917" spans="1:3" x14ac:dyDescent="0.25">
      <c r="A2917" s="90" t="s">
        <v>5615</v>
      </c>
      <c r="B2917" s="91" t="s">
        <v>3897</v>
      </c>
      <c r="C2917" s="92" t="s">
        <v>3426</v>
      </c>
    </row>
    <row r="2918" spans="1:3" x14ac:dyDescent="0.25">
      <c r="A2918" s="90" t="s">
        <v>5616</v>
      </c>
      <c r="B2918" s="91" t="s">
        <v>3897</v>
      </c>
      <c r="C2918" s="92" t="s">
        <v>3426</v>
      </c>
    </row>
    <row r="2919" spans="1:3" x14ac:dyDescent="0.25">
      <c r="A2919" s="90" t="s">
        <v>5617</v>
      </c>
      <c r="B2919" s="91" t="s">
        <v>3897</v>
      </c>
      <c r="C2919" s="92" t="s">
        <v>3426</v>
      </c>
    </row>
    <row r="2920" spans="1:3" x14ac:dyDescent="0.25">
      <c r="A2920" s="90" t="s">
        <v>5618</v>
      </c>
      <c r="B2920" s="91" t="s">
        <v>5608</v>
      </c>
      <c r="C2920" s="92" t="s">
        <v>3426</v>
      </c>
    </row>
    <row r="2921" spans="1:3" x14ac:dyDescent="0.25">
      <c r="A2921" s="90" t="s">
        <v>5619</v>
      </c>
      <c r="B2921" s="91" t="s">
        <v>5608</v>
      </c>
      <c r="C2921" s="92" t="s">
        <v>3426</v>
      </c>
    </row>
    <row r="2922" spans="1:3" x14ac:dyDescent="0.25">
      <c r="A2922" s="90" t="s">
        <v>5620</v>
      </c>
      <c r="B2922" s="91" t="s">
        <v>5608</v>
      </c>
      <c r="C2922" s="92" t="s">
        <v>3426</v>
      </c>
    </row>
    <row r="2923" spans="1:3" x14ac:dyDescent="0.25">
      <c r="A2923" s="90" t="s">
        <v>5621</v>
      </c>
      <c r="B2923" s="91" t="s">
        <v>5608</v>
      </c>
      <c r="C2923" s="92" t="s">
        <v>3426</v>
      </c>
    </row>
    <row r="2924" spans="1:3" x14ac:dyDescent="0.25">
      <c r="A2924" s="90" t="s">
        <v>5622</v>
      </c>
      <c r="B2924" s="91" t="s">
        <v>5608</v>
      </c>
      <c r="C2924" s="92" t="s">
        <v>3426</v>
      </c>
    </row>
    <row r="2925" spans="1:3" x14ac:dyDescent="0.25">
      <c r="A2925" s="90" t="s">
        <v>5623</v>
      </c>
      <c r="B2925" s="91" t="s">
        <v>5608</v>
      </c>
      <c r="C2925" s="92" t="s">
        <v>3426</v>
      </c>
    </row>
    <row r="2926" spans="1:3" x14ac:dyDescent="0.25">
      <c r="A2926" s="90" t="s">
        <v>5624</v>
      </c>
      <c r="B2926" s="91" t="s">
        <v>3571</v>
      </c>
      <c r="C2926" s="92" t="s">
        <v>3426</v>
      </c>
    </row>
    <row r="2927" spans="1:3" x14ac:dyDescent="0.25">
      <c r="A2927" s="90" t="s">
        <v>5625</v>
      </c>
      <c r="B2927" s="91" t="s">
        <v>5626</v>
      </c>
      <c r="C2927" s="92" t="s">
        <v>3374</v>
      </c>
    </row>
    <row r="2928" spans="1:3" x14ac:dyDescent="0.25">
      <c r="A2928" s="90" t="s">
        <v>5627</v>
      </c>
      <c r="B2928" s="91" t="s">
        <v>5628</v>
      </c>
      <c r="C2928" s="92" t="s">
        <v>3358</v>
      </c>
    </row>
    <row r="2929" spans="1:3" x14ac:dyDescent="0.25">
      <c r="A2929" s="90" t="s">
        <v>5629</v>
      </c>
      <c r="B2929" s="91" t="s">
        <v>5628</v>
      </c>
      <c r="C2929" s="92" t="s">
        <v>3358</v>
      </c>
    </row>
    <row r="2930" spans="1:3" x14ac:dyDescent="0.25">
      <c r="A2930" s="90" t="s">
        <v>5630</v>
      </c>
      <c r="B2930" s="91" t="s">
        <v>5628</v>
      </c>
      <c r="C2930" s="92" t="s">
        <v>3358</v>
      </c>
    </row>
    <row r="2931" spans="1:3" x14ac:dyDescent="0.25">
      <c r="A2931" s="90" t="s">
        <v>5631</v>
      </c>
      <c r="B2931" s="91" t="s">
        <v>5628</v>
      </c>
      <c r="C2931" s="92" t="s">
        <v>3358</v>
      </c>
    </row>
    <row r="2932" spans="1:3" x14ac:dyDescent="0.25">
      <c r="A2932" s="90" t="s">
        <v>5632</v>
      </c>
      <c r="B2932" s="91" t="s">
        <v>5628</v>
      </c>
      <c r="C2932" s="92" t="s">
        <v>3358</v>
      </c>
    </row>
    <row r="2933" spans="1:3" x14ac:dyDescent="0.25">
      <c r="A2933" s="90" t="s">
        <v>5633</v>
      </c>
      <c r="B2933" s="91" t="s">
        <v>5628</v>
      </c>
      <c r="C2933" s="92" t="s">
        <v>3358</v>
      </c>
    </row>
    <row r="2934" spans="1:3" x14ac:dyDescent="0.25">
      <c r="A2934" s="90" t="s">
        <v>5634</v>
      </c>
      <c r="B2934" s="91" t="s">
        <v>5628</v>
      </c>
      <c r="C2934" s="92" t="s">
        <v>3358</v>
      </c>
    </row>
    <row r="2935" spans="1:3" x14ac:dyDescent="0.25">
      <c r="A2935" s="90" t="s">
        <v>5635</v>
      </c>
      <c r="B2935" s="91" t="s">
        <v>5628</v>
      </c>
      <c r="C2935" s="92" t="s">
        <v>3358</v>
      </c>
    </row>
    <row r="2936" spans="1:3" x14ac:dyDescent="0.25">
      <c r="A2936" s="90" t="s">
        <v>5636</v>
      </c>
      <c r="B2936" s="91" t="s">
        <v>5123</v>
      </c>
      <c r="C2936" s="92" t="s">
        <v>3358</v>
      </c>
    </row>
    <row r="2937" spans="1:3" x14ac:dyDescent="0.25">
      <c r="A2937" s="90" t="s">
        <v>5637</v>
      </c>
      <c r="B2937" s="91" t="s">
        <v>5123</v>
      </c>
      <c r="C2937" s="92" t="s">
        <v>3358</v>
      </c>
    </row>
    <row r="2938" spans="1:3" x14ac:dyDescent="0.25">
      <c r="A2938" s="90" t="s">
        <v>5638</v>
      </c>
      <c r="B2938" s="91" t="s">
        <v>5123</v>
      </c>
      <c r="C2938" s="92" t="s">
        <v>3358</v>
      </c>
    </row>
    <row r="2939" spans="1:3" x14ac:dyDescent="0.25">
      <c r="A2939" s="90" t="s">
        <v>5639</v>
      </c>
      <c r="B2939" s="91" t="s">
        <v>5123</v>
      </c>
      <c r="C2939" s="92" t="s">
        <v>3358</v>
      </c>
    </row>
    <row r="2940" spans="1:3" x14ac:dyDescent="0.25">
      <c r="A2940" s="90" t="s">
        <v>5640</v>
      </c>
      <c r="B2940" s="91" t="s">
        <v>5123</v>
      </c>
      <c r="C2940" s="92" t="s">
        <v>3358</v>
      </c>
    </row>
    <row r="2941" spans="1:3" x14ac:dyDescent="0.25">
      <c r="A2941" s="90" t="s">
        <v>5641</v>
      </c>
      <c r="B2941" s="91" t="s">
        <v>3639</v>
      </c>
      <c r="C2941" s="92" t="s">
        <v>3426</v>
      </c>
    </row>
    <row r="2942" spans="1:3" x14ac:dyDescent="0.25">
      <c r="A2942" s="90" t="s">
        <v>5642</v>
      </c>
      <c r="B2942" s="91" t="s">
        <v>3609</v>
      </c>
      <c r="C2942" s="92" t="s">
        <v>3374</v>
      </c>
    </row>
    <row r="2943" spans="1:3" x14ac:dyDescent="0.25">
      <c r="A2943" s="90" t="s">
        <v>5643</v>
      </c>
      <c r="B2943" s="91" t="s">
        <v>3609</v>
      </c>
      <c r="C2943" s="92" t="s">
        <v>3374</v>
      </c>
    </row>
    <row r="2944" spans="1:3" x14ac:dyDescent="0.25">
      <c r="A2944" s="90" t="s">
        <v>5644</v>
      </c>
      <c r="B2944" s="91" t="s">
        <v>5645</v>
      </c>
      <c r="C2944" s="92" t="s">
        <v>3358</v>
      </c>
    </row>
    <row r="2945" spans="1:3" x14ac:dyDescent="0.25">
      <c r="A2945" s="90" t="s">
        <v>5646</v>
      </c>
      <c r="B2945" s="91" t="s">
        <v>4332</v>
      </c>
      <c r="C2945" s="92" t="s">
        <v>3374</v>
      </c>
    </row>
    <row r="2946" spans="1:3" x14ac:dyDescent="0.25">
      <c r="A2946" s="90" t="s">
        <v>5647</v>
      </c>
      <c r="B2946" s="91" t="s">
        <v>4332</v>
      </c>
      <c r="C2946" s="92" t="s">
        <v>3374</v>
      </c>
    </row>
    <row r="2947" spans="1:3" x14ac:dyDescent="0.25">
      <c r="A2947" s="90" t="s">
        <v>5648</v>
      </c>
      <c r="B2947" s="91" t="s">
        <v>4411</v>
      </c>
      <c r="C2947" s="92" t="s">
        <v>3374</v>
      </c>
    </row>
    <row r="2948" spans="1:3" x14ac:dyDescent="0.25">
      <c r="A2948" s="90" t="s">
        <v>5649</v>
      </c>
      <c r="B2948" s="91" t="s">
        <v>3516</v>
      </c>
      <c r="C2948" s="92" t="s">
        <v>3374</v>
      </c>
    </row>
    <row r="2949" spans="1:3" x14ac:dyDescent="0.25">
      <c r="A2949" s="90" t="s">
        <v>5650</v>
      </c>
      <c r="B2949" s="91" t="s">
        <v>3516</v>
      </c>
      <c r="C2949" s="92" t="s">
        <v>3374</v>
      </c>
    </row>
    <row r="2950" spans="1:3" x14ac:dyDescent="0.25">
      <c r="A2950" s="90" t="s">
        <v>5651</v>
      </c>
      <c r="B2950" s="91" t="s">
        <v>3516</v>
      </c>
      <c r="C2950" s="92" t="s">
        <v>3374</v>
      </c>
    </row>
    <row r="2951" spans="1:3" x14ac:dyDescent="0.25">
      <c r="A2951" s="90" t="s">
        <v>5652</v>
      </c>
      <c r="B2951" s="91" t="s">
        <v>3516</v>
      </c>
      <c r="C2951" s="92" t="s">
        <v>3374</v>
      </c>
    </row>
    <row r="2952" spans="1:3" x14ac:dyDescent="0.25">
      <c r="A2952" s="90" t="s">
        <v>5653</v>
      </c>
      <c r="B2952" s="91" t="s">
        <v>3873</v>
      </c>
      <c r="C2952" s="92" t="s">
        <v>3374</v>
      </c>
    </row>
    <row r="2953" spans="1:3" x14ac:dyDescent="0.25">
      <c r="A2953" s="90" t="s">
        <v>5654</v>
      </c>
      <c r="B2953" s="91" t="s">
        <v>3873</v>
      </c>
      <c r="C2953" s="92" t="s">
        <v>3374</v>
      </c>
    </row>
    <row r="2954" spans="1:3" x14ac:dyDescent="0.25">
      <c r="A2954" s="90" t="s">
        <v>5655</v>
      </c>
      <c r="B2954" s="91" t="s">
        <v>3873</v>
      </c>
      <c r="C2954" s="92" t="s">
        <v>3374</v>
      </c>
    </row>
    <row r="2955" spans="1:3" x14ac:dyDescent="0.25">
      <c r="A2955" s="90" t="s">
        <v>5656</v>
      </c>
      <c r="B2955" s="91" t="s">
        <v>3873</v>
      </c>
      <c r="C2955" s="92" t="s">
        <v>3374</v>
      </c>
    </row>
    <row r="2956" spans="1:3" x14ac:dyDescent="0.25">
      <c r="A2956" s="90" t="s">
        <v>5657</v>
      </c>
      <c r="B2956" s="91" t="s">
        <v>3873</v>
      </c>
      <c r="C2956" s="92" t="s">
        <v>3374</v>
      </c>
    </row>
    <row r="2957" spans="1:3" x14ac:dyDescent="0.25">
      <c r="A2957" s="90" t="s">
        <v>5658</v>
      </c>
      <c r="B2957" s="91" t="s">
        <v>3873</v>
      </c>
      <c r="C2957" s="92" t="s">
        <v>3374</v>
      </c>
    </row>
    <row r="2958" spans="1:3" x14ac:dyDescent="0.25">
      <c r="A2958" s="90" t="s">
        <v>5659</v>
      </c>
      <c r="B2958" s="91" t="s">
        <v>3485</v>
      </c>
      <c r="C2958" s="92" t="s">
        <v>3358</v>
      </c>
    </row>
    <row r="2959" spans="1:3" x14ac:dyDescent="0.25">
      <c r="A2959" s="90" t="s">
        <v>5660</v>
      </c>
      <c r="B2959" s="91" t="s">
        <v>3571</v>
      </c>
      <c r="C2959" s="92" t="s">
        <v>3426</v>
      </c>
    </row>
    <row r="2960" spans="1:3" x14ac:dyDescent="0.25">
      <c r="A2960" s="90" t="s">
        <v>5661</v>
      </c>
      <c r="B2960" s="91" t="s">
        <v>5662</v>
      </c>
      <c r="C2960" s="92" t="s">
        <v>3374</v>
      </c>
    </row>
    <row r="2961" spans="1:3" x14ac:dyDescent="0.25">
      <c r="A2961" s="90" t="s">
        <v>5663</v>
      </c>
      <c r="B2961" s="91" t="s">
        <v>4049</v>
      </c>
      <c r="C2961" s="92" t="s">
        <v>3374</v>
      </c>
    </row>
    <row r="2962" spans="1:3" x14ac:dyDescent="0.25">
      <c r="A2962" s="90" t="s">
        <v>5664</v>
      </c>
      <c r="B2962" s="91" t="s">
        <v>4481</v>
      </c>
      <c r="C2962" s="92" t="s">
        <v>3415</v>
      </c>
    </row>
    <row r="2963" spans="1:3" x14ac:dyDescent="0.25">
      <c r="A2963" s="90" t="s">
        <v>5665</v>
      </c>
      <c r="B2963" s="91" t="s">
        <v>3639</v>
      </c>
      <c r="C2963" s="92" t="s">
        <v>3426</v>
      </c>
    </row>
    <row r="2964" spans="1:3" x14ac:dyDescent="0.25">
      <c r="A2964" s="90" t="s">
        <v>5666</v>
      </c>
      <c r="B2964" s="91" t="s">
        <v>5667</v>
      </c>
      <c r="C2964" s="92" t="s">
        <v>3374</v>
      </c>
    </row>
    <row r="2965" spans="1:3" x14ac:dyDescent="0.25">
      <c r="A2965" s="90" t="s">
        <v>5668</v>
      </c>
      <c r="B2965" s="91" t="s">
        <v>5669</v>
      </c>
      <c r="C2965" s="92" t="s">
        <v>3404</v>
      </c>
    </row>
    <row r="2966" spans="1:3" x14ac:dyDescent="0.25">
      <c r="A2966" s="90" t="s">
        <v>5670</v>
      </c>
      <c r="B2966" s="91" t="s">
        <v>5669</v>
      </c>
      <c r="C2966" s="92" t="s">
        <v>3404</v>
      </c>
    </row>
    <row r="2967" spans="1:3" x14ac:dyDescent="0.25">
      <c r="A2967" s="90" t="s">
        <v>5671</v>
      </c>
      <c r="B2967" s="91" t="s">
        <v>5370</v>
      </c>
      <c r="C2967" s="92" t="s">
        <v>3358</v>
      </c>
    </row>
    <row r="2968" spans="1:3" x14ac:dyDescent="0.25">
      <c r="A2968" s="90" t="s">
        <v>5672</v>
      </c>
      <c r="B2968" s="91" t="s">
        <v>5370</v>
      </c>
      <c r="C2968" s="92" t="s">
        <v>3358</v>
      </c>
    </row>
    <row r="2969" spans="1:3" x14ac:dyDescent="0.25">
      <c r="A2969" s="90" t="s">
        <v>5673</v>
      </c>
      <c r="B2969" s="91" t="s">
        <v>5370</v>
      </c>
      <c r="C2969" s="92" t="s">
        <v>3358</v>
      </c>
    </row>
    <row r="2970" spans="1:3" x14ac:dyDescent="0.25">
      <c r="A2970" s="90" t="s">
        <v>5674</v>
      </c>
      <c r="B2970" s="91" t="s">
        <v>5370</v>
      </c>
      <c r="C2970" s="92" t="s">
        <v>3358</v>
      </c>
    </row>
    <row r="2971" spans="1:3" x14ac:dyDescent="0.25">
      <c r="A2971" s="90" t="s">
        <v>5675</v>
      </c>
      <c r="B2971" s="91" t="s">
        <v>5370</v>
      </c>
      <c r="C2971" s="92" t="s">
        <v>3358</v>
      </c>
    </row>
    <row r="2972" spans="1:3" x14ac:dyDescent="0.25">
      <c r="A2972" s="90" t="s">
        <v>5676</v>
      </c>
      <c r="B2972" s="91" t="s">
        <v>5370</v>
      </c>
      <c r="C2972" s="92" t="s">
        <v>3358</v>
      </c>
    </row>
    <row r="2973" spans="1:3" x14ac:dyDescent="0.25">
      <c r="A2973" s="90" t="s">
        <v>5677</v>
      </c>
      <c r="B2973" s="91" t="s">
        <v>5370</v>
      </c>
      <c r="C2973" s="92" t="s">
        <v>3358</v>
      </c>
    </row>
    <row r="2974" spans="1:3" x14ac:dyDescent="0.25">
      <c r="A2974" s="90" t="s">
        <v>5678</v>
      </c>
      <c r="B2974" s="91" t="s">
        <v>3431</v>
      </c>
      <c r="C2974" s="92" t="s">
        <v>3432</v>
      </c>
    </row>
    <row r="2975" spans="1:3" x14ac:dyDescent="0.25">
      <c r="A2975" s="90" t="s">
        <v>5679</v>
      </c>
      <c r="B2975" s="91" t="s">
        <v>5680</v>
      </c>
      <c r="C2975" s="92" t="s">
        <v>3374</v>
      </c>
    </row>
    <row r="2976" spans="1:3" x14ac:dyDescent="0.25">
      <c r="A2976" s="90" t="s">
        <v>5681</v>
      </c>
      <c r="B2976" s="91" t="s">
        <v>5682</v>
      </c>
      <c r="C2976" s="92" t="s">
        <v>3374</v>
      </c>
    </row>
    <row r="2977" spans="1:3" x14ac:dyDescent="0.25">
      <c r="A2977" s="90" t="s">
        <v>5683</v>
      </c>
      <c r="B2977" s="91" t="s">
        <v>5682</v>
      </c>
      <c r="C2977" s="92" t="s">
        <v>3374</v>
      </c>
    </row>
    <row r="2978" spans="1:3" x14ac:dyDescent="0.25">
      <c r="A2978" s="90" t="s">
        <v>5684</v>
      </c>
      <c r="B2978" s="91" t="s">
        <v>5682</v>
      </c>
      <c r="C2978" s="92" t="s">
        <v>3374</v>
      </c>
    </row>
    <row r="2979" spans="1:3" x14ac:dyDescent="0.25">
      <c r="A2979" s="90" t="s">
        <v>5685</v>
      </c>
      <c r="B2979" s="91" t="s">
        <v>5682</v>
      </c>
      <c r="C2979" s="92" t="s">
        <v>3374</v>
      </c>
    </row>
    <row r="2980" spans="1:3" x14ac:dyDescent="0.25">
      <c r="A2980" s="90" t="s">
        <v>5686</v>
      </c>
      <c r="B2980" s="91" t="s">
        <v>5682</v>
      </c>
      <c r="C2980" s="92" t="s">
        <v>3374</v>
      </c>
    </row>
    <row r="2981" spans="1:3" x14ac:dyDescent="0.25">
      <c r="A2981" s="90" t="s">
        <v>5687</v>
      </c>
      <c r="B2981" s="91" t="s">
        <v>5682</v>
      </c>
      <c r="C2981" s="92" t="s">
        <v>3374</v>
      </c>
    </row>
    <row r="2982" spans="1:3" x14ac:dyDescent="0.25">
      <c r="A2982" s="90" t="s">
        <v>5688</v>
      </c>
      <c r="B2982" s="91" t="s">
        <v>5682</v>
      </c>
      <c r="C2982" s="92" t="s">
        <v>3374</v>
      </c>
    </row>
    <row r="2983" spans="1:3" x14ac:dyDescent="0.25">
      <c r="A2983" s="90" t="s">
        <v>5689</v>
      </c>
      <c r="B2983" s="91" t="s">
        <v>5690</v>
      </c>
      <c r="C2983" s="92" t="s">
        <v>5691</v>
      </c>
    </row>
    <row r="2984" spans="1:3" x14ac:dyDescent="0.25">
      <c r="A2984" s="90" t="s">
        <v>5692</v>
      </c>
      <c r="B2984" s="91" t="s">
        <v>5693</v>
      </c>
      <c r="C2984" s="92" t="s">
        <v>3404</v>
      </c>
    </row>
    <row r="2985" spans="1:3" x14ac:dyDescent="0.25">
      <c r="A2985" s="90" t="s">
        <v>5694</v>
      </c>
      <c r="B2985" s="91" t="s">
        <v>3597</v>
      </c>
      <c r="C2985" s="92" t="s">
        <v>3415</v>
      </c>
    </row>
    <row r="2986" spans="1:3" x14ac:dyDescent="0.25">
      <c r="A2986" s="90" t="s">
        <v>5695</v>
      </c>
      <c r="B2986" s="91" t="s">
        <v>3662</v>
      </c>
      <c r="C2986" s="92" t="s">
        <v>3358</v>
      </c>
    </row>
    <row r="2987" spans="1:3" x14ac:dyDescent="0.25">
      <c r="A2987" s="90" t="s">
        <v>5696</v>
      </c>
      <c r="B2987" s="91" t="s">
        <v>3609</v>
      </c>
      <c r="C2987" s="92" t="s">
        <v>3374</v>
      </c>
    </row>
    <row r="2988" spans="1:3" x14ac:dyDescent="0.25">
      <c r="A2988" s="90" t="s">
        <v>5697</v>
      </c>
      <c r="B2988" s="91" t="s">
        <v>3636</v>
      </c>
      <c r="C2988" s="92" t="s">
        <v>3374</v>
      </c>
    </row>
    <row r="2989" spans="1:3" x14ac:dyDescent="0.25">
      <c r="A2989" s="90" t="s">
        <v>5698</v>
      </c>
      <c r="B2989" s="91" t="s">
        <v>5699</v>
      </c>
      <c r="C2989" s="92" t="s">
        <v>3404</v>
      </c>
    </row>
    <row r="2990" spans="1:3" x14ac:dyDescent="0.25">
      <c r="A2990" s="90" t="s">
        <v>5700</v>
      </c>
      <c r="B2990" s="91" t="s">
        <v>5701</v>
      </c>
      <c r="C2990" s="92" t="s">
        <v>3426</v>
      </c>
    </row>
    <row r="2991" spans="1:3" x14ac:dyDescent="0.25">
      <c r="A2991" s="90" t="s">
        <v>5702</v>
      </c>
      <c r="B2991" s="91" t="s">
        <v>5701</v>
      </c>
      <c r="C2991" s="92" t="s">
        <v>3426</v>
      </c>
    </row>
    <row r="2992" spans="1:3" x14ac:dyDescent="0.25">
      <c r="A2992" s="90" t="s">
        <v>5703</v>
      </c>
      <c r="B2992" s="91" t="s">
        <v>5701</v>
      </c>
      <c r="C2992" s="92" t="s">
        <v>3426</v>
      </c>
    </row>
    <row r="2993" spans="1:3" x14ac:dyDescent="0.25">
      <c r="A2993" s="90" t="s">
        <v>5704</v>
      </c>
      <c r="B2993" s="91" t="s">
        <v>5701</v>
      </c>
      <c r="C2993" s="92" t="s">
        <v>3426</v>
      </c>
    </row>
    <row r="2994" spans="1:3" x14ac:dyDescent="0.25">
      <c r="A2994" s="90" t="s">
        <v>5705</v>
      </c>
      <c r="B2994" s="91" t="s">
        <v>5701</v>
      </c>
      <c r="C2994" s="92" t="s">
        <v>3426</v>
      </c>
    </row>
    <row r="2995" spans="1:3" x14ac:dyDescent="0.25">
      <c r="A2995" s="90" t="s">
        <v>5706</v>
      </c>
      <c r="B2995" s="91" t="s">
        <v>5701</v>
      </c>
      <c r="C2995" s="92" t="s">
        <v>3426</v>
      </c>
    </row>
    <row r="2996" spans="1:3" x14ac:dyDescent="0.25">
      <c r="A2996" s="90" t="s">
        <v>5707</v>
      </c>
      <c r="B2996" s="91" t="s">
        <v>5701</v>
      </c>
      <c r="C2996" s="92" t="s">
        <v>3426</v>
      </c>
    </row>
    <row r="2997" spans="1:3" x14ac:dyDescent="0.25">
      <c r="A2997" s="90" t="s">
        <v>5708</v>
      </c>
      <c r="B2997" s="91" t="s">
        <v>5701</v>
      </c>
      <c r="C2997" s="92" t="s">
        <v>3426</v>
      </c>
    </row>
    <row r="2998" spans="1:3" x14ac:dyDescent="0.25">
      <c r="A2998" s="90" t="s">
        <v>5709</v>
      </c>
      <c r="B2998" s="91" t="s">
        <v>5701</v>
      </c>
      <c r="C2998" s="92" t="s">
        <v>3426</v>
      </c>
    </row>
    <row r="2999" spans="1:3" x14ac:dyDescent="0.25">
      <c r="A2999" s="90" t="s">
        <v>5710</v>
      </c>
      <c r="B2999" s="91" t="s">
        <v>5711</v>
      </c>
      <c r="C2999" s="92" t="s">
        <v>3374</v>
      </c>
    </row>
    <row r="3000" spans="1:3" x14ac:dyDescent="0.25">
      <c r="A3000" s="90" t="s">
        <v>5712</v>
      </c>
      <c r="B3000" s="91" t="s">
        <v>5711</v>
      </c>
      <c r="C3000" s="92" t="s">
        <v>3374</v>
      </c>
    </row>
    <row r="3001" spans="1:3" x14ac:dyDescent="0.25">
      <c r="A3001" s="90" t="s">
        <v>5713</v>
      </c>
      <c r="B3001" s="91" t="s">
        <v>5711</v>
      </c>
      <c r="C3001" s="92" t="s">
        <v>3374</v>
      </c>
    </row>
    <row r="3002" spans="1:3" x14ac:dyDescent="0.25">
      <c r="A3002" s="90" t="s">
        <v>5714</v>
      </c>
      <c r="B3002" s="91" t="s">
        <v>5711</v>
      </c>
      <c r="C3002" s="92" t="s">
        <v>3374</v>
      </c>
    </row>
    <row r="3003" spans="1:3" x14ac:dyDescent="0.25">
      <c r="A3003" s="90" t="s">
        <v>5715</v>
      </c>
      <c r="B3003" s="91" t="s">
        <v>5711</v>
      </c>
      <c r="C3003" s="92" t="s">
        <v>3374</v>
      </c>
    </row>
    <row r="3004" spans="1:3" x14ac:dyDescent="0.25">
      <c r="A3004" s="90" t="s">
        <v>5716</v>
      </c>
      <c r="B3004" s="91" t="s">
        <v>5711</v>
      </c>
      <c r="C3004" s="92" t="s">
        <v>3374</v>
      </c>
    </row>
    <row r="3005" spans="1:3" x14ac:dyDescent="0.25">
      <c r="A3005" s="90" t="s">
        <v>5717</v>
      </c>
      <c r="B3005" s="91" t="s">
        <v>5711</v>
      </c>
      <c r="C3005" s="92" t="s">
        <v>3374</v>
      </c>
    </row>
    <row r="3006" spans="1:3" x14ac:dyDescent="0.25">
      <c r="A3006" s="90" t="s">
        <v>5718</v>
      </c>
      <c r="B3006" s="91" t="s">
        <v>5711</v>
      </c>
      <c r="C3006" s="92" t="s">
        <v>3374</v>
      </c>
    </row>
    <row r="3007" spans="1:3" x14ac:dyDescent="0.25">
      <c r="A3007" s="90" t="s">
        <v>5719</v>
      </c>
      <c r="B3007" s="91" t="s">
        <v>5711</v>
      </c>
      <c r="C3007" s="92" t="s">
        <v>3374</v>
      </c>
    </row>
    <row r="3008" spans="1:3" x14ac:dyDescent="0.25">
      <c r="A3008" s="90" t="s">
        <v>5720</v>
      </c>
      <c r="B3008" s="91" t="s">
        <v>5711</v>
      </c>
      <c r="C3008" s="92" t="s">
        <v>3374</v>
      </c>
    </row>
    <row r="3009" spans="1:3" x14ac:dyDescent="0.25">
      <c r="A3009" s="90" t="s">
        <v>5721</v>
      </c>
      <c r="B3009" s="91" t="s">
        <v>5722</v>
      </c>
      <c r="C3009" s="92" t="s">
        <v>3415</v>
      </c>
    </row>
    <row r="3010" spans="1:3" x14ac:dyDescent="0.25">
      <c r="A3010" s="90" t="s">
        <v>5723</v>
      </c>
      <c r="B3010" s="91" t="s">
        <v>5724</v>
      </c>
      <c r="C3010" s="92" t="s">
        <v>3374</v>
      </c>
    </row>
    <row r="3011" spans="1:3" x14ac:dyDescent="0.25">
      <c r="A3011" s="90" t="s">
        <v>5725</v>
      </c>
      <c r="B3011" s="91" t="s">
        <v>4780</v>
      </c>
      <c r="C3011" s="92" t="s">
        <v>3374</v>
      </c>
    </row>
    <row r="3012" spans="1:3" x14ac:dyDescent="0.25">
      <c r="A3012" s="90" t="s">
        <v>5726</v>
      </c>
      <c r="B3012" s="91" t="s">
        <v>4780</v>
      </c>
      <c r="C3012" s="92" t="s">
        <v>3374</v>
      </c>
    </row>
    <row r="3013" spans="1:3" x14ac:dyDescent="0.25">
      <c r="A3013" s="90" t="s">
        <v>5727</v>
      </c>
      <c r="B3013" s="91" t="s">
        <v>4780</v>
      </c>
      <c r="C3013" s="92" t="s">
        <v>3374</v>
      </c>
    </row>
    <row r="3014" spans="1:3" x14ac:dyDescent="0.25">
      <c r="A3014" s="90" t="s">
        <v>5728</v>
      </c>
      <c r="B3014" s="91" t="s">
        <v>5063</v>
      </c>
      <c r="C3014" s="92" t="s">
        <v>3374</v>
      </c>
    </row>
    <row r="3015" spans="1:3" x14ac:dyDescent="0.25">
      <c r="A3015" s="90" t="s">
        <v>5729</v>
      </c>
      <c r="B3015" s="91" t="s">
        <v>5063</v>
      </c>
      <c r="C3015" s="92" t="s">
        <v>3374</v>
      </c>
    </row>
    <row r="3016" spans="1:3" x14ac:dyDescent="0.25">
      <c r="A3016" s="90" t="s">
        <v>5730</v>
      </c>
      <c r="B3016" s="91" t="s">
        <v>5063</v>
      </c>
      <c r="C3016" s="92" t="s">
        <v>3374</v>
      </c>
    </row>
    <row r="3017" spans="1:3" x14ac:dyDescent="0.25">
      <c r="A3017" s="90" t="s">
        <v>5731</v>
      </c>
      <c r="B3017" s="91" t="s">
        <v>5063</v>
      </c>
      <c r="C3017" s="92" t="s">
        <v>3374</v>
      </c>
    </row>
    <row r="3018" spans="1:3" x14ac:dyDescent="0.25">
      <c r="A3018" s="90" t="s">
        <v>5732</v>
      </c>
      <c r="B3018" s="91" t="s">
        <v>5376</v>
      </c>
      <c r="C3018" s="92" t="s">
        <v>3358</v>
      </c>
    </row>
    <row r="3019" spans="1:3" x14ac:dyDescent="0.25">
      <c r="A3019" s="90" t="s">
        <v>5733</v>
      </c>
      <c r="B3019" s="91" t="s">
        <v>5376</v>
      </c>
      <c r="C3019" s="92" t="s">
        <v>3358</v>
      </c>
    </row>
    <row r="3020" spans="1:3" x14ac:dyDescent="0.25">
      <c r="A3020" s="90" t="s">
        <v>5734</v>
      </c>
      <c r="B3020" s="91" t="s">
        <v>5376</v>
      </c>
      <c r="C3020" s="92" t="s">
        <v>3358</v>
      </c>
    </row>
    <row r="3021" spans="1:3" x14ac:dyDescent="0.25">
      <c r="A3021" s="90" t="s">
        <v>5735</v>
      </c>
      <c r="B3021" s="91" t="s">
        <v>5376</v>
      </c>
      <c r="C3021" s="92" t="s">
        <v>3358</v>
      </c>
    </row>
    <row r="3022" spans="1:3" x14ac:dyDescent="0.25">
      <c r="A3022" s="90" t="s">
        <v>5736</v>
      </c>
      <c r="B3022" s="91" t="s">
        <v>5376</v>
      </c>
      <c r="C3022" s="92" t="s">
        <v>3358</v>
      </c>
    </row>
    <row r="3023" spans="1:3" x14ac:dyDescent="0.25">
      <c r="A3023" s="90" t="s">
        <v>5737</v>
      </c>
      <c r="B3023" s="91" t="s">
        <v>3542</v>
      </c>
      <c r="C3023" s="92" t="s">
        <v>3358</v>
      </c>
    </row>
    <row r="3024" spans="1:3" x14ac:dyDescent="0.25">
      <c r="A3024" s="90" t="s">
        <v>5738</v>
      </c>
      <c r="B3024" s="91" t="s">
        <v>4351</v>
      </c>
      <c r="C3024" s="92" t="s">
        <v>3374</v>
      </c>
    </row>
    <row r="3025" spans="1:3" x14ac:dyDescent="0.25">
      <c r="A3025" s="90" t="s">
        <v>5739</v>
      </c>
      <c r="B3025" s="91" t="s">
        <v>3516</v>
      </c>
      <c r="C3025" s="92" t="s">
        <v>3374</v>
      </c>
    </row>
    <row r="3026" spans="1:3" x14ac:dyDescent="0.25">
      <c r="A3026" s="90" t="s">
        <v>5740</v>
      </c>
      <c r="B3026" s="91" t="s">
        <v>4265</v>
      </c>
      <c r="C3026" s="92" t="s">
        <v>3358</v>
      </c>
    </row>
    <row r="3027" spans="1:3" x14ac:dyDescent="0.25">
      <c r="A3027" s="90" t="s">
        <v>5741</v>
      </c>
      <c r="B3027" s="91" t="s">
        <v>5742</v>
      </c>
      <c r="C3027" s="92" t="s">
        <v>3404</v>
      </c>
    </row>
    <row r="3028" spans="1:3" x14ac:dyDescent="0.25">
      <c r="A3028" s="90" t="s">
        <v>5743</v>
      </c>
      <c r="B3028" s="91" t="s">
        <v>5225</v>
      </c>
      <c r="C3028" s="92" t="s">
        <v>3415</v>
      </c>
    </row>
    <row r="3029" spans="1:3" x14ac:dyDescent="0.25">
      <c r="A3029" s="90" t="s">
        <v>5744</v>
      </c>
      <c r="B3029" s="91" t="s">
        <v>5225</v>
      </c>
      <c r="C3029" s="92" t="s">
        <v>3415</v>
      </c>
    </row>
    <row r="3030" spans="1:3" x14ac:dyDescent="0.25">
      <c r="A3030" s="90" t="s">
        <v>5745</v>
      </c>
      <c r="B3030" s="91" t="s">
        <v>5225</v>
      </c>
      <c r="C3030" s="92" t="s">
        <v>3415</v>
      </c>
    </row>
    <row r="3031" spans="1:3" x14ac:dyDescent="0.25">
      <c r="A3031" s="90" t="s">
        <v>5746</v>
      </c>
      <c r="B3031" s="91" t="s">
        <v>5225</v>
      </c>
      <c r="C3031" s="92" t="s">
        <v>3415</v>
      </c>
    </row>
    <row r="3032" spans="1:3" x14ac:dyDescent="0.25">
      <c r="A3032" s="90" t="s">
        <v>5747</v>
      </c>
      <c r="B3032" s="91" t="s">
        <v>5225</v>
      </c>
      <c r="C3032" s="92" t="s">
        <v>3415</v>
      </c>
    </row>
    <row r="3033" spans="1:3" x14ac:dyDescent="0.25">
      <c r="A3033" s="90" t="s">
        <v>5748</v>
      </c>
      <c r="B3033" s="91" t="s">
        <v>5225</v>
      </c>
      <c r="C3033" s="92" t="s">
        <v>3415</v>
      </c>
    </row>
    <row r="3034" spans="1:3" x14ac:dyDescent="0.25">
      <c r="A3034" s="90" t="s">
        <v>5749</v>
      </c>
      <c r="B3034" s="91" t="s">
        <v>5225</v>
      </c>
      <c r="C3034" s="92" t="s">
        <v>3415</v>
      </c>
    </row>
    <row r="3035" spans="1:3" x14ac:dyDescent="0.25">
      <c r="A3035" s="90" t="s">
        <v>5750</v>
      </c>
      <c r="B3035" s="91" t="s">
        <v>5225</v>
      </c>
      <c r="C3035" s="92" t="s">
        <v>3415</v>
      </c>
    </row>
    <row r="3036" spans="1:3" x14ac:dyDescent="0.25">
      <c r="A3036" s="90" t="s">
        <v>5751</v>
      </c>
      <c r="B3036" s="91" t="s">
        <v>5752</v>
      </c>
      <c r="C3036" s="92" t="s">
        <v>3415</v>
      </c>
    </row>
    <row r="3037" spans="1:3" x14ac:dyDescent="0.25">
      <c r="A3037" s="90" t="s">
        <v>5753</v>
      </c>
      <c r="B3037" s="91" t="s">
        <v>5754</v>
      </c>
      <c r="C3037" s="92" t="s">
        <v>3404</v>
      </c>
    </row>
    <row r="3038" spans="1:3" x14ac:dyDescent="0.25">
      <c r="A3038" s="90" t="s">
        <v>5755</v>
      </c>
      <c r="B3038" s="91" t="s">
        <v>4351</v>
      </c>
      <c r="C3038" s="92" t="s">
        <v>3374</v>
      </c>
    </row>
    <row r="3039" spans="1:3" x14ac:dyDescent="0.25">
      <c r="A3039" s="90" t="s">
        <v>5756</v>
      </c>
      <c r="B3039" s="91" t="s">
        <v>5757</v>
      </c>
      <c r="C3039" s="92" t="s">
        <v>3374</v>
      </c>
    </row>
    <row r="3040" spans="1:3" x14ac:dyDescent="0.25">
      <c r="A3040" s="90" t="s">
        <v>5758</v>
      </c>
      <c r="B3040" s="91" t="s">
        <v>3485</v>
      </c>
      <c r="C3040" s="92" t="s">
        <v>3358</v>
      </c>
    </row>
    <row r="3041" spans="1:3" x14ac:dyDescent="0.25">
      <c r="A3041" s="90" t="s">
        <v>5759</v>
      </c>
      <c r="B3041" s="91" t="s">
        <v>3431</v>
      </c>
      <c r="C3041" s="92" t="s">
        <v>3432</v>
      </c>
    </row>
    <row r="3042" spans="1:3" x14ac:dyDescent="0.25">
      <c r="A3042" s="90" t="s">
        <v>5760</v>
      </c>
      <c r="B3042" s="91" t="s">
        <v>4794</v>
      </c>
      <c r="C3042" s="92" t="s">
        <v>3358</v>
      </c>
    </row>
    <row r="3043" spans="1:3" x14ac:dyDescent="0.25">
      <c r="A3043" s="90" t="s">
        <v>5761</v>
      </c>
      <c r="B3043" s="91" t="s">
        <v>4794</v>
      </c>
      <c r="C3043" s="92" t="s">
        <v>3358</v>
      </c>
    </row>
    <row r="3044" spans="1:3" x14ac:dyDescent="0.25">
      <c r="A3044" s="90" t="s">
        <v>5762</v>
      </c>
      <c r="B3044" s="91" t="s">
        <v>4794</v>
      </c>
      <c r="C3044" s="92" t="s">
        <v>3358</v>
      </c>
    </row>
    <row r="3045" spans="1:3" x14ac:dyDescent="0.25">
      <c r="A3045" s="90" t="s">
        <v>5763</v>
      </c>
      <c r="B3045" s="91" t="s">
        <v>4794</v>
      </c>
      <c r="C3045" s="92" t="s">
        <v>3358</v>
      </c>
    </row>
    <row r="3046" spans="1:3" x14ac:dyDescent="0.25">
      <c r="A3046" s="90" t="s">
        <v>5764</v>
      </c>
      <c r="B3046" s="91" t="s">
        <v>4794</v>
      </c>
      <c r="C3046" s="92" t="s">
        <v>3358</v>
      </c>
    </row>
    <row r="3047" spans="1:3" x14ac:dyDescent="0.25">
      <c r="A3047" s="90" t="s">
        <v>5765</v>
      </c>
      <c r="B3047" s="91" t="s">
        <v>4794</v>
      </c>
      <c r="C3047" s="92" t="s">
        <v>3358</v>
      </c>
    </row>
    <row r="3048" spans="1:3" x14ac:dyDescent="0.25">
      <c r="A3048" s="90" t="s">
        <v>5766</v>
      </c>
      <c r="B3048" s="91" t="s">
        <v>4794</v>
      </c>
      <c r="C3048" s="92" t="s">
        <v>3358</v>
      </c>
    </row>
    <row r="3049" spans="1:3" x14ac:dyDescent="0.25">
      <c r="A3049" s="90" t="s">
        <v>5767</v>
      </c>
      <c r="B3049" s="91" t="s">
        <v>4794</v>
      </c>
      <c r="C3049" s="92" t="s">
        <v>3358</v>
      </c>
    </row>
    <row r="3050" spans="1:3" x14ac:dyDescent="0.25">
      <c r="A3050" s="90" t="s">
        <v>5768</v>
      </c>
      <c r="B3050" s="91" t="s">
        <v>4794</v>
      </c>
      <c r="C3050" s="92" t="s">
        <v>3358</v>
      </c>
    </row>
    <row r="3051" spans="1:3" x14ac:dyDescent="0.25">
      <c r="A3051" s="90" t="s">
        <v>5769</v>
      </c>
      <c r="B3051" s="91" t="s">
        <v>4794</v>
      </c>
      <c r="C3051" s="92" t="s">
        <v>3358</v>
      </c>
    </row>
    <row r="3052" spans="1:3" x14ac:dyDescent="0.25">
      <c r="A3052" s="90" t="s">
        <v>5770</v>
      </c>
      <c r="B3052" s="91" t="s">
        <v>3476</v>
      </c>
      <c r="C3052" s="92" t="s">
        <v>3358</v>
      </c>
    </row>
    <row r="3053" spans="1:3" x14ac:dyDescent="0.25">
      <c r="A3053" s="90" t="s">
        <v>5771</v>
      </c>
      <c r="B3053" s="91" t="s">
        <v>3571</v>
      </c>
      <c r="C3053" s="92" t="s">
        <v>3426</v>
      </c>
    </row>
    <row r="3054" spans="1:3" x14ac:dyDescent="0.25">
      <c r="A3054" s="90" t="s">
        <v>5772</v>
      </c>
      <c r="B3054" s="91" t="s">
        <v>5773</v>
      </c>
      <c r="C3054" s="92" t="s">
        <v>3358</v>
      </c>
    </row>
    <row r="3055" spans="1:3" x14ac:dyDescent="0.25">
      <c r="A3055" s="90" t="s">
        <v>5774</v>
      </c>
      <c r="B3055" s="91" t="s">
        <v>5773</v>
      </c>
      <c r="C3055" s="92" t="s">
        <v>3358</v>
      </c>
    </row>
    <row r="3056" spans="1:3" x14ac:dyDescent="0.25">
      <c r="A3056" s="90" t="s">
        <v>5775</v>
      </c>
      <c r="B3056" s="91" t="s">
        <v>5773</v>
      </c>
      <c r="C3056" s="92" t="s">
        <v>3358</v>
      </c>
    </row>
    <row r="3057" spans="1:3" x14ac:dyDescent="0.25">
      <c r="A3057" s="90" t="s">
        <v>5776</v>
      </c>
      <c r="B3057" s="91" t="s">
        <v>5773</v>
      </c>
      <c r="C3057" s="92" t="s">
        <v>3358</v>
      </c>
    </row>
    <row r="3058" spans="1:3" x14ac:dyDescent="0.25">
      <c r="A3058" s="90" t="s">
        <v>5777</v>
      </c>
      <c r="B3058" s="91" t="s">
        <v>5773</v>
      </c>
      <c r="C3058" s="92" t="s">
        <v>3358</v>
      </c>
    </row>
    <row r="3059" spans="1:3" x14ac:dyDescent="0.25">
      <c r="A3059" s="90" t="s">
        <v>5778</v>
      </c>
      <c r="B3059" s="91" t="s">
        <v>5779</v>
      </c>
      <c r="C3059" s="92" t="s">
        <v>3358</v>
      </c>
    </row>
    <row r="3060" spans="1:3" x14ac:dyDescent="0.25">
      <c r="A3060" s="90" t="s">
        <v>5780</v>
      </c>
      <c r="B3060" s="91" t="s">
        <v>5304</v>
      </c>
      <c r="C3060" s="92" t="s">
        <v>3412</v>
      </c>
    </row>
    <row r="3061" spans="1:3" x14ac:dyDescent="0.25">
      <c r="A3061" s="90" t="s">
        <v>5781</v>
      </c>
      <c r="B3061" s="91" t="s">
        <v>5304</v>
      </c>
      <c r="C3061" s="92" t="s">
        <v>3412</v>
      </c>
    </row>
    <row r="3062" spans="1:3" x14ac:dyDescent="0.25">
      <c r="A3062" s="90" t="s">
        <v>5782</v>
      </c>
      <c r="B3062" s="91" t="s">
        <v>3431</v>
      </c>
      <c r="C3062" s="92" t="s">
        <v>3432</v>
      </c>
    </row>
    <row r="3063" spans="1:3" x14ac:dyDescent="0.25">
      <c r="A3063" s="90" t="s">
        <v>5783</v>
      </c>
      <c r="B3063" s="91" t="s">
        <v>3431</v>
      </c>
      <c r="C3063" s="92" t="s">
        <v>3432</v>
      </c>
    </row>
    <row r="3064" spans="1:3" x14ac:dyDescent="0.25">
      <c r="A3064" s="90" t="s">
        <v>5784</v>
      </c>
      <c r="B3064" s="91" t="s">
        <v>3516</v>
      </c>
      <c r="C3064" s="92" t="s">
        <v>3374</v>
      </c>
    </row>
    <row r="3065" spans="1:3" x14ac:dyDescent="0.25">
      <c r="A3065" s="90" t="s">
        <v>5785</v>
      </c>
      <c r="B3065" s="91" t="s">
        <v>3873</v>
      </c>
      <c r="C3065" s="92" t="s">
        <v>3374</v>
      </c>
    </row>
    <row r="3066" spans="1:3" x14ac:dyDescent="0.25">
      <c r="A3066" s="90" t="s">
        <v>5786</v>
      </c>
      <c r="B3066" s="91" t="s">
        <v>3516</v>
      </c>
      <c r="C3066" s="92" t="s">
        <v>3374</v>
      </c>
    </row>
    <row r="3067" spans="1:3" x14ac:dyDescent="0.25">
      <c r="A3067" s="90" t="s">
        <v>5787</v>
      </c>
      <c r="B3067" s="91" t="s">
        <v>3516</v>
      </c>
      <c r="C3067" s="92" t="s">
        <v>3374</v>
      </c>
    </row>
    <row r="3068" spans="1:3" x14ac:dyDescent="0.25">
      <c r="A3068" s="90" t="s">
        <v>5788</v>
      </c>
      <c r="B3068" s="91" t="s">
        <v>3516</v>
      </c>
      <c r="C3068" s="92" t="s">
        <v>3374</v>
      </c>
    </row>
    <row r="3069" spans="1:3" x14ac:dyDescent="0.25">
      <c r="A3069" s="90" t="s">
        <v>5789</v>
      </c>
      <c r="B3069" s="91" t="s">
        <v>3516</v>
      </c>
      <c r="C3069" s="92" t="s">
        <v>3374</v>
      </c>
    </row>
    <row r="3070" spans="1:3" x14ac:dyDescent="0.25">
      <c r="A3070" s="90" t="s">
        <v>5790</v>
      </c>
      <c r="B3070" s="91" t="s">
        <v>3516</v>
      </c>
      <c r="C3070" s="92" t="s">
        <v>3374</v>
      </c>
    </row>
    <row r="3071" spans="1:3" x14ac:dyDescent="0.25">
      <c r="A3071" s="90" t="s">
        <v>5791</v>
      </c>
      <c r="B3071" s="91" t="s">
        <v>3873</v>
      </c>
      <c r="C3071" s="92" t="s">
        <v>3374</v>
      </c>
    </row>
    <row r="3072" spans="1:3" x14ac:dyDescent="0.25">
      <c r="A3072" s="90" t="s">
        <v>5792</v>
      </c>
      <c r="B3072" s="91" t="s">
        <v>3873</v>
      </c>
      <c r="C3072" s="92" t="s">
        <v>3374</v>
      </c>
    </row>
    <row r="3073" spans="1:3" x14ac:dyDescent="0.25">
      <c r="A3073" s="90" t="s">
        <v>5793</v>
      </c>
      <c r="B3073" s="91" t="s">
        <v>3873</v>
      </c>
      <c r="C3073" s="92" t="s">
        <v>3374</v>
      </c>
    </row>
    <row r="3074" spans="1:3" x14ac:dyDescent="0.25">
      <c r="A3074" s="90" t="s">
        <v>5794</v>
      </c>
      <c r="B3074" s="91" t="s">
        <v>3873</v>
      </c>
      <c r="C3074" s="92" t="s">
        <v>5795</v>
      </c>
    </row>
    <row r="3075" spans="1:3" x14ac:dyDescent="0.25">
      <c r="A3075" s="90" t="s">
        <v>5796</v>
      </c>
      <c r="B3075" s="91" t="s">
        <v>3873</v>
      </c>
      <c r="C3075" s="92" t="s">
        <v>3374</v>
      </c>
    </row>
    <row r="3076" spans="1:3" x14ac:dyDescent="0.25">
      <c r="A3076" s="90" t="s">
        <v>5797</v>
      </c>
      <c r="B3076" s="91" t="s">
        <v>3873</v>
      </c>
      <c r="C3076" s="92" t="s">
        <v>3374</v>
      </c>
    </row>
    <row r="3077" spans="1:3" x14ac:dyDescent="0.25">
      <c r="A3077" s="90" t="s">
        <v>5798</v>
      </c>
      <c r="B3077" s="91" t="s">
        <v>3873</v>
      </c>
      <c r="C3077" s="92" t="s">
        <v>3374</v>
      </c>
    </row>
    <row r="3078" spans="1:3" x14ac:dyDescent="0.25">
      <c r="A3078" s="90" t="s">
        <v>5799</v>
      </c>
      <c r="B3078" s="91" t="s">
        <v>5800</v>
      </c>
      <c r="C3078" s="92" t="s">
        <v>3415</v>
      </c>
    </row>
    <row r="3079" spans="1:3" x14ac:dyDescent="0.25">
      <c r="A3079" s="90" t="s">
        <v>5801</v>
      </c>
      <c r="B3079" s="91" t="s">
        <v>5800</v>
      </c>
      <c r="C3079" s="92" t="s">
        <v>3415</v>
      </c>
    </row>
    <row r="3080" spans="1:3" x14ac:dyDescent="0.25">
      <c r="A3080" s="90" t="s">
        <v>5802</v>
      </c>
      <c r="B3080" s="91" t="s">
        <v>5800</v>
      </c>
      <c r="C3080" s="92" t="s">
        <v>3415</v>
      </c>
    </row>
    <row r="3081" spans="1:3" x14ac:dyDescent="0.25">
      <c r="A3081" s="90" t="s">
        <v>5803</v>
      </c>
      <c r="B3081" s="91" t="s">
        <v>5800</v>
      </c>
      <c r="C3081" s="92" t="s">
        <v>3415</v>
      </c>
    </row>
    <row r="3082" spans="1:3" x14ac:dyDescent="0.25">
      <c r="A3082" s="90" t="s">
        <v>5804</v>
      </c>
      <c r="B3082" s="91" t="s">
        <v>5701</v>
      </c>
      <c r="C3082" s="92" t="s">
        <v>3426</v>
      </c>
    </row>
    <row r="3083" spans="1:3" x14ac:dyDescent="0.25">
      <c r="A3083" s="90" t="s">
        <v>5805</v>
      </c>
      <c r="B3083" s="91" t="s">
        <v>4892</v>
      </c>
      <c r="C3083" s="92" t="s">
        <v>3426</v>
      </c>
    </row>
    <row r="3084" spans="1:3" x14ac:dyDescent="0.25">
      <c r="A3084" s="90" t="s">
        <v>5806</v>
      </c>
      <c r="B3084" s="91" t="s">
        <v>4892</v>
      </c>
      <c r="C3084" s="92" t="s">
        <v>3426</v>
      </c>
    </row>
    <row r="3085" spans="1:3" x14ac:dyDescent="0.25">
      <c r="A3085" s="90" t="s">
        <v>5807</v>
      </c>
      <c r="B3085" s="91" t="s">
        <v>4892</v>
      </c>
      <c r="C3085" s="92" t="s">
        <v>3426</v>
      </c>
    </row>
    <row r="3086" spans="1:3" x14ac:dyDescent="0.25">
      <c r="A3086" s="90" t="s">
        <v>5808</v>
      </c>
      <c r="B3086" s="91" t="s">
        <v>4892</v>
      </c>
      <c r="C3086" s="92" t="s">
        <v>3426</v>
      </c>
    </row>
    <row r="3087" spans="1:3" x14ac:dyDescent="0.25">
      <c r="A3087" s="90" t="s">
        <v>5809</v>
      </c>
      <c r="B3087" s="91" t="s">
        <v>4794</v>
      </c>
      <c r="C3087" s="92" t="s">
        <v>3358</v>
      </c>
    </row>
    <row r="3088" spans="1:3" x14ac:dyDescent="0.25">
      <c r="A3088" s="90" t="s">
        <v>5810</v>
      </c>
      <c r="B3088" s="91" t="s">
        <v>4794</v>
      </c>
      <c r="C3088" s="92" t="s">
        <v>3358</v>
      </c>
    </row>
    <row r="3089" spans="1:3" x14ac:dyDescent="0.25">
      <c r="A3089" s="90" t="s">
        <v>5811</v>
      </c>
      <c r="B3089" s="91" t="s">
        <v>4794</v>
      </c>
      <c r="C3089" s="92" t="s">
        <v>3358</v>
      </c>
    </row>
    <row r="3090" spans="1:3" x14ac:dyDescent="0.25">
      <c r="A3090" s="90" t="s">
        <v>5812</v>
      </c>
      <c r="B3090" s="91" t="s">
        <v>4794</v>
      </c>
      <c r="C3090" s="92" t="s">
        <v>3358</v>
      </c>
    </row>
    <row r="3091" spans="1:3" x14ac:dyDescent="0.25">
      <c r="A3091" s="90" t="s">
        <v>5813</v>
      </c>
      <c r="B3091" s="91" t="s">
        <v>4794</v>
      </c>
      <c r="C3091" s="92" t="s">
        <v>3358</v>
      </c>
    </row>
    <row r="3092" spans="1:3" x14ac:dyDescent="0.25">
      <c r="A3092" s="90" t="s">
        <v>5814</v>
      </c>
      <c r="B3092" s="91" t="s">
        <v>3516</v>
      </c>
      <c r="C3092" s="92" t="s">
        <v>3374</v>
      </c>
    </row>
    <row r="3093" spans="1:3" x14ac:dyDescent="0.25">
      <c r="A3093" s="90" t="s">
        <v>5815</v>
      </c>
      <c r="B3093" s="91" t="s">
        <v>3373</v>
      </c>
      <c r="C3093" s="92" t="s">
        <v>3374</v>
      </c>
    </row>
    <row r="3094" spans="1:3" x14ac:dyDescent="0.25">
      <c r="A3094" s="90" t="s">
        <v>5816</v>
      </c>
      <c r="B3094" s="91" t="s">
        <v>3373</v>
      </c>
      <c r="C3094" s="92" t="s">
        <v>3374</v>
      </c>
    </row>
    <row r="3095" spans="1:3" x14ac:dyDescent="0.25">
      <c r="A3095" s="90" t="s">
        <v>5817</v>
      </c>
      <c r="B3095" s="91" t="s">
        <v>3373</v>
      </c>
      <c r="C3095" s="92" t="s">
        <v>3374</v>
      </c>
    </row>
    <row r="3096" spans="1:3" x14ac:dyDescent="0.25">
      <c r="A3096" s="90" t="s">
        <v>5818</v>
      </c>
      <c r="B3096" s="91" t="s">
        <v>5418</v>
      </c>
      <c r="C3096" s="92" t="s">
        <v>3358</v>
      </c>
    </row>
    <row r="3097" spans="1:3" x14ac:dyDescent="0.25">
      <c r="A3097" s="90" t="s">
        <v>5819</v>
      </c>
      <c r="B3097" s="91" t="s">
        <v>5418</v>
      </c>
      <c r="C3097" s="92" t="s">
        <v>3358</v>
      </c>
    </row>
    <row r="3098" spans="1:3" x14ac:dyDescent="0.25">
      <c r="A3098" s="90" t="s">
        <v>5820</v>
      </c>
      <c r="B3098" s="91" t="s">
        <v>3609</v>
      </c>
      <c r="C3098" s="92" t="s">
        <v>3374</v>
      </c>
    </row>
    <row r="3099" spans="1:3" x14ac:dyDescent="0.25">
      <c r="A3099" s="90" t="s">
        <v>5821</v>
      </c>
      <c r="B3099" s="91" t="s">
        <v>3431</v>
      </c>
      <c r="C3099" s="92" t="s">
        <v>3432</v>
      </c>
    </row>
    <row r="3100" spans="1:3" x14ac:dyDescent="0.25">
      <c r="A3100" s="90" t="s">
        <v>5822</v>
      </c>
      <c r="B3100" s="91" t="s">
        <v>3701</v>
      </c>
      <c r="C3100" s="92" t="s">
        <v>3374</v>
      </c>
    </row>
    <row r="3101" spans="1:3" x14ac:dyDescent="0.25">
      <c r="A3101" s="90" t="s">
        <v>5823</v>
      </c>
      <c r="B3101" s="91" t="s">
        <v>3662</v>
      </c>
      <c r="C3101" s="92" t="s">
        <v>3358</v>
      </c>
    </row>
    <row r="3102" spans="1:3" x14ac:dyDescent="0.25">
      <c r="A3102" s="90" t="s">
        <v>5824</v>
      </c>
      <c r="B3102" s="91" t="s">
        <v>3897</v>
      </c>
      <c r="C3102" s="92" t="s">
        <v>3426</v>
      </c>
    </row>
    <row r="3103" spans="1:3" x14ac:dyDescent="0.25">
      <c r="A3103" s="90" t="s">
        <v>5825</v>
      </c>
      <c r="B3103" s="91" t="s">
        <v>3920</v>
      </c>
      <c r="C3103" s="92" t="s">
        <v>3374</v>
      </c>
    </row>
    <row r="3104" spans="1:3" x14ac:dyDescent="0.25">
      <c r="A3104" s="90" t="s">
        <v>5826</v>
      </c>
      <c r="B3104" s="91" t="s">
        <v>3920</v>
      </c>
      <c r="C3104" s="92" t="s">
        <v>3374</v>
      </c>
    </row>
    <row r="3105" spans="1:3" x14ac:dyDescent="0.25">
      <c r="A3105" s="90" t="s">
        <v>5827</v>
      </c>
      <c r="B3105" s="91" t="s">
        <v>4769</v>
      </c>
      <c r="C3105" s="92" t="s">
        <v>3358</v>
      </c>
    </row>
    <row r="3106" spans="1:3" x14ac:dyDescent="0.25">
      <c r="A3106" s="90" t="s">
        <v>5828</v>
      </c>
      <c r="B3106" s="91" t="s">
        <v>5829</v>
      </c>
      <c r="C3106" s="92" t="s">
        <v>3374</v>
      </c>
    </row>
    <row r="3107" spans="1:3" x14ac:dyDescent="0.25">
      <c r="A3107" s="90" t="s">
        <v>5830</v>
      </c>
      <c r="B3107" s="91" t="s">
        <v>3873</v>
      </c>
      <c r="C3107" s="92" t="s">
        <v>2800</v>
      </c>
    </row>
    <row r="3108" spans="1:3" x14ac:dyDescent="0.25">
      <c r="A3108" s="90" t="s">
        <v>5831</v>
      </c>
      <c r="B3108" s="91" t="s">
        <v>3662</v>
      </c>
      <c r="C3108" s="92" t="s">
        <v>3358</v>
      </c>
    </row>
    <row r="3109" spans="1:3" x14ac:dyDescent="0.25">
      <c r="A3109" s="90" t="s">
        <v>5832</v>
      </c>
      <c r="B3109" s="91" t="s">
        <v>3562</v>
      </c>
      <c r="C3109" s="92" t="s">
        <v>3374</v>
      </c>
    </row>
    <row r="3110" spans="1:3" x14ac:dyDescent="0.25">
      <c r="A3110" s="90" t="s">
        <v>5833</v>
      </c>
      <c r="B3110" s="91" t="s">
        <v>3662</v>
      </c>
      <c r="C3110" s="92" t="s">
        <v>3358</v>
      </c>
    </row>
    <row r="3111" spans="1:3" x14ac:dyDescent="0.25">
      <c r="A3111" s="90" t="s">
        <v>5834</v>
      </c>
      <c r="B3111" s="91" t="s">
        <v>5835</v>
      </c>
      <c r="C3111" s="92" t="s">
        <v>5836</v>
      </c>
    </row>
    <row r="3112" spans="1:3" x14ac:dyDescent="0.25">
      <c r="A3112" s="90" t="s">
        <v>5837</v>
      </c>
      <c r="B3112" s="91" t="s">
        <v>3571</v>
      </c>
      <c r="C3112" s="92" t="s">
        <v>3426</v>
      </c>
    </row>
    <row r="3113" spans="1:3" x14ac:dyDescent="0.25">
      <c r="A3113" s="90" t="s">
        <v>5838</v>
      </c>
      <c r="B3113" s="91" t="s">
        <v>3571</v>
      </c>
      <c r="C3113" s="92" t="s">
        <v>3426</v>
      </c>
    </row>
    <row r="3114" spans="1:3" x14ac:dyDescent="0.25">
      <c r="A3114" s="90" t="s">
        <v>5839</v>
      </c>
      <c r="B3114" s="91" t="s">
        <v>4481</v>
      </c>
      <c r="C3114" s="92" t="s">
        <v>3415</v>
      </c>
    </row>
    <row r="3115" spans="1:3" x14ac:dyDescent="0.25">
      <c r="A3115" s="90" t="s">
        <v>5840</v>
      </c>
      <c r="B3115" s="91" t="s">
        <v>5841</v>
      </c>
      <c r="C3115" s="92" t="s">
        <v>3415</v>
      </c>
    </row>
    <row r="3116" spans="1:3" x14ac:dyDescent="0.25">
      <c r="A3116" s="90" t="s">
        <v>5842</v>
      </c>
      <c r="B3116" s="91" t="s">
        <v>3639</v>
      </c>
      <c r="C3116" s="92" t="s">
        <v>3426</v>
      </c>
    </row>
    <row r="3117" spans="1:3" x14ac:dyDescent="0.25">
      <c r="A3117" s="90" t="s">
        <v>5843</v>
      </c>
      <c r="B3117" s="91" t="s">
        <v>5844</v>
      </c>
      <c r="C3117" s="92" t="s">
        <v>3358</v>
      </c>
    </row>
    <row r="3118" spans="1:3" x14ac:dyDescent="0.25">
      <c r="A3118" s="90" t="s">
        <v>5845</v>
      </c>
      <c r="B3118" s="91" t="s">
        <v>5231</v>
      </c>
      <c r="C3118" s="92" t="s">
        <v>3415</v>
      </c>
    </row>
    <row r="3119" spans="1:3" x14ac:dyDescent="0.25">
      <c r="A3119" s="90" t="s">
        <v>5846</v>
      </c>
      <c r="B3119" s="91" t="s">
        <v>4892</v>
      </c>
      <c r="C3119" s="92" t="s">
        <v>3426</v>
      </c>
    </row>
    <row r="3120" spans="1:3" x14ac:dyDescent="0.25">
      <c r="A3120" s="90" t="s">
        <v>5847</v>
      </c>
      <c r="B3120" s="91" t="s">
        <v>5626</v>
      </c>
      <c r="C3120" s="92" t="s">
        <v>3374</v>
      </c>
    </row>
    <row r="3121" spans="1:3" x14ac:dyDescent="0.25">
      <c r="A3121" s="90" t="s">
        <v>5848</v>
      </c>
      <c r="B3121" s="91" t="s">
        <v>4794</v>
      </c>
      <c r="C3121" s="92" t="s">
        <v>3358</v>
      </c>
    </row>
    <row r="3122" spans="1:3" x14ac:dyDescent="0.25">
      <c r="A3122" s="90" t="s">
        <v>5849</v>
      </c>
      <c r="B3122" s="91" t="s">
        <v>4794</v>
      </c>
      <c r="C3122" s="92" t="s">
        <v>3358</v>
      </c>
    </row>
    <row r="3123" spans="1:3" x14ac:dyDescent="0.25">
      <c r="A3123" s="90" t="s">
        <v>5850</v>
      </c>
      <c r="B3123" s="91" t="s">
        <v>4794</v>
      </c>
      <c r="C3123" s="92" t="s">
        <v>3358</v>
      </c>
    </row>
    <row r="3124" spans="1:3" x14ac:dyDescent="0.25">
      <c r="A3124" s="90" t="s">
        <v>5851</v>
      </c>
      <c r="B3124" s="91" t="s">
        <v>3747</v>
      </c>
      <c r="C3124" s="92" t="s">
        <v>3374</v>
      </c>
    </row>
    <row r="3125" spans="1:3" x14ac:dyDescent="0.25">
      <c r="A3125" s="90" t="s">
        <v>5852</v>
      </c>
      <c r="B3125" s="91" t="s">
        <v>5853</v>
      </c>
      <c r="C3125" s="92" t="s">
        <v>3374</v>
      </c>
    </row>
    <row r="3126" spans="1:3" x14ac:dyDescent="0.25">
      <c r="A3126" s="90" t="s">
        <v>5854</v>
      </c>
      <c r="B3126" s="91" t="s">
        <v>5853</v>
      </c>
      <c r="C3126" s="92" t="s">
        <v>3374</v>
      </c>
    </row>
    <row r="3127" spans="1:3" x14ac:dyDescent="0.25">
      <c r="A3127" s="90" t="s">
        <v>5855</v>
      </c>
      <c r="B3127" s="91" t="s">
        <v>5853</v>
      </c>
      <c r="C3127" s="92" t="s">
        <v>3374</v>
      </c>
    </row>
    <row r="3128" spans="1:3" x14ac:dyDescent="0.25">
      <c r="A3128" s="90" t="s">
        <v>5856</v>
      </c>
      <c r="B3128" s="91" t="s">
        <v>5857</v>
      </c>
      <c r="C3128" s="92" t="s">
        <v>3358</v>
      </c>
    </row>
    <row r="3129" spans="1:3" x14ac:dyDescent="0.25">
      <c r="A3129" s="90" t="s">
        <v>5858</v>
      </c>
      <c r="B3129" s="91" t="s">
        <v>5857</v>
      </c>
      <c r="C3129" s="92" t="s">
        <v>3358</v>
      </c>
    </row>
    <row r="3130" spans="1:3" x14ac:dyDescent="0.25">
      <c r="A3130" s="90" t="s">
        <v>5859</v>
      </c>
      <c r="B3130" s="91" t="s">
        <v>5225</v>
      </c>
      <c r="C3130" s="92" t="s">
        <v>3415</v>
      </c>
    </row>
    <row r="3131" spans="1:3" x14ac:dyDescent="0.25">
      <c r="A3131" s="90" t="s">
        <v>5860</v>
      </c>
      <c r="B3131" s="91" t="s">
        <v>5225</v>
      </c>
      <c r="C3131" s="92" t="s">
        <v>3415</v>
      </c>
    </row>
    <row r="3132" spans="1:3" x14ac:dyDescent="0.25">
      <c r="A3132" s="90" t="s">
        <v>5861</v>
      </c>
      <c r="B3132" s="91" t="s">
        <v>5225</v>
      </c>
      <c r="C3132" s="92" t="s">
        <v>3415</v>
      </c>
    </row>
    <row r="3133" spans="1:3" x14ac:dyDescent="0.25">
      <c r="A3133" s="90" t="s">
        <v>5862</v>
      </c>
      <c r="B3133" s="91" t="s">
        <v>5225</v>
      </c>
      <c r="C3133" s="92" t="s">
        <v>3415</v>
      </c>
    </row>
    <row r="3134" spans="1:3" x14ac:dyDescent="0.25">
      <c r="A3134" s="90" t="s">
        <v>5863</v>
      </c>
      <c r="B3134" s="91" t="s">
        <v>4892</v>
      </c>
      <c r="C3134" s="92" t="s">
        <v>3426</v>
      </c>
    </row>
    <row r="3135" spans="1:3" x14ac:dyDescent="0.25">
      <c r="A3135" s="90" t="s">
        <v>5864</v>
      </c>
      <c r="B3135" s="91" t="s">
        <v>4892</v>
      </c>
      <c r="C3135" s="92" t="s">
        <v>3426</v>
      </c>
    </row>
    <row r="3136" spans="1:3" x14ac:dyDescent="0.25">
      <c r="A3136" s="90" t="s">
        <v>5865</v>
      </c>
      <c r="B3136" s="91" t="s">
        <v>4892</v>
      </c>
      <c r="C3136" s="92" t="s">
        <v>3426</v>
      </c>
    </row>
    <row r="3137" spans="1:3" x14ac:dyDescent="0.25">
      <c r="A3137" s="90" t="s">
        <v>5866</v>
      </c>
      <c r="B3137" s="91" t="s">
        <v>4892</v>
      </c>
      <c r="C3137" s="92" t="s">
        <v>3426</v>
      </c>
    </row>
    <row r="3138" spans="1:3" x14ac:dyDescent="0.25">
      <c r="A3138" s="90" t="s">
        <v>5867</v>
      </c>
      <c r="B3138" s="91" t="s">
        <v>3562</v>
      </c>
      <c r="C3138" s="92" t="s">
        <v>3374</v>
      </c>
    </row>
    <row r="3139" spans="1:3" x14ac:dyDescent="0.25">
      <c r="A3139" s="90" t="s">
        <v>5868</v>
      </c>
      <c r="B3139" s="91" t="s">
        <v>3562</v>
      </c>
      <c r="C3139" s="92" t="s">
        <v>3374</v>
      </c>
    </row>
    <row r="3140" spans="1:3" x14ac:dyDescent="0.25">
      <c r="A3140" s="90" t="s">
        <v>5869</v>
      </c>
      <c r="B3140" s="91" t="s">
        <v>5870</v>
      </c>
      <c r="C3140" s="92" t="s">
        <v>3374</v>
      </c>
    </row>
    <row r="3141" spans="1:3" x14ac:dyDescent="0.25">
      <c r="A3141" s="90" t="s">
        <v>5871</v>
      </c>
      <c r="B3141" s="91" t="s">
        <v>5870</v>
      </c>
      <c r="C3141" s="92" t="s">
        <v>3374</v>
      </c>
    </row>
    <row r="3142" spans="1:3" x14ac:dyDescent="0.25">
      <c r="A3142" s="90" t="s">
        <v>5872</v>
      </c>
      <c r="B3142" s="91" t="s">
        <v>5429</v>
      </c>
      <c r="C3142" s="92" t="s">
        <v>3358</v>
      </c>
    </row>
    <row r="3143" spans="1:3" x14ac:dyDescent="0.25">
      <c r="A3143" s="90" t="s">
        <v>5873</v>
      </c>
      <c r="B3143" s="91" t="s">
        <v>5429</v>
      </c>
      <c r="C3143" s="92" t="s">
        <v>3358</v>
      </c>
    </row>
    <row r="3144" spans="1:3" x14ac:dyDescent="0.25">
      <c r="A3144" s="90" t="s">
        <v>5874</v>
      </c>
      <c r="B3144" s="91" t="s">
        <v>5590</v>
      </c>
      <c r="C3144" s="92" t="s">
        <v>3358</v>
      </c>
    </row>
    <row r="3145" spans="1:3" x14ac:dyDescent="0.25">
      <c r="A3145" s="90" t="s">
        <v>5875</v>
      </c>
      <c r="B3145" s="91" t="s">
        <v>3452</v>
      </c>
      <c r="C3145" s="92" t="s">
        <v>3426</v>
      </c>
    </row>
    <row r="3146" spans="1:3" x14ac:dyDescent="0.25">
      <c r="A3146" s="90" t="s">
        <v>5876</v>
      </c>
      <c r="B3146" s="91" t="s">
        <v>3452</v>
      </c>
      <c r="C3146" s="92" t="s">
        <v>3426</v>
      </c>
    </row>
    <row r="3147" spans="1:3" x14ac:dyDescent="0.25">
      <c r="A3147" s="90" t="s">
        <v>5877</v>
      </c>
      <c r="B3147" s="91" t="s">
        <v>3452</v>
      </c>
      <c r="C3147" s="92" t="s">
        <v>3426</v>
      </c>
    </row>
    <row r="3148" spans="1:3" x14ac:dyDescent="0.25">
      <c r="A3148" s="90" t="s">
        <v>5878</v>
      </c>
      <c r="B3148" s="91" t="s">
        <v>3452</v>
      </c>
      <c r="C3148" s="92" t="s">
        <v>3426</v>
      </c>
    </row>
    <row r="3149" spans="1:3" x14ac:dyDescent="0.25">
      <c r="A3149" s="90" t="s">
        <v>5879</v>
      </c>
      <c r="B3149" s="91" t="s">
        <v>3452</v>
      </c>
      <c r="C3149" s="92" t="s">
        <v>3426</v>
      </c>
    </row>
    <row r="3150" spans="1:3" x14ac:dyDescent="0.25">
      <c r="A3150" s="90" t="s">
        <v>5880</v>
      </c>
      <c r="B3150" s="91" t="s">
        <v>3452</v>
      </c>
      <c r="C3150" s="92" t="s">
        <v>5195</v>
      </c>
    </row>
    <row r="3151" spans="1:3" x14ac:dyDescent="0.25">
      <c r="A3151" s="90" t="s">
        <v>5881</v>
      </c>
      <c r="B3151" s="91" t="s">
        <v>3452</v>
      </c>
      <c r="C3151" s="92" t="s">
        <v>3426</v>
      </c>
    </row>
    <row r="3152" spans="1:3" x14ac:dyDescent="0.25">
      <c r="A3152" s="90" t="s">
        <v>5882</v>
      </c>
      <c r="B3152" s="91" t="s">
        <v>3452</v>
      </c>
      <c r="C3152" s="92" t="s">
        <v>3426</v>
      </c>
    </row>
    <row r="3153" spans="1:3" x14ac:dyDescent="0.25">
      <c r="A3153" s="90" t="s">
        <v>5883</v>
      </c>
      <c r="B3153" s="91" t="s">
        <v>3452</v>
      </c>
      <c r="C3153" s="92" t="s">
        <v>3426</v>
      </c>
    </row>
    <row r="3154" spans="1:3" x14ac:dyDescent="0.25">
      <c r="A3154" s="90" t="s">
        <v>5884</v>
      </c>
      <c r="B3154" s="91" t="s">
        <v>3452</v>
      </c>
      <c r="C3154" s="92" t="s">
        <v>5195</v>
      </c>
    </row>
    <row r="3155" spans="1:3" x14ac:dyDescent="0.25">
      <c r="A3155" s="90" t="s">
        <v>5885</v>
      </c>
      <c r="B3155" s="91" t="s">
        <v>5886</v>
      </c>
      <c r="C3155" s="92" t="s">
        <v>3358</v>
      </c>
    </row>
    <row r="3156" spans="1:3" x14ac:dyDescent="0.25">
      <c r="A3156" s="90" t="s">
        <v>5887</v>
      </c>
      <c r="B3156" s="91" t="s">
        <v>5886</v>
      </c>
      <c r="C3156" s="92" t="s">
        <v>3358</v>
      </c>
    </row>
    <row r="3157" spans="1:3" x14ac:dyDescent="0.25">
      <c r="A3157" s="90" t="s">
        <v>5888</v>
      </c>
      <c r="B3157" s="91" t="s">
        <v>5886</v>
      </c>
      <c r="C3157" s="92" t="s">
        <v>3358</v>
      </c>
    </row>
    <row r="3158" spans="1:3" x14ac:dyDescent="0.25">
      <c r="A3158" s="90" t="s">
        <v>5889</v>
      </c>
      <c r="B3158" s="91" t="s">
        <v>5886</v>
      </c>
      <c r="C3158" s="92" t="s">
        <v>3358</v>
      </c>
    </row>
    <row r="3159" spans="1:3" x14ac:dyDescent="0.25">
      <c r="A3159" s="90" t="s">
        <v>5890</v>
      </c>
      <c r="B3159" s="91" t="s">
        <v>5886</v>
      </c>
      <c r="C3159" s="92" t="s">
        <v>3358</v>
      </c>
    </row>
    <row r="3160" spans="1:3" x14ac:dyDescent="0.25">
      <c r="A3160" s="90" t="s">
        <v>5891</v>
      </c>
      <c r="B3160" s="91" t="s">
        <v>5892</v>
      </c>
      <c r="C3160" s="92" t="s">
        <v>3358</v>
      </c>
    </row>
    <row r="3161" spans="1:3" x14ac:dyDescent="0.25">
      <c r="A3161" s="90" t="s">
        <v>5893</v>
      </c>
      <c r="B3161" s="91" t="s">
        <v>5892</v>
      </c>
      <c r="C3161" s="92" t="s">
        <v>3358</v>
      </c>
    </row>
    <row r="3162" spans="1:3" x14ac:dyDescent="0.25">
      <c r="A3162" s="90" t="s">
        <v>5894</v>
      </c>
      <c r="B3162" s="91" t="s">
        <v>5892</v>
      </c>
      <c r="C3162" s="92" t="s">
        <v>3358</v>
      </c>
    </row>
    <row r="3163" spans="1:3" x14ac:dyDescent="0.25">
      <c r="A3163" s="90" t="s">
        <v>5895</v>
      </c>
      <c r="B3163" s="91" t="s">
        <v>5892</v>
      </c>
      <c r="C3163" s="92" t="s">
        <v>3358</v>
      </c>
    </row>
    <row r="3164" spans="1:3" x14ac:dyDescent="0.25">
      <c r="A3164" s="90" t="s">
        <v>5896</v>
      </c>
      <c r="B3164" s="91" t="s">
        <v>5892</v>
      </c>
      <c r="C3164" s="92" t="s">
        <v>3358</v>
      </c>
    </row>
    <row r="3165" spans="1:3" x14ac:dyDescent="0.25">
      <c r="A3165" s="90" t="s">
        <v>5897</v>
      </c>
      <c r="B3165" s="91" t="s">
        <v>5898</v>
      </c>
      <c r="C3165" s="92" t="s">
        <v>5440</v>
      </c>
    </row>
    <row r="3166" spans="1:3" x14ac:dyDescent="0.25">
      <c r="A3166" s="90" t="s">
        <v>5899</v>
      </c>
      <c r="B3166" s="91" t="s">
        <v>3639</v>
      </c>
      <c r="C3166" s="92" t="s">
        <v>3426</v>
      </c>
    </row>
    <row r="3167" spans="1:3" x14ac:dyDescent="0.25">
      <c r="A3167" s="90" t="s">
        <v>5900</v>
      </c>
      <c r="B3167" s="91" t="s">
        <v>5901</v>
      </c>
      <c r="C3167" s="92" t="s">
        <v>3374</v>
      </c>
    </row>
    <row r="3168" spans="1:3" x14ac:dyDescent="0.25">
      <c r="A3168" s="90" t="s">
        <v>5902</v>
      </c>
      <c r="B3168" s="91" t="s">
        <v>3958</v>
      </c>
      <c r="C3168" s="92" t="s">
        <v>3426</v>
      </c>
    </row>
    <row r="3169" spans="1:3" x14ac:dyDescent="0.25">
      <c r="A3169" s="90" t="s">
        <v>5903</v>
      </c>
      <c r="B3169" s="91" t="s">
        <v>5225</v>
      </c>
      <c r="C3169" s="92" t="s">
        <v>3415</v>
      </c>
    </row>
    <row r="3170" spans="1:3" x14ac:dyDescent="0.25">
      <c r="A3170" s="90" t="s">
        <v>5904</v>
      </c>
      <c r="B3170" s="91" t="s">
        <v>3940</v>
      </c>
      <c r="C3170" s="92" t="s">
        <v>3426</v>
      </c>
    </row>
    <row r="3171" spans="1:3" x14ac:dyDescent="0.25">
      <c r="A3171" s="90" t="s">
        <v>5905</v>
      </c>
      <c r="B3171" s="91" t="s">
        <v>5906</v>
      </c>
      <c r="C3171" s="92" t="s">
        <v>3358</v>
      </c>
    </row>
    <row r="3172" spans="1:3" x14ac:dyDescent="0.25">
      <c r="A3172" s="90" t="s">
        <v>5907</v>
      </c>
      <c r="B3172" s="91" t="s">
        <v>5908</v>
      </c>
      <c r="C3172" s="92" t="s">
        <v>3374</v>
      </c>
    </row>
    <row r="3173" spans="1:3" x14ac:dyDescent="0.25">
      <c r="A3173" s="90" t="s">
        <v>5909</v>
      </c>
      <c r="B3173" s="91" t="s">
        <v>5908</v>
      </c>
      <c r="C3173" s="92" t="s">
        <v>3374</v>
      </c>
    </row>
    <row r="3174" spans="1:3" x14ac:dyDescent="0.25">
      <c r="A3174" s="90" t="s">
        <v>5910</v>
      </c>
      <c r="B3174" s="91" t="s">
        <v>5363</v>
      </c>
      <c r="C3174" s="92" t="s">
        <v>3374</v>
      </c>
    </row>
    <row r="3175" spans="1:3" x14ac:dyDescent="0.25">
      <c r="A3175" s="90" t="s">
        <v>5911</v>
      </c>
      <c r="B3175" s="91" t="s">
        <v>5912</v>
      </c>
      <c r="C3175" s="92" t="s">
        <v>3358</v>
      </c>
    </row>
    <row r="3176" spans="1:3" x14ac:dyDescent="0.25">
      <c r="A3176" s="90" t="s">
        <v>5913</v>
      </c>
      <c r="B3176" s="91" t="s">
        <v>5912</v>
      </c>
      <c r="C3176" s="92" t="s">
        <v>3358</v>
      </c>
    </row>
    <row r="3177" spans="1:3" x14ac:dyDescent="0.25">
      <c r="A3177" s="90" t="s">
        <v>5914</v>
      </c>
      <c r="B3177" s="91" t="s">
        <v>3516</v>
      </c>
      <c r="C3177" s="92" t="s">
        <v>3374</v>
      </c>
    </row>
    <row r="3178" spans="1:3" x14ac:dyDescent="0.25">
      <c r="A3178" s="90" t="s">
        <v>5915</v>
      </c>
      <c r="B3178" s="91" t="s">
        <v>3516</v>
      </c>
      <c r="C3178" s="92" t="s">
        <v>3374</v>
      </c>
    </row>
    <row r="3179" spans="1:3" x14ac:dyDescent="0.25">
      <c r="A3179" s="90" t="s">
        <v>5916</v>
      </c>
      <c r="B3179" s="91" t="s">
        <v>3516</v>
      </c>
      <c r="C3179" s="92" t="s">
        <v>3374</v>
      </c>
    </row>
    <row r="3180" spans="1:3" x14ac:dyDescent="0.25">
      <c r="A3180" s="90" t="s">
        <v>5917</v>
      </c>
      <c r="B3180" s="91" t="s">
        <v>3516</v>
      </c>
      <c r="C3180" s="92" t="s">
        <v>3374</v>
      </c>
    </row>
    <row r="3181" spans="1:3" x14ac:dyDescent="0.25">
      <c r="A3181" s="90" t="s">
        <v>5918</v>
      </c>
      <c r="B3181" s="91" t="s">
        <v>3516</v>
      </c>
      <c r="C3181" s="92" t="s">
        <v>3374</v>
      </c>
    </row>
    <row r="3182" spans="1:3" x14ac:dyDescent="0.25">
      <c r="A3182" s="90" t="s">
        <v>5919</v>
      </c>
      <c r="B3182" s="91" t="s">
        <v>3516</v>
      </c>
      <c r="C3182" s="92" t="s">
        <v>3374</v>
      </c>
    </row>
    <row r="3183" spans="1:3" x14ac:dyDescent="0.25">
      <c r="A3183" s="90" t="s">
        <v>5920</v>
      </c>
      <c r="B3183" s="91" t="s">
        <v>3373</v>
      </c>
      <c r="C3183" s="92" t="s">
        <v>3374</v>
      </c>
    </row>
    <row r="3184" spans="1:3" x14ac:dyDescent="0.25">
      <c r="A3184" s="90" t="s">
        <v>5921</v>
      </c>
      <c r="B3184" s="91" t="s">
        <v>3373</v>
      </c>
      <c r="C3184" s="92" t="s">
        <v>3374</v>
      </c>
    </row>
    <row r="3185" spans="1:3" x14ac:dyDescent="0.25">
      <c r="A3185" s="90" t="s">
        <v>5922</v>
      </c>
      <c r="B3185" s="91" t="s">
        <v>3373</v>
      </c>
      <c r="C3185" s="92" t="s">
        <v>3374</v>
      </c>
    </row>
    <row r="3186" spans="1:3" x14ac:dyDescent="0.25">
      <c r="A3186" s="90" t="s">
        <v>5923</v>
      </c>
      <c r="B3186" s="91" t="s">
        <v>3373</v>
      </c>
      <c r="C3186" s="92" t="s">
        <v>3374</v>
      </c>
    </row>
    <row r="3187" spans="1:3" x14ac:dyDescent="0.25">
      <c r="A3187" s="90" t="s">
        <v>5924</v>
      </c>
      <c r="B3187" s="91" t="s">
        <v>3373</v>
      </c>
      <c r="C3187" s="92" t="s">
        <v>3374</v>
      </c>
    </row>
    <row r="3188" spans="1:3" x14ac:dyDescent="0.25">
      <c r="A3188" s="90" t="s">
        <v>5925</v>
      </c>
      <c r="B3188" s="91" t="s">
        <v>3373</v>
      </c>
      <c r="C3188" s="92" t="s">
        <v>3374</v>
      </c>
    </row>
    <row r="3189" spans="1:3" x14ac:dyDescent="0.25">
      <c r="A3189" s="90" t="s">
        <v>5926</v>
      </c>
      <c r="B3189" s="91" t="s">
        <v>3373</v>
      </c>
      <c r="C3189" s="92" t="s">
        <v>3374</v>
      </c>
    </row>
    <row r="3190" spans="1:3" x14ac:dyDescent="0.25">
      <c r="A3190" s="90" t="s">
        <v>5927</v>
      </c>
      <c r="B3190" s="91" t="s">
        <v>3373</v>
      </c>
      <c r="C3190" s="92" t="s">
        <v>3374</v>
      </c>
    </row>
    <row r="3191" spans="1:3" x14ac:dyDescent="0.25">
      <c r="A3191" s="90" t="s">
        <v>5928</v>
      </c>
      <c r="B3191" s="91" t="s">
        <v>3373</v>
      </c>
      <c r="C3191" s="92" t="s">
        <v>3374</v>
      </c>
    </row>
    <row r="3192" spans="1:3" x14ac:dyDescent="0.25">
      <c r="A3192" s="90" t="s">
        <v>5929</v>
      </c>
      <c r="B3192" s="91" t="s">
        <v>3373</v>
      </c>
      <c r="C3192" s="92" t="s">
        <v>3374</v>
      </c>
    </row>
    <row r="3193" spans="1:3" x14ac:dyDescent="0.25">
      <c r="A3193" s="90" t="s">
        <v>5930</v>
      </c>
      <c r="B3193" s="91" t="s">
        <v>3373</v>
      </c>
      <c r="C3193" s="92" t="s">
        <v>3374</v>
      </c>
    </row>
    <row r="3194" spans="1:3" x14ac:dyDescent="0.25">
      <c r="A3194" s="90" t="s">
        <v>5931</v>
      </c>
      <c r="B3194" s="91" t="s">
        <v>3373</v>
      </c>
      <c r="C3194" s="92" t="s">
        <v>3374</v>
      </c>
    </row>
    <row r="3195" spans="1:3" x14ac:dyDescent="0.25">
      <c r="A3195" s="90" t="s">
        <v>5932</v>
      </c>
      <c r="B3195" s="91" t="s">
        <v>3373</v>
      </c>
      <c r="C3195" s="92" t="s">
        <v>3374</v>
      </c>
    </row>
    <row r="3196" spans="1:3" x14ac:dyDescent="0.25">
      <c r="A3196" s="90" t="s">
        <v>5933</v>
      </c>
      <c r="B3196" s="91" t="s">
        <v>3373</v>
      </c>
      <c r="C3196" s="92" t="s">
        <v>3374</v>
      </c>
    </row>
    <row r="3197" spans="1:3" x14ac:dyDescent="0.25">
      <c r="A3197" s="90" t="s">
        <v>5934</v>
      </c>
      <c r="B3197" s="91" t="s">
        <v>3373</v>
      </c>
      <c r="C3197" s="92" t="s">
        <v>3374</v>
      </c>
    </row>
    <row r="3198" spans="1:3" x14ac:dyDescent="0.25">
      <c r="A3198" s="90" t="s">
        <v>5935</v>
      </c>
      <c r="B3198" s="91" t="s">
        <v>3373</v>
      </c>
      <c r="C3198" s="92" t="s">
        <v>3374</v>
      </c>
    </row>
    <row r="3199" spans="1:3" x14ac:dyDescent="0.25">
      <c r="A3199" s="90" t="s">
        <v>5936</v>
      </c>
      <c r="B3199" s="91" t="s">
        <v>3373</v>
      </c>
      <c r="C3199" s="92" t="s">
        <v>3374</v>
      </c>
    </row>
    <row r="3200" spans="1:3" x14ac:dyDescent="0.25">
      <c r="A3200" s="90" t="s">
        <v>5937</v>
      </c>
      <c r="B3200" s="91" t="s">
        <v>3373</v>
      </c>
      <c r="C3200" s="92" t="s">
        <v>3374</v>
      </c>
    </row>
    <row r="3201" spans="1:3" x14ac:dyDescent="0.25">
      <c r="A3201" s="90" t="s">
        <v>5938</v>
      </c>
      <c r="B3201" s="91" t="s">
        <v>5418</v>
      </c>
      <c r="C3201" s="92" t="s">
        <v>3358</v>
      </c>
    </row>
    <row r="3202" spans="1:3" x14ac:dyDescent="0.25">
      <c r="A3202" s="90" t="s">
        <v>5939</v>
      </c>
      <c r="B3202" s="91" t="s">
        <v>5418</v>
      </c>
      <c r="C3202" s="92" t="s">
        <v>3358</v>
      </c>
    </row>
    <row r="3203" spans="1:3" x14ac:dyDescent="0.25">
      <c r="A3203" s="90" t="s">
        <v>5940</v>
      </c>
      <c r="B3203" s="91" t="s">
        <v>5418</v>
      </c>
      <c r="C3203" s="92" t="s">
        <v>3358</v>
      </c>
    </row>
    <row r="3204" spans="1:3" x14ac:dyDescent="0.25">
      <c r="A3204" s="90" t="s">
        <v>5941</v>
      </c>
      <c r="B3204" s="91" t="s">
        <v>5429</v>
      </c>
      <c r="C3204" s="92" t="s">
        <v>3358</v>
      </c>
    </row>
    <row r="3205" spans="1:3" x14ac:dyDescent="0.25">
      <c r="A3205" s="90" t="s">
        <v>5942</v>
      </c>
      <c r="B3205" s="91" t="s">
        <v>5429</v>
      </c>
      <c r="C3205" s="92" t="s">
        <v>3358</v>
      </c>
    </row>
    <row r="3206" spans="1:3" x14ac:dyDescent="0.25">
      <c r="A3206" s="90" t="s">
        <v>5943</v>
      </c>
      <c r="B3206" s="91" t="s">
        <v>3639</v>
      </c>
      <c r="C3206" s="92" t="s">
        <v>3426</v>
      </c>
    </row>
    <row r="3207" spans="1:3" x14ac:dyDescent="0.25">
      <c r="A3207" s="90" t="s">
        <v>5944</v>
      </c>
      <c r="B3207" s="91" t="s">
        <v>3639</v>
      </c>
      <c r="C3207" s="92" t="s">
        <v>3426</v>
      </c>
    </row>
    <row r="3208" spans="1:3" x14ac:dyDescent="0.25">
      <c r="A3208" s="90" t="s">
        <v>5945</v>
      </c>
      <c r="B3208" s="91" t="s">
        <v>5075</v>
      </c>
      <c r="C3208" s="92" t="s">
        <v>3415</v>
      </c>
    </row>
    <row r="3209" spans="1:3" x14ac:dyDescent="0.25">
      <c r="A3209" s="90" t="s">
        <v>5946</v>
      </c>
      <c r="B3209" s="91" t="s">
        <v>5947</v>
      </c>
      <c r="C3209" s="92" t="s">
        <v>3374</v>
      </c>
    </row>
    <row r="3210" spans="1:3" x14ac:dyDescent="0.25">
      <c r="A3210" s="90" t="s">
        <v>5948</v>
      </c>
      <c r="B3210" s="91" t="s">
        <v>5031</v>
      </c>
      <c r="C3210" s="92" t="s">
        <v>3358</v>
      </c>
    </row>
    <row r="3211" spans="1:3" x14ac:dyDescent="0.25">
      <c r="A3211" s="90" t="s">
        <v>5949</v>
      </c>
      <c r="B3211" s="91" t="s">
        <v>3476</v>
      </c>
      <c r="C3211" s="92" t="s">
        <v>3358</v>
      </c>
    </row>
    <row r="3212" spans="1:3" x14ac:dyDescent="0.25">
      <c r="A3212" s="90" t="s">
        <v>5950</v>
      </c>
      <c r="B3212" s="91" t="s">
        <v>5951</v>
      </c>
      <c r="C3212" s="92" t="s">
        <v>3374</v>
      </c>
    </row>
    <row r="3213" spans="1:3" x14ac:dyDescent="0.25">
      <c r="A3213" s="90" t="s">
        <v>5952</v>
      </c>
      <c r="B3213" s="91" t="s">
        <v>3571</v>
      </c>
      <c r="C3213" s="92" t="s">
        <v>3426</v>
      </c>
    </row>
    <row r="3214" spans="1:3" x14ac:dyDescent="0.25">
      <c r="A3214" s="90" t="s">
        <v>5953</v>
      </c>
      <c r="B3214" s="91" t="s">
        <v>3918</v>
      </c>
      <c r="C3214" s="92" t="s">
        <v>3374</v>
      </c>
    </row>
    <row r="3215" spans="1:3" x14ac:dyDescent="0.25">
      <c r="A3215" s="90" t="s">
        <v>5954</v>
      </c>
      <c r="B3215" s="91" t="s">
        <v>5955</v>
      </c>
      <c r="C3215" s="92" t="s">
        <v>3374</v>
      </c>
    </row>
    <row r="3216" spans="1:3" x14ac:dyDescent="0.25">
      <c r="A3216" s="90" t="s">
        <v>5956</v>
      </c>
      <c r="B3216" s="91" t="s">
        <v>5955</v>
      </c>
      <c r="C3216" s="92" t="s">
        <v>3374</v>
      </c>
    </row>
    <row r="3217" spans="1:3" x14ac:dyDescent="0.25">
      <c r="A3217" s="90" t="s">
        <v>5957</v>
      </c>
      <c r="B3217" s="91" t="s">
        <v>5955</v>
      </c>
      <c r="C3217" s="92" t="s">
        <v>3374</v>
      </c>
    </row>
    <row r="3218" spans="1:3" x14ac:dyDescent="0.25">
      <c r="A3218" s="90" t="s">
        <v>5958</v>
      </c>
      <c r="B3218" s="91" t="s">
        <v>5955</v>
      </c>
      <c r="C3218" s="92" t="s">
        <v>3374</v>
      </c>
    </row>
    <row r="3219" spans="1:3" x14ac:dyDescent="0.25">
      <c r="A3219" s="90" t="s">
        <v>5959</v>
      </c>
      <c r="B3219" s="91" t="s">
        <v>4265</v>
      </c>
      <c r="C3219" s="92" t="s">
        <v>3358</v>
      </c>
    </row>
    <row r="3220" spans="1:3" x14ac:dyDescent="0.25">
      <c r="A3220" s="90" t="s">
        <v>5960</v>
      </c>
      <c r="B3220" s="91" t="s">
        <v>5961</v>
      </c>
      <c r="C3220" s="92" t="s">
        <v>3432</v>
      </c>
    </row>
    <row r="3221" spans="1:3" x14ac:dyDescent="0.25">
      <c r="A3221" s="90" t="s">
        <v>5962</v>
      </c>
      <c r="B3221" s="91" t="s">
        <v>5963</v>
      </c>
      <c r="C3221" s="92" t="s">
        <v>3374</v>
      </c>
    </row>
    <row r="3222" spans="1:3" x14ac:dyDescent="0.25">
      <c r="A3222" s="90" t="s">
        <v>5964</v>
      </c>
      <c r="B3222" s="91" t="s">
        <v>4892</v>
      </c>
      <c r="C3222" s="92" t="s">
        <v>3426</v>
      </c>
    </row>
    <row r="3223" spans="1:3" x14ac:dyDescent="0.25">
      <c r="A3223" s="90" t="s">
        <v>5965</v>
      </c>
      <c r="B3223" s="91" t="s">
        <v>4892</v>
      </c>
      <c r="C3223" s="92" t="s">
        <v>3426</v>
      </c>
    </row>
    <row r="3224" spans="1:3" x14ac:dyDescent="0.25">
      <c r="A3224" s="90" t="s">
        <v>5966</v>
      </c>
      <c r="B3224" s="91" t="s">
        <v>4892</v>
      </c>
      <c r="C3224" s="92" t="s">
        <v>3426</v>
      </c>
    </row>
    <row r="3225" spans="1:3" x14ac:dyDescent="0.25">
      <c r="A3225" s="90" t="s">
        <v>5967</v>
      </c>
      <c r="B3225" s="91" t="s">
        <v>4892</v>
      </c>
      <c r="C3225" s="92" t="s">
        <v>3426</v>
      </c>
    </row>
    <row r="3226" spans="1:3" x14ac:dyDescent="0.25">
      <c r="A3226" s="90" t="s">
        <v>5968</v>
      </c>
      <c r="B3226" s="91" t="s">
        <v>4780</v>
      </c>
      <c r="C3226" s="92" t="s">
        <v>3374</v>
      </c>
    </row>
    <row r="3227" spans="1:3" x14ac:dyDescent="0.25">
      <c r="A3227" s="90" t="s">
        <v>5969</v>
      </c>
      <c r="B3227" s="91" t="s">
        <v>4780</v>
      </c>
      <c r="C3227" s="92" t="s">
        <v>3374</v>
      </c>
    </row>
    <row r="3228" spans="1:3" x14ac:dyDescent="0.25">
      <c r="A3228" s="90" t="s">
        <v>5970</v>
      </c>
      <c r="B3228" s="91" t="s">
        <v>4780</v>
      </c>
      <c r="C3228" s="92" t="s">
        <v>3374</v>
      </c>
    </row>
    <row r="3229" spans="1:3" x14ac:dyDescent="0.25">
      <c r="A3229" s="90" t="s">
        <v>5971</v>
      </c>
      <c r="B3229" s="91" t="s">
        <v>4780</v>
      </c>
      <c r="C3229" s="92" t="s">
        <v>3374</v>
      </c>
    </row>
    <row r="3230" spans="1:3" x14ac:dyDescent="0.25">
      <c r="A3230" s="90" t="s">
        <v>5972</v>
      </c>
      <c r="B3230" s="91" t="s">
        <v>4780</v>
      </c>
      <c r="C3230" s="92" t="s">
        <v>3374</v>
      </c>
    </row>
    <row r="3231" spans="1:3" x14ac:dyDescent="0.25">
      <c r="A3231" s="90" t="s">
        <v>5973</v>
      </c>
      <c r="B3231" s="91" t="s">
        <v>4780</v>
      </c>
      <c r="C3231" s="92" t="s">
        <v>3374</v>
      </c>
    </row>
    <row r="3232" spans="1:3" x14ac:dyDescent="0.25">
      <c r="A3232" s="90" t="s">
        <v>5974</v>
      </c>
      <c r="B3232" s="91" t="s">
        <v>4780</v>
      </c>
      <c r="C3232" s="92" t="s">
        <v>3374</v>
      </c>
    </row>
    <row r="3233" spans="1:3" x14ac:dyDescent="0.25">
      <c r="A3233" s="90" t="s">
        <v>5975</v>
      </c>
      <c r="B3233" s="91" t="s">
        <v>4780</v>
      </c>
      <c r="C3233" s="92" t="s">
        <v>3374</v>
      </c>
    </row>
    <row r="3234" spans="1:3" x14ac:dyDescent="0.25">
      <c r="A3234" s="90" t="s">
        <v>5976</v>
      </c>
      <c r="B3234" s="91" t="s">
        <v>4780</v>
      </c>
      <c r="C3234" s="92" t="s">
        <v>3374</v>
      </c>
    </row>
    <row r="3235" spans="1:3" x14ac:dyDescent="0.25">
      <c r="A3235" s="90" t="s">
        <v>5977</v>
      </c>
      <c r="B3235" s="91" t="s">
        <v>4780</v>
      </c>
      <c r="C3235" s="92" t="s">
        <v>3374</v>
      </c>
    </row>
    <row r="3236" spans="1:3" x14ac:dyDescent="0.25">
      <c r="A3236" s="90" t="s">
        <v>5978</v>
      </c>
      <c r="B3236" s="91" t="s">
        <v>3822</v>
      </c>
      <c r="C3236" s="92" t="s">
        <v>3374</v>
      </c>
    </row>
    <row r="3237" spans="1:3" x14ac:dyDescent="0.25">
      <c r="A3237" s="90" t="s">
        <v>5979</v>
      </c>
      <c r="B3237" s="91" t="s">
        <v>3822</v>
      </c>
      <c r="C3237" s="92" t="s">
        <v>3374</v>
      </c>
    </row>
    <row r="3238" spans="1:3" x14ac:dyDescent="0.25">
      <c r="A3238" s="90" t="s">
        <v>5980</v>
      </c>
      <c r="B3238" s="91" t="s">
        <v>3822</v>
      </c>
      <c r="C3238" s="92" t="s">
        <v>3374</v>
      </c>
    </row>
    <row r="3239" spans="1:3" x14ac:dyDescent="0.25">
      <c r="A3239" s="90" t="s">
        <v>5981</v>
      </c>
      <c r="B3239" s="91" t="s">
        <v>3822</v>
      </c>
      <c r="C3239" s="92" t="s">
        <v>3374</v>
      </c>
    </row>
    <row r="3240" spans="1:3" x14ac:dyDescent="0.25">
      <c r="A3240" s="90" t="s">
        <v>5982</v>
      </c>
      <c r="B3240" s="91" t="s">
        <v>3822</v>
      </c>
      <c r="C3240" s="92" t="s">
        <v>3374</v>
      </c>
    </row>
    <row r="3241" spans="1:3" x14ac:dyDescent="0.25">
      <c r="A3241" s="90" t="s">
        <v>5983</v>
      </c>
      <c r="B3241" s="91" t="s">
        <v>3822</v>
      </c>
      <c r="C3241" s="92" t="s">
        <v>3374</v>
      </c>
    </row>
    <row r="3242" spans="1:3" x14ac:dyDescent="0.25">
      <c r="A3242" s="90" t="s">
        <v>5984</v>
      </c>
      <c r="B3242" s="91" t="s">
        <v>3822</v>
      </c>
      <c r="C3242" s="92" t="s">
        <v>3374</v>
      </c>
    </row>
    <row r="3243" spans="1:3" x14ac:dyDescent="0.25">
      <c r="A3243" s="90" t="s">
        <v>5985</v>
      </c>
      <c r="B3243" s="91" t="s">
        <v>3822</v>
      </c>
      <c r="C3243" s="92" t="s">
        <v>3374</v>
      </c>
    </row>
    <row r="3244" spans="1:3" x14ac:dyDescent="0.25">
      <c r="A3244" s="90" t="s">
        <v>5986</v>
      </c>
      <c r="B3244" s="91" t="s">
        <v>3822</v>
      </c>
      <c r="C3244" s="92" t="s">
        <v>3374</v>
      </c>
    </row>
    <row r="3245" spans="1:3" x14ac:dyDescent="0.25">
      <c r="A3245" s="90" t="s">
        <v>5987</v>
      </c>
      <c r="B3245" s="91" t="s">
        <v>3822</v>
      </c>
      <c r="C3245" s="92" t="s">
        <v>3374</v>
      </c>
    </row>
    <row r="3246" spans="1:3" x14ac:dyDescent="0.25">
      <c r="A3246" s="90" t="s">
        <v>5988</v>
      </c>
      <c r="B3246" s="91" t="s">
        <v>3452</v>
      </c>
      <c r="C3246" s="92" t="s">
        <v>3426</v>
      </c>
    </row>
    <row r="3247" spans="1:3" x14ac:dyDescent="0.25">
      <c r="A3247" s="90" t="s">
        <v>5989</v>
      </c>
      <c r="B3247" s="91" t="s">
        <v>3452</v>
      </c>
      <c r="C3247" s="92" t="s">
        <v>3426</v>
      </c>
    </row>
    <row r="3248" spans="1:3" x14ac:dyDescent="0.25">
      <c r="A3248" s="90" t="s">
        <v>5990</v>
      </c>
      <c r="B3248" s="91" t="s">
        <v>3452</v>
      </c>
      <c r="C3248" s="92" t="s">
        <v>3426</v>
      </c>
    </row>
    <row r="3249" spans="1:3" x14ac:dyDescent="0.25">
      <c r="A3249" s="90" t="s">
        <v>5991</v>
      </c>
      <c r="B3249" s="91" t="s">
        <v>3452</v>
      </c>
      <c r="C3249" s="92" t="s">
        <v>3426</v>
      </c>
    </row>
    <row r="3250" spans="1:3" x14ac:dyDescent="0.25">
      <c r="A3250" s="90" t="s">
        <v>5992</v>
      </c>
      <c r="B3250" s="91" t="s">
        <v>3452</v>
      </c>
      <c r="C3250" s="92" t="s">
        <v>3426</v>
      </c>
    </row>
    <row r="3251" spans="1:3" x14ac:dyDescent="0.25">
      <c r="A3251" s="90" t="s">
        <v>5993</v>
      </c>
      <c r="B3251" s="91" t="s">
        <v>3452</v>
      </c>
      <c r="C3251" s="92" t="s">
        <v>3426</v>
      </c>
    </row>
    <row r="3252" spans="1:3" x14ac:dyDescent="0.25">
      <c r="A3252" s="90" t="s">
        <v>5994</v>
      </c>
      <c r="B3252" s="91" t="s">
        <v>3452</v>
      </c>
      <c r="C3252" s="92" t="s">
        <v>3426</v>
      </c>
    </row>
    <row r="3253" spans="1:3" x14ac:dyDescent="0.25">
      <c r="A3253" s="90" t="s">
        <v>5995</v>
      </c>
      <c r="B3253" s="91" t="s">
        <v>3452</v>
      </c>
      <c r="C3253" s="92" t="s">
        <v>3426</v>
      </c>
    </row>
    <row r="3254" spans="1:3" x14ac:dyDescent="0.25">
      <c r="A3254" s="90" t="s">
        <v>5996</v>
      </c>
      <c r="B3254" s="91" t="s">
        <v>3452</v>
      </c>
      <c r="C3254" s="92" t="s">
        <v>3426</v>
      </c>
    </row>
    <row r="3255" spans="1:3" x14ac:dyDescent="0.25">
      <c r="A3255" s="90" t="s">
        <v>5997</v>
      </c>
      <c r="B3255" s="91" t="s">
        <v>3452</v>
      </c>
      <c r="C3255" s="92" t="s">
        <v>3426</v>
      </c>
    </row>
    <row r="3256" spans="1:3" x14ac:dyDescent="0.25">
      <c r="A3256" s="90" t="s">
        <v>5998</v>
      </c>
      <c r="B3256" s="91" t="s">
        <v>5225</v>
      </c>
      <c r="C3256" s="92" t="s">
        <v>3415</v>
      </c>
    </row>
    <row r="3257" spans="1:3" x14ac:dyDescent="0.25">
      <c r="A3257" s="90" t="s">
        <v>5999</v>
      </c>
      <c r="B3257" s="91" t="s">
        <v>5225</v>
      </c>
      <c r="C3257" s="92" t="s">
        <v>3415</v>
      </c>
    </row>
    <row r="3258" spans="1:3" x14ac:dyDescent="0.25">
      <c r="A3258" s="90" t="s">
        <v>6000</v>
      </c>
      <c r="B3258" s="91" t="s">
        <v>5225</v>
      </c>
      <c r="C3258" s="92" t="s">
        <v>3415</v>
      </c>
    </row>
    <row r="3259" spans="1:3" x14ac:dyDescent="0.25">
      <c r="A3259" s="90" t="s">
        <v>6001</v>
      </c>
      <c r="B3259" s="91" t="s">
        <v>5225</v>
      </c>
      <c r="C3259" s="92" t="s">
        <v>3415</v>
      </c>
    </row>
    <row r="3260" spans="1:3" x14ac:dyDescent="0.25">
      <c r="A3260" s="90" t="s">
        <v>6002</v>
      </c>
      <c r="B3260" s="91" t="s">
        <v>5225</v>
      </c>
      <c r="C3260" s="92" t="s">
        <v>3415</v>
      </c>
    </row>
    <row r="3261" spans="1:3" x14ac:dyDescent="0.25">
      <c r="A3261" s="90" t="s">
        <v>6003</v>
      </c>
      <c r="B3261" s="91" t="s">
        <v>5225</v>
      </c>
      <c r="C3261" s="92" t="s">
        <v>3415</v>
      </c>
    </row>
    <row r="3262" spans="1:3" x14ac:dyDescent="0.25">
      <c r="A3262" s="90" t="s">
        <v>6004</v>
      </c>
      <c r="B3262" s="91" t="s">
        <v>5225</v>
      </c>
      <c r="C3262" s="92" t="s">
        <v>3415</v>
      </c>
    </row>
    <row r="3263" spans="1:3" x14ac:dyDescent="0.25">
      <c r="A3263" s="90" t="s">
        <v>6005</v>
      </c>
      <c r="B3263" s="91" t="s">
        <v>5225</v>
      </c>
      <c r="C3263" s="92" t="s">
        <v>3415</v>
      </c>
    </row>
    <row r="3264" spans="1:3" x14ac:dyDescent="0.25">
      <c r="A3264" s="90" t="s">
        <v>6006</v>
      </c>
      <c r="B3264" s="91" t="s">
        <v>3958</v>
      </c>
      <c r="C3264" s="92" t="s">
        <v>3426</v>
      </c>
    </row>
    <row r="3265" spans="1:3" x14ac:dyDescent="0.25">
      <c r="A3265" s="90" t="s">
        <v>6007</v>
      </c>
      <c r="B3265" s="91" t="s">
        <v>5050</v>
      </c>
      <c r="C3265" s="92" t="s">
        <v>3374</v>
      </c>
    </row>
    <row r="3266" spans="1:3" x14ac:dyDescent="0.25">
      <c r="A3266" s="90" t="s">
        <v>6008</v>
      </c>
      <c r="B3266" s="91" t="s">
        <v>4714</v>
      </c>
      <c r="C3266" s="92" t="s">
        <v>3426</v>
      </c>
    </row>
    <row r="3267" spans="1:3" x14ac:dyDescent="0.25">
      <c r="A3267" s="90" t="s">
        <v>6009</v>
      </c>
      <c r="B3267" s="91" t="s">
        <v>4714</v>
      </c>
      <c r="C3267" s="92" t="s">
        <v>3426</v>
      </c>
    </row>
    <row r="3268" spans="1:3" x14ac:dyDescent="0.25">
      <c r="A3268" s="90" t="s">
        <v>6010</v>
      </c>
      <c r="B3268" s="91" t="s">
        <v>4714</v>
      </c>
      <c r="C3268" s="92" t="s">
        <v>3426</v>
      </c>
    </row>
    <row r="3269" spans="1:3" x14ac:dyDescent="0.25">
      <c r="A3269" s="90" t="s">
        <v>6011</v>
      </c>
      <c r="B3269" s="91" t="s">
        <v>4714</v>
      </c>
      <c r="C3269" s="92" t="s">
        <v>3426</v>
      </c>
    </row>
    <row r="3270" spans="1:3" x14ac:dyDescent="0.25">
      <c r="A3270" s="90" t="s">
        <v>6012</v>
      </c>
      <c r="B3270" s="91" t="s">
        <v>4714</v>
      </c>
      <c r="C3270" s="92" t="s">
        <v>3426</v>
      </c>
    </row>
    <row r="3271" spans="1:3" x14ac:dyDescent="0.25">
      <c r="A3271" s="90" t="s">
        <v>6013</v>
      </c>
      <c r="B3271" s="91" t="s">
        <v>4714</v>
      </c>
      <c r="C3271" s="92" t="s">
        <v>3426</v>
      </c>
    </row>
    <row r="3272" spans="1:3" x14ac:dyDescent="0.25">
      <c r="A3272" s="90" t="s">
        <v>6014</v>
      </c>
      <c r="B3272" s="91" t="s">
        <v>4714</v>
      </c>
      <c r="C3272" s="92" t="s">
        <v>3426</v>
      </c>
    </row>
    <row r="3273" spans="1:3" x14ac:dyDescent="0.25">
      <c r="A3273" s="90" t="s">
        <v>6015</v>
      </c>
      <c r="B3273" s="91" t="s">
        <v>4714</v>
      </c>
      <c r="C3273" s="92" t="s">
        <v>3426</v>
      </c>
    </row>
    <row r="3274" spans="1:3" x14ac:dyDescent="0.25">
      <c r="A3274" s="90" t="s">
        <v>6016</v>
      </c>
      <c r="B3274" s="91" t="s">
        <v>6017</v>
      </c>
      <c r="C3274" s="92" t="s">
        <v>3404</v>
      </c>
    </row>
    <row r="3275" spans="1:3" x14ac:dyDescent="0.25">
      <c r="A3275" s="90" t="s">
        <v>6018</v>
      </c>
      <c r="B3275" s="91" t="s">
        <v>6019</v>
      </c>
      <c r="C3275" s="92" t="s">
        <v>3404</v>
      </c>
    </row>
    <row r="3276" spans="1:3" x14ac:dyDescent="0.25">
      <c r="A3276" s="90" t="s">
        <v>6020</v>
      </c>
      <c r="B3276" s="91" t="s">
        <v>5370</v>
      </c>
      <c r="C3276" s="92" t="s">
        <v>3358</v>
      </c>
    </row>
    <row r="3277" spans="1:3" x14ac:dyDescent="0.25">
      <c r="A3277" s="90" t="s">
        <v>6021</v>
      </c>
      <c r="B3277" s="91" t="s">
        <v>5370</v>
      </c>
      <c r="C3277" s="92" t="s">
        <v>3358</v>
      </c>
    </row>
    <row r="3278" spans="1:3" x14ac:dyDescent="0.25">
      <c r="A3278" s="90" t="s">
        <v>6022</v>
      </c>
      <c r="B3278" s="91" t="s">
        <v>5370</v>
      </c>
      <c r="C3278" s="92" t="s">
        <v>3358</v>
      </c>
    </row>
    <row r="3279" spans="1:3" x14ac:dyDescent="0.25">
      <c r="A3279" s="90" t="s">
        <v>6023</v>
      </c>
      <c r="B3279" s="91" t="s">
        <v>5370</v>
      </c>
      <c r="C3279" s="92" t="s">
        <v>3358</v>
      </c>
    </row>
    <row r="3280" spans="1:3" x14ac:dyDescent="0.25">
      <c r="A3280" s="90" t="s">
        <v>6024</v>
      </c>
      <c r="B3280" s="91" t="s">
        <v>5370</v>
      </c>
      <c r="C3280" s="92" t="s">
        <v>3358</v>
      </c>
    </row>
    <row r="3281" spans="1:3" x14ac:dyDescent="0.25">
      <c r="A3281" s="90" t="s">
        <v>6025</v>
      </c>
      <c r="B3281" s="91" t="s">
        <v>5370</v>
      </c>
      <c r="C3281" s="92" t="s">
        <v>3358</v>
      </c>
    </row>
    <row r="3282" spans="1:3" x14ac:dyDescent="0.25">
      <c r="A3282" s="90" t="s">
        <v>6026</v>
      </c>
      <c r="B3282" s="91" t="s">
        <v>5376</v>
      </c>
      <c r="C3282" s="92" t="s">
        <v>3358</v>
      </c>
    </row>
    <row r="3283" spans="1:3" x14ac:dyDescent="0.25">
      <c r="A3283" s="90" t="s">
        <v>6027</v>
      </c>
      <c r="B3283" s="91" t="s">
        <v>5376</v>
      </c>
      <c r="C3283" s="92" t="s">
        <v>3358</v>
      </c>
    </row>
    <row r="3284" spans="1:3" x14ac:dyDescent="0.25">
      <c r="A3284" s="90" t="s">
        <v>6028</v>
      </c>
      <c r="B3284" s="91" t="s">
        <v>5376</v>
      </c>
      <c r="C3284" s="92" t="s">
        <v>3358</v>
      </c>
    </row>
    <row r="3285" spans="1:3" x14ac:dyDescent="0.25">
      <c r="A3285" s="90" t="s">
        <v>6029</v>
      </c>
      <c r="B3285" s="91" t="s">
        <v>5376</v>
      </c>
      <c r="C3285" s="92" t="s">
        <v>3358</v>
      </c>
    </row>
    <row r="3286" spans="1:3" x14ac:dyDescent="0.25">
      <c r="A3286" s="90" t="s">
        <v>6030</v>
      </c>
      <c r="B3286" s="91" t="s">
        <v>5669</v>
      </c>
      <c r="C3286" s="92" t="s">
        <v>3404</v>
      </c>
    </row>
    <row r="3287" spans="1:3" x14ac:dyDescent="0.25">
      <c r="A3287" s="90" t="s">
        <v>6031</v>
      </c>
      <c r="B3287" s="91" t="s">
        <v>6032</v>
      </c>
      <c r="C3287" s="92" t="s">
        <v>3374</v>
      </c>
    </row>
    <row r="3288" spans="1:3" x14ac:dyDescent="0.25">
      <c r="A3288" s="90" t="s">
        <v>6033</v>
      </c>
      <c r="B3288" s="91" t="s">
        <v>6032</v>
      </c>
      <c r="C3288" s="92" t="s">
        <v>3374</v>
      </c>
    </row>
    <row r="3289" spans="1:3" x14ac:dyDescent="0.25">
      <c r="A3289" s="90" t="s">
        <v>6034</v>
      </c>
      <c r="B3289" s="91" t="s">
        <v>6035</v>
      </c>
      <c r="C3289" s="92" t="s">
        <v>3374</v>
      </c>
    </row>
    <row r="3290" spans="1:3" x14ac:dyDescent="0.25">
      <c r="A3290" s="90" t="s">
        <v>6036</v>
      </c>
      <c r="B3290" s="91" t="s">
        <v>6035</v>
      </c>
      <c r="C3290" s="92" t="s">
        <v>3374</v>
      </c>
    </row>
    <row r="3291" spans="1:3" x14ac:dyDescent="0.25">
      <c r="A3291" s="90" t="s">
        <v>6037</v>
      </c>
      <c r="B3291" s="91" t="s">
        <v>5886</v>
      </c>
      <c r="C3291" s="92" t="s">
        <v>3358</v>
      </c>
    </row>
    <row r="3292" spans="1:3" x14ac:dyDescent="0.25">
      <c r="A3292" s="90" t="s">
        <v>6038</v>
      </c>
      <c r="B3292" s="91" t="s">
        <v>5886</v>
      </c>
      <c r="C3292" s="92" t="s">
        <v>3358</v>
      </c>
    </row>
    <row r="3293" spans="1:3" x14ac:dyDescent="0.25">
      <c r="A3293" s="90" t="s">
        <v>6039</v>
      </c>
      <c r="B3293" s="91" t="s">
        <v>5886</v>
      </c>
      <c r="C3293" s="92" t="s">
        <v>3358</v>
      </c>
    </row>
    <row r="3294" spans="1:3" x14ac:dyDescent="0.25">
      <c r="A3294" s="90" t="s">
        <v>6040</v>
      </c>
      <c r="B3294" s="91" t="s">
        <v>5886</v>
      </c>
      <c r="C3294" s="92" t="s">
        <v>3358</v>
      </c>
    </row>
    <row r="3295" spans="1:3" x14ac:dyDescent="0.25">
      <c r="A3295" s="90" t="s">
        <v>6041</v>
      </c>
      <c r="B3295" s="91" t="s">
        <v>5886</v>
      </c>
      <c r="C3295" s="92" t="s">
        <v>3358</v>
      </c>
    </row>
    <row r="3296" spans="1:3" x14ac:dyDescent="0.25">
      <c r="A3296" s="90" t="s">
        <v>6042</v>
      </c>
      <c r="B3296" s="91" t="s">
        <v>5886</v>
      </c>
      <c r="C3296" s="92" t="s">
        <v>3358</v>
      </c>
    </row>
    <row r="3297" spans="1:3" x14ac:dyDescent="0.25">
      <c r="A3297" s="90" t="s">
        <v>6043</v>
      </c>
      <c r="B3297" s="91" t="s">
        <v>5886</v>
      </c>
      <c r="C3297" s="92" t="s">
        <v>3358</v>
      </c>
    </row>
    <row r="3298" spans="1:3" x14ac:dyDescent="0.25">
      <c r="A3298" s="90" t="s">
        <v>6044</v>
      </c>
      <c r="B3298" s="91" t="s">
        <v>5886</v>
      </c>
      <c r="C3298" s="92" t="s">
        <v>3358</v>
      </c>
    </row>
    <row r="3299" spans="1:3" x14ac:dyDescent="0.25">
      <c r="A3299" s="90" t="s">
        <v>6045</v>
      </c>
      <c r="B3299" s="91" t="s">
        <v>5886</v>
      </c>
      <c r="C3299" s="92" t="s">
        <v>3358</v>
      </c>
    </row>
    <row r="3300" spans="1:3" x14ac:dyDescent="0.25">
      <c r="A3300" s="90" t="s">
        <v>6046</v>
      </c>
      <c r="B3300" s="91" t="s">
        <v>5886</v>
      </c>
      <c r="C3300" s="92" t="s">
        <v>3358</v>
      </c>
    </row>
    <row r="3301" spans="1:3" x14ac:dyDescent="0.25">
      <c r="A3301" s="90" t="s">
        <v>6047</v>
      </c>
      <c r="B3301" s="91" t="s">
        <v>6048</v>
      </c>
      <c r="C3301" s="92" t="s">
        <v>3374</v>
      </c>
    </row>
    <row r="3302" spans="1:3" x14ac:dyDescent="0.25">
      <c r="A3302" s="90" t="s">
        <v>6049</v>
      </c>
      <c r="B3302" s="91" t="s">
        <v>4351</v>
      </c>
      <c r="C3302" s="92" t="s">
        <v>3374</v>
      </c>
    </row>
    <row r="3303" spans="1:3" x14ac:dyDescent="0.25">
      <c r="A3303" s="90" t="s">
        <v>6050</v>
      </c>
      <c r="B3303" s="91" t="s">
        <v>3609</v>
      </c>
      <c r="C3303" s="92" t="s">
        <v>3374</v>
      </c>
    </row>
    <row r="3304" spans="1:3" x14ac:dyDescent="0.25">
      <c r="A3304" s="90" t="s">
        <v>6051</v>
      </c>
      <c r="B3304" s="91" t="s">
        <v>3519</v>
      </c>
      <c r="C3304" s="92" t="s">
        <v>3374</v>
      </c>
    </row>
    <row r="3305" spans="1:3" x14ac:dyDescent="0.25">
      <c r="A3305" s="90" t="s">
        <v>6052</v>
      </c>
      <c r="B3305" s="91" t="s">
        <v>6053</v>
      </c>
      <c r="C3305" s="92" t="s">
        <v>3358</v>
      </c>
    </row>
    <row r="3306" spans="1:3" x14ac:dyDescent="0.25">
      <c r="A3306" s="90" t="s">
        <v>6054</v>
      </c>
      <c r="B3306" s="91" t="s">
        <v>6053</v>
      </c>
      <c r="C3306" s="92" t="s">
        <v>3358</v>
      </c>
    </row>
    <row r="3307" spans="1:3" x14ac:dyDescent="0.25">
      <c r="A3307" s="90" t="s">
        <v>6055</v>
      </c>
      <c r="B3307" s="91" t="s">
        <v>6053</v>
      </c>
      <c r="C3307" s="92" t="s">
        <v>3358</v>
      </c>
    </row>
    <row r="3308" spans="1:3" x14ac:dyDescent="0.25">
      <c r="A3308" s="90" t="s">
        <v>6056</v>
      </c>
      <c r="B3308" s="91" t="s">
        <v>6053</v>
      </c>
      <c r="C3308" s="92" t="s">
        <v>3358</v>
      </c>
    </row>
    <row r="3309" spans="1:3" x14ac:dyDescent="0.25">
      <c r="A3309" s="90" t="s">
        <v>6057</v>
      </c>
      <c r="B3309" s="91" t="s">
        <v>6053</v>
      </c>
      <c r="C3309" s="92" t="s">
        <v>3358</v>
      </c>
    </row>
    <row r="3310" spans="1:3" x14ac:dyDescent="0.25">
      <c r="A3310" s="90" t="s">
        <v>6058</v>
      </c>
      <c r="B3310" s="91" t="s">
        <v>6053</v>
      </c>
      <c r="C3310" s="92" t="s">
        <v>3358</v>
      </c>
    </row>
    <row r="3311" spans="1:3" x14ac:dyDescent="0.25">
      <c r="A3311" s="90" t="s">
        <v>6059</v>
      </c>
      <c r="B3311" s="91" t="s">
        <v>6053</v>
      </c>
      <c r="C3311" s="92" t="s">
        <v>3358</v>
      </c>
    </row>
    <row r="3312" spans="1:3" x14ac:dyDescent="0.25">
      <c r="A3312" s="90" t="s">
        <v>6060</v>
      </c>
      <c r="B3312" s="91" t="s">
        <v>6053</v>
      </c>
      <c r="C3312" s="92" t="s">
        <v>3358</v>
      </c>
    </row>
    <row r="3313" spans="1:3" x14ac:dyDescent="0.25">
      <c r="A3313" s="90" t="s">
        <v>6061</v>
      </c>
      <c r="B3313" s="91" t="s">
        <v>6053</v>
      </c>
      <c r="C3313" s="92" t="s">
        <v>3358</v>
      </c>
    </row>
    <row r="3314" spans="1:3" x14ac:dyDescent="0.25">
      <c r="A3314" s="90" t="s">
        <v>6062</v>
      </c>
      <c r="B3314" s="91" t="s">
        <v>6053</v>
      </c>
      <c r="C3314" s="92" t="s">
        <v>3358</v>
      </c>
    </row>
    <row r="3315" spans="1:3" x14ac:dyDescent="0.25">
      <c r="A3315" s="90" t="s">
        <v>6063</v>
      </c>
      <c r="B3315" s="91" t="s">
        <v>3571</v>
      </c>
      <c r="C3315" s="92" t="s">
        <v>3426</v>
      </c>
    </row>
    <row r="3316" spans="1:3" x14ac:dyDescent="0.25">
      <c r="A3316" s="90" t="s">
        <v>6064</v>
      </c>
      <c r="B3316" s="91" t="s">
        <v>3609</v>
      </c>
      <c r="C3316" s="92" t="s">
        <v>3374</v>
      </c>
    </row>
    <row r="3317" spans="1:3" x14ac:dyDescent="0.25">
      <c r="A3317" s="90" t="s">
        <v>6065</v>
      </c>
      <c r="B3317" s="91" t="s">
        <v>3571</v>
      </c>
      <c r="C3317" s="92" t="s">
        <v>3426</v>
      </c>
    </row>
    <row r="3318" spans="1:3" x14ac:dyDescent="0.25">
      <c r="A3318" s="90" t="s">
        <v>6066</v>
      </c>
      <c r="B3318" s="91" t="s">
        <v>6067</v>
      </c>
      <c r="C3318" s="92" t="s">
        <v>3374</v>
      </c>
    </row>
    <row r="3319" spans="1:3" x14ac:dyDescent="0.25">
      <c r="A3319" s="90" t="s">
        <v>6068</v>
      </c>
      <c r="B3319" s="91" t="s">
        <v>3609</v>
      </c>
      <c r="C3319" s="92" t="s">
        <v>3374</v>
      </c>
    </row>
    <row r="3320" spans="1:3" x14ac:dyDescent="0.25">
      <c r="A3320" s="90" t="s">
        <v>6069</v>
      </c>
      <c r="B3320" s="91" t="s">
        <v>6070</v>
      </c>
      <c r="C3320" s="92" t="s">
        <v>3426</v>
      </c>
    </row>
    <row r="3321" spans="1:3" x14ac:dyDescent="0.25">
      <c r="A3321" s="90" t="s">
        <v>6071</v>
      </c>
      <c r="B3321" s="91" t="s">
        <v>6072</v>
      </c>
      <c r="C3321" s="92" t="s">
        <v>3374</v>
      </c>
    </row>
    <row r="3322" spans="1:3" x14ac:dyDescent="0.25">
      <c r="A3322" s="90" t="s">
        <v>6073</v>
      </c>
      <c r="B3322" s="91" t="s">
        <v>6074</v>
      </c>
      <c r="C3322" s="92" t="s">
        <v>3374</v>
      </c>
    </row>
    <row r="3323" spans="1:3" x14ac:dyDescent="0.25">
      <c r="A3323" s="90" t="s">
        <v>6075</v>
      </c>
      <c r="B3323" s="91" t="s">
        <v>3571</v>
      </c>
      <c r="C3323" s="92" t="s">
        <v>3426</v>
      </c>
    </row>
    <row r="3324" spans="1:3" x14ac:dyDescent="0.25">
      <c r="A3324" s="90" t="s">
        <v>6076</v>
      </c>
      <c r="B3324" s="91" t="s">
        <v>3662</v>
      </c>
      <c r="C3324" s="92" t="s">
        <v>3358</v>
      </c>
    </row>
    <row r="3325" spans="1:3" x14ac:dyDescent="0.25">
      <c r="A3325" s="90" t="s">
        <v>6077</v>
      </c>
      <c r="B3325" s="91" t="s">
        <v>4589</v>
      </c>
      <c r="C3325" s="92" t="s">
        <v>3358</v>
      </c>
    </row>
    <row r="3326" spans="1:3" x14ac:dyDescent="0.25">
      <c r="A3326" s="90" t="s">
        <v>6078</v>
      </c>
      <c r="B3326" s="91" t="s">
        <v>6079</v>
      </c>
      <c r="C3326" s="92" t="s">
        <v>3374</v>
      </c>
    </row>
    <row r="3327" spans="1:3" x14ac:dyDescent="0.25">
      <c r="A3327" s="90" t="s">
        <v>6080</v>
      </c>
      <c r="B3327" s="91" t="s">
        <v>3639</v>
      </c>
      <c r="C3327" s="92" t="s">
        <v>3426</v>
      </c>
    </row>
    <row r="3328" spans="1:3" x14ac:dyDescent="0.25">
      <c r="A3328" s="90" t="s">
        <v>6081</v>
      </c>
      <c r="B3328" s="91" t="s">
        <v>5886</v>
      </c>
      <c r="C3328" s="92" t="s">
        <v>6082</v>
      </c>
    </row>
    <row r="3329" spans="1:3" x14ac:dyDescent="0.25">
      <c r="A3329" s="90" t="s">
        <v>6083</v>
      </c>
      <c r="B3329" s="91" t="s">
        <v>5886</v>
      </c>
      <c r="C3329" s="92" t="s">
        <v>3358</v>
      </c>
    </row>
    <row r="3330" spans="1:3" x14ac:dyDescent="0.25">
      <c r="A3330" s="90" t="s">
        <v>6084</v>
      </c>
      <c r="B3330" s="91" t="s">
        <v>5886</v>
      </c>
      <c r="C3330" s="92" t="s">
        <v>3358</v>
      </c>
    </row>
    <row r="3331" spans="1:3" x14ac:dyDescent="0.25">
      <c r="A3331" s="90" t="s">
        <v>6085</v>
      </c>
      <c r="B3331" s="91" t="s">
        <v>5886</v>
      </c>
      <c r="C3331" s="92" t="s">
        <v>3358</v>
      </c>
    </row>
    <row r="3332" spans="1:3" x14ac:dyDescent="0.25">
      <c r="A3332" s="90" t="s">
        <v>6086</v>
      </c>
      <c r="B3332" s="91" t="s">
        <v>5886</v>
      </c>
      <c r="C3332" s="92" t="s">
        <v>3358</v>
      </c>
    </row>
    <row r="3333" spans="1:3" x14ac:dyDescent="0.25">
      <c r="A3333" s="90" t="s">
        <v>6087</v>
      </c>
      <c r="B3333" s="91" t="s">
        <v>5886</v>
      </c>
      <c r="C3333" s="92" t="s">
        <v>3358</v>
      </c>
    </row>
    <row r="3334" spans="1:3" x14ac:dyDescent="0.25">
      <c r="A3334" s="90" t="s">
        <v>6088</v>
      </c>
      <c r="B3334" s="91" t="s">
        <v>5886</v>
      </c>
      <c r="C3334" s="92" t="s">
        <v>3358</v>
      </c>
    </row>
    <row r="3335" spans="1:3" x14ac:dyDescent="0.25">
      <c r="A3335" s="90" t="s">
        <v>6089</v>
      </c>
      <c r="B3335" s="91" t="s">
        <v>5382</v>
      </c>
      <c r="C3335" s="92" t="s">
        <v>3358</v>
      </c>
    </row>
    <row r="3336" spans="1:3" x14ac:dyDescent="0.25">
      <c r="A3336" s="90" t="s">
        <v>6090</v>
      </c>
      <c r="B3336" s="91" t="s">
        <v>5382</v>
      </c>
      <c r="C3336" s="92" t="s">
        <v>3358</v>
      </c>
    </row>
    <row r="3337" spans="1:3" x14ac:dyDescent="0.25">
      <c r="A3337" s="90" t="s">
        <v>6091</v>
      </c>
      <c r="B3337" s="91" t="s">
        <v>5382</v>
      </c>
      <c r="C3337" s="92" t="s">
        <v>3358</v>
      </c>
    </row>
    <row r="3338" spans="1:3" x14ac:dyDescent="0.25">
      <c r="A3338" s="90" t="s">
        <v>6092</v>
      </c>
      <c r="B3338" s="91" t="s">
        <v>6093</v>
      </c>
      <c r="C3338" s="92" t="s">
        <v>3374</v>
      </c>
    </row>
    <row r="3339" spans="1:3" x14ac:dyDescent="0.25">
      <c r="A3339" s="90" t="s">
        <v>6094</v>
      </c>
      <c r="B3339" s="91" t="s">
        <v>4724</v>
      </c>
      <c r="C3339" s="92" t="s">
        <v>3415</v>
      </c>
    </row>
    <row r="3340" spans="1:3" x14ac:dyDescent="0.25">
      <c r="A3340" s="90" t="s">
        <v>6095</v>
      </c>
      <c r="B3340" s="91" t="s">
        <v>4724</v>
      </c>
      <c r="C3340" s="92" t="s">
        <v>3415</v>
      </c>
    </row>
    <row r="3341" spans="1:3" x14ac:dyDescent="0.25">
      <c r="A3341" s="90" t="s">
        <v>6096</v>
      </c>
      <c r="B3341" s="91" t="s">
        <v>4724</v>
      </c>
      <c r="C3341" s="92" t="s">
        <v>3415</v>
      </c>
    </row>
    <row r="3342" spans="1:3" x14ac:dyDescent="0.25">
      <c r="A3342" s="90" t="s">
        <v>6097</v>
      </c>
      <c r="B3342" s="91" t="s">
        <v>4724</v>
      </c>
      <c r="C3342" s="92" t="s">
        <v>3415</v>
      </c>
    </row>
    <row r="3343" spans="1:3" x14ac:dyDescent="0.25">
      <c r="A3343" s="90" t="s">
        <v>6098</v>
      </c>
      <c r="B3343" s="91" t="s">
        <v>4724</v>
      </c>
      <c r="C3343" s="92" t="s">
        <v>3415</v>
      </c>
    </row>
    <row r="3344" spans="1:3" x14ac:dyDescent="0.25">
      <c r="A3344" s="90" t="s">
        <v>6099</v>
      </c>
      <c r="B3344" s="91" t="s">
        <v>4724</v>
      </c>
      <c r="C3344" s="92" t="s">
        <v>3415</v>
      </c>
    </row>
    <row r="3345" spans="1:3" x14ac:dyDescent="0.25">
      <c r="A3345" s="90" t="s">
        <v>6100</v>
      </c>
      <c r="B3345" s="91" t="s">
        <v>4724</v>
      </c>
      <c r="C3345" s="92" t="s">
        <v>3415</v>
      </c>
    </row>
    <row r="3346" spans="1:3" x14ac:dyDescent="0.25">
      <c r="A3346" s="90" t="s">
        <v>6101</v>
      </c>
      <c r="B3346" s="91" t="s">
        <v>4892</v>
      </c>
      <c r="C3346" s="92" t="s">
        <v>3426</v>
      </c>
    </row>
    <row r="3347" spans="1:3" x14ac:dyDescent="0.25">
      <c r="A3347" s="90" t="s">
        <v>6102</v>
      </c>
      <c r="B3347" s="91" t="s">
        <v>4892</v>
      </c>
      <c r="C3347" s="92" t="s">
        <v>3426</v>
      </c>
    </row>
    <row r="3348" spans="1:3" x14ac:dyDescent="0.25">
      <c r="A3348" s="90" t="s">
        <v>6103</v>
      </c>
      <c r="B3348" s="91" t="s">
        <v>4892</v>
      </c>
      <c r="C3348" s="92" t="s">
        <v>3426</v>
      </c>
    </row>
    <row r="3349" spans="1:3" x14ac:dyDescent="0.25">
      <c r="A3349" s="90" t="s">
        <v>6104</v>
      </c>
      <c r="B3349" s="91" t="s">
        <v>4892</v>
      </c>
      <c r="C3349" s="92" t="s">
        <v>3426</v>
      </c>
    </row>
    <row r="3350" spans="1:3" x14ac:dyDescent="0.25">
      <c r="A3350" s="90" t="s">
        <v>6105</v>
      </c>
      <c r="B3350" s="91" t="s">
        <v>4892</v>
      </c>
      <c r="C3350" s="92" t="s">
        <v>3426</v>
      </c>
    </row>
    <row r="3351" spans="1:3" x14ac:dyDescent="0.25">
      <c r="A3351" s="90" t="s">
        <v>6106</v>
      </c>
      <c r="B3351" s="91" t="s">
        <v>4892</v>
      </c>
      <c r="C3351" s="92" t="s">
        <v>3426</v>
      </c>
    </row>
    <row r="3352" spans="1:3" x14ac:dyDescent="0.25">
      <c r="A3352" s="90" t="s">
        <v>6107</v>
      </c>
      <c r="B3352" s="91" t="s">
        <v>4892</v>
      </c>
      <c r="C3352" s="92" t="s">
        <v>3426</v>
      </c>
    </row>
    <row r="3353" spans="1:3" x14ac:dyDescent="0.25">
      <c r="A3353" s="90" t="s">
        <v>6108</v>
      </c>
      <c r="B3353" s="91" t="s">
        <v>4892</v>
      </c>
      <c r="C3353" s="92" t="s">
        <v>3426</v>
      </c>
    </row>
    <row r="3354" spans="1:3" x14ac:dyDescent="0.25">
      <c r="A3354" s="90" t="s">
        <v>6109</v>
      </c>
      <c r="B3354" s="91" t="s">
        <v>6110</v>
      </c>
      <c r="C3354" s="92" t="s">
        <v>3374</v>
      </c>
    </row>
    <row r="3355" spans="1:3" x14ac:dyDescent="0.25">
      <c r="A3355" s="90" t="s">
        <v>6111</v>
      </c>
      <c r="B3355" s="91" t="s">
        <v>3662</v>
      </c>
      <c r="C3355" s="92" t="s">
        <v>3358</v>
      </c>
    </row>
    <row r="3356" spans="1:3" x14ac:dyDescent="0.25">
      <c r="A3356" s="90" t="s">
        <v>6112</v>
      </c>
      <c r="B3356" s="91" t="s">
        <v>6113</v>
      </c>
      <c r="C3356" s="92" t="s">
        <v>3404</v>
      </c>
    </row>
    <row r="3357" spans="1:3" x14ac:dyDescent="0.25">
      <c r="A3357" s="90" t="s">
        <v>6114</v>
      </c>
      <c r="B3357" s="91" t="s">
        <v>6115</v>
      </c>
      <c r="C3357" s="92" t="s">
        <v>3426</v>
      </c>
    </row>
    <row r="3358" spans="1:3" x14ac:dyDescent="0.25">
      <c r="A3358" s="90" t="s">
        <v>6116</v>
      </c>
      <c r="B3358" s="91" t="s">
        <v>6117</v>
      </c>
      <c r="C3358" s="92" t="s">
        <v>2800</v>
      </c>
    </row>
    <row r="3359" spans="1:3" x14ac:dyDescent="0.25">
      <c r="A3359" s="90" t="s">
        <v>502</v>
      </c>
      <c r="B3359" s="91" t="s">
        <v>845</v>
      </c>
      <c r="C3359" s="92" t="s">
        <v>1138</v>
      </c>
    </row>
    <row r="3360" spans="1:3" x14ac:dyDescent="0.25">
      <c r="A3360" s="90" t="s">
        <v>503</v>
      </c>
      <c r="B3360" s="91" t="s">
        <v>846</v>
      </c>
      <c r="C3360" s="92" t="s">
        <v>1138</v>
      </c>
    </row>
    <row r="3361" spans="1:3" x14ac:dyDescent="0.25">
      <c r="A3361" s="90" t="s">
        <v>402</v>
      </c>
      <c r="B3361" s="91" t="s">
        <v>1139</v>
      </c>
      <c r="C3361" s="92" t="s">
        <v>1068</v>
      </c>
    </row>
    <row r="3362" spans="1:3" x14ac:dyDescent="0.25">
      <c r="A3362" s="90" t="s">
        <v>62</v>
      </c>
      <c r="B3362" s="91" t="s">
        <v>860</v>
      </c>
      <c r="C3362" s="92" t="s">
        <v>121</v>
      </c>
    </row>
    <row r="3363" spans="1:3" x14ac:dyDescent="0.25">
      <c r="A3363" s="90" t="s">
        <v>6118</v>
      </c>
      <c r="B3363" s="91" t="s">
        <v>6119</v>
      </c>
      <c r="C3363" s="92" t="s">
        <v>6120</v>
      </c>
    </row>
    <row r="3364" spans="1:3" x14ac:dyDescent="0.25">
      <c r="A3364" s="90" t="s">
        <v>6121</v>
      </c>
      <c r="B3364" s="91" t="s">
        <v>6122</v>
      </c>
      <c r="C3364" s="92" t="s">
        <v>6120</v>
      </c>
    </row>
    <row r="3365" spans="1:3" x14ac:dyDescent="0.25">
      <c r="A3365" s="90" t="s">
        <v>6123</v>
      </c>
      <c r="B3365" s="91" t="s">
        <v>6124</v>
      </c>
      <c r="C3365" s="92" t="s">
        <v>6120</v>
      </c>
    </row>
    <row r="3366" spans="1:3" x14ac:dyDescent="0.25">
      <c r="A3366" s="90" t="s">
        <v>6125</v>
      </c>
      <c r="B3366" s="91" t="s">
        <v>6126</v>
      </c>
      <c r="C3366" s="92" t="s">
        <v>6120</v>
      </c>
    </row>
    <row r="3367" spans="1:3" x14ac:dyDescent="0.25">
      <c r="A3367" s="90" t="s">
        <v>6127</v>
      </c>
      <c r="B3367" s="91" t="s">
        <v>6128</v>
      </c>
      <c r="C3367" s="92" t="s">
        <v>2800</v>
      </c>
    </row>
    <row r="3368" spans="1:3" x14ac:dyDescent="0.25">
      <c r="A3368" s="90" t="s">
        <v>6129</v>
      </c>
      <c r="B3368" s="91" t="s">
        <v>6130</v>
      </c>
      <c r="C3368" s="92" t="s">
        <v>2800</v>
      </c>
    </row>
    <row r="3369" spans="1:3" x14ac:dyDescent="0.25">
      <c r="A3369" s="90" t="s">
        <v>6131</v>
      </c>
      <c r="B3369" s="91" t="s">
        <v>6132</v>
      </c>
      <c r="C3369" s="92" t="s">
        <v>2800</v>
      </c>
    </row>
    <row r="3370" spans="1:3" x14ac:dyDescent="0.25">
      <c r="A3370" s="90" t="s">
        <v>6133</v>
      </c>
      <c r="B3370" s="91" t="s">
        <v>6134</v>
      </c>
      <c r="C3370" s="92" t="s">
        <v>6120</v>
      </c>
    </row>
    <row r="3371" spans="1:3" x14ac:dyDescent="0.25">
      <c r="A3371" s="90" t="s">
        <v>220</v>
      </c>
      <c r="B3371" s="91" t="s">
        <v>901</v>
      </c>
      <c r="C3371" s="92" t="s">
        <v>1119</v>
      </c>
    </row>
    <row r="3372" spans="1:3" x14ac:dyDescent="0.25">
      <c r="A3372" s="90" t="s">
        <v>902</v>
      </c>
      <c r="B3372" s="91" t="s">
        <v>1140</v>
      </c>
      <c r="C3372" s="92" t="s">
        <v>1119</v>
      </c>
    </row>
    <row r="3373" spans="1:3" x14ac:dyDescent="0.25">
      <c r="A3373" s="90" t="s">
        <v>377</v>
      </c>
      <c r="B3373" s="91" t="s">
        <v>1141</v>
      </c>
      <c r="C3373" s="92" t="s">
        <v>121</v>
      </c>
    </row>
    <row r="3374" spans="1:3" x14ac:dyDescent="0.25">
      <c r="A3374" s="90" t="s">
        <v>504</v>
      </c>
      <c r="B3374" s="91" t="s">
        <v>1142</v>
      </c>
      <c r="C3374" s="92" t="s">
        <v>1143</v>
      </c>
    </row>
    <row r="3375" spans="1:3" x14ac:dyDescent="0.25">
      <c r="A3375" s="90" t="s">
        <v>905</v>
      </c>
      <c r="B3375" s="91" t="s">
        <v>906</v>
      </c>
      <c r="C3375" s="92" t="s">
        <v>1144</v>
      </c>
    </row>
    <row r="3376" spans="1:3" x14ac:dyDescent="0.25">
      <c r="A3376" s="90" t="s">
        <v>595</v>
      </c>
      <c r="B3376" s="91" t="s">
        <v>907</v>
      </c>
      <c r="C3376" s="92" t="s">
        <v>1144</v>
      </c>
    </row>
    <row r="3377" spans="1:3" x14ac:dyDescent="0.25">
      <c r="A3377" s="90" t="s">
        <v>403</v>
      </c>
      <c r="B3377" s="91" t="s">
        <v>1145</v>
      </c>
      <c r="C3377" s="92" t="s">
        <v>1146</v>
      </c>
    </row>
    <row r="3378" spans="1:3" x14ac:dyDescent="0.25">
      <c r="A3378" s="90" t="s">
        <v>6135</v>
      </c>
      <c r="B3378" s="91" t="s">
        <v>6136</v>
      </c>
      <c r="C3378" s="92" t="s">
        <v>2800</v>
      </c>
    </row>
    <row r="3379" spans="1:3" x14ac:dyDescent="0.25">
      <c r="A3379" s="90" t="s">
        <v>404</v>
      </c>
      <c r="B3379" s="91" t="s">
        <v>6137</v>
      </c>
      <c r="C3379" s="92" t="s">
        <v>1137</v>
      </c>
    </row>
    <row r="3380" spans="1:3" x14ac:dyDescent="0.25">
      <c r="A3380" s="90" t="s">
        <v>6138</v>
      </c>
      <c r="B3380" s="91" t="s">
        <v>6139</v>
      </c>
      <c r="C3380" s="92" t="s">
        <v>6120</v>
      </c>
    </row>
    <row r="3381" spans="1:3" x14ac:dyDescent="0.25">
      <c r="A3381" s="90" t="s">
        <v>6140</v>
      </c>
      <c r="B3381" s="91" t="s">
        <v>6141</v>
      </c>
      <c r="C3381" s="92" t="s">
        <v>6120</v>
      </c>
    </row>
    <row r="3382" spans="1:3" x14ac:dyDescent="0.25">
      <c r="A3382" s="90" t="s">
        <v>6142</v>
      </c>
      <c r="B3382" s="91" t="s">
        <v>6143</v>
      </c>
      <c r="C3382" s="92" t="s">
        <v>6120</v>
      </c>
    </row>
    <row r="3383" spans="1:3" x14ac:dyDescent="0.25">
      <c r="A3383" s="90" t="s">
        <v>63</v>
      </c>
      <c r="B3383" s="91" t="s">
        <v>64</v>
      </c>
      <c r="C3383" s="92" t="s">
        <v>121</v>
      </c>
    </row>
    <row r="3384" spans="1:3" x14ac:dyDescent="0.25">
      <c r="A3384" s="90" t="s">
        <v>6144</v>
      </c>
      <c r="B3384" s="91" t="s">
        <v>6145</v>
      </c>
      <c r="C3384" s="92" t="s">
        <v>2179</v>
      </c>
    </row>
    <row r="3385" spans="1:3" x14ac:dyDescent="0.25">
      <c r="A3385" s="90" t="s">
        <v>6146</v>
      </c>
      <c r="B3385" s="91" t="s">
        <v>6147</v>
      </c>
      <c r="C3385" s="92" t="s">
        <v>1792</v>
      </c>
    </row>
    <row r="3386" spans="1:3" x14ac:dyDescent="0.25">
      <c r="A3386" s="90" t="s">
        <v>6148</v>
      </c>
      <c r="B3386" s="91" t="s">
        <v>6149</v>
      </c>
      <c r="C3386" s="92" t="s">
        <v>1594</v>
      </c>
    </row>
    <row r="3387" spans="1:3" x14ac:dyDescent="0.25">
      <c r="A3387" s="90" t="s">
        <v>6150</v>
      </c>
      <c r="B3387" s="91" t="s">
        <v>6151</v>
      </c>
      <c r="C3387" s="92" t="s">
        <v>2471</v>
      </c>
    </row>
    <row r="3388" spans="1:3" x14ac:dyDescent="0.25">
      <c r="A3388" s="90" t="s">
        <v>6152</v>
      </c>
      <c r="B3388" s="91" t="s">
        <v>6153</v>
      </c>
      <c r="C3388" s="92" t="s">
        <v>3034</v>
      </c>
    </row>
    <row r="3389" spans="1:3" x14ac:dyDescent="0.25">
      <c r="A3389" s="90" t="s">
        <v>6154</v>
      </c>
      <c r="B3389" s="91" t="s">
        <v>6155</v>
      </c>
      <c r="C3389" s="92" t="s">
        <v>2835</v>
      </c>
    </row>
    <row r="3390" spans="1:3" x14ac:dyDescent="0.25">
      <c r="A3390" s="90" t="s">
        <v>6156</v>
      </c>
      <c r="B3390" s="91" t="s">
        <v>6157</v>
      </c>
      <c r="C3390" s="92" t="s">
        <v>2800</v>
      </c>
    </row>
    <row r="3391" spans="1:3" x14ac:dyDescent="0.25">
      <c r="A3391" s="90" t="s">
        <v>65</v>
      </c>
      <c r="B3391" s="91" t="s">
        <v>66</v>
      </c>
      <c r="C3391" s="92" t="s">
        <v>121</v>
      </c>
    </row>
    <row r="3392" spans="1:3" x14ac:dyDescent="0.25">
      <c r="A3392" s="90" t="s">
        <v>6158</v>
      </c>
      <c r="B3392" s="91" t="s">
        <v>6159</v>
      </c>
      <c r="C3392" s="92" t="s">
        <v>6120</v>
      </c>
    </row>
    <row r="3393" spans="1:3" x14ac:dyDescent="0.25">
      <c r="A3393" s="90" t="s">
        <v>6160</v>
      </c>
      <c r="B3393" s="91" t="s">
        <v>6161</v>
      </c>
      <c r="C3393" s="92" t="s">
        <v>6120</v>
      </c>
    </row>
    <row r="3394" spans="1:3" x14ac:dyDescent="0.25">
      <c r="A3394" s="90" t="s">
        <v>707</v>
      </c>
      <c r="B3394" s="91" t="s">
        <v>708</v>
      </c>
      <c r="C3394" s="92" t="s">
        <v>706</v>
      </c>
    </row>
    <row r="3395" spans="1:3" x14ac:dyDescent="0.25">
      <c r="A3395" s="90" t="s">
        <v>6162</v>
      </c>
      <c r="B3395" s="91" t="s">
        <v>6163</v>
      </c>
      <c r="C3395" s="92" t="s">
        <v>2800</v>
      </c>
    </row>
    <row r="3396" spans="1:3" x14ac:dyDescent="0.25">
      <c r="A3396" s="90" t="s">
        <v>6164</v>
      </c>
      <c r="B3396" s="91" t="s">
        <v>6164</v>
      </c>
      <c r="C3396" s="92" t="s">
        <v>2800</v>
      </c>
    </row>
    <row r="3397" spans="1:3" x14ac:dyDescent="0.25">
      <c r="A3397" s="90" t="s">
        <v>136</v>
      </c>
      <c r="B3397" s="91" t="s">
        <v>137</v>
      </c>
      <c r="C3397" s="92" t="s">
        <v>124</v>
      </c>
    </row>
    <row r="3398" spans="1:3" x14ac:dyDescent="0.25">
      <c r="A3398" s="90" t="s">
        <v>513</v>
      </c>
      <c r="B3398" s="91" t="s">
        <v>849</v>
      </c>
      <c r="C3398" s="92" t="s">
        <v>1147</v>
      </c>
    </row>
    <row r="3399" spans="1:3" x14ac:dyDescent="0.25">
      <c r="A3399" s="90" t="s">
        <v>514</v>
      </c>
      <c r="B3399" s="91" t="s">
        <v>848</v>
      </c>
      <c r="C3399" s="92" t="s">
        <v>1147</v>
      </c>
    </row>
    <row r="3400" spans="1:3" x14ac:dyDescent="0.25">
      <c r="A3400" s="90" t="s">
        <v>33</v>
      </c>
      <c r="B3400" s="91" t="s">
        <v>34</v>
      </c>
      <c r="C3400" s="92" t="s">
        <v>122</v>
      </c>
    </row>
    <row r="3401" spans="1:3" x14ac:dyDescent="0.25">
      <c r="A3401" s="90" t="s">
        <v>596</v>
      </c>
      <c r="B3401" s="91" t="s">
        <v>597</v>
      </c>
      <c r="C3401" s="92" t="s">
        <v>122</v>
      </c>
    </row>
    <row r="3402" spans="1:3" x14ac:dyDescent="0.25">
      <c r="A3402" s="90" t="s">
        <v>405</v>
      </c>
      <c r="B3402" s="91" t="s">
        <v>406</v>
      </c>
      <c r="C3402" s="92" t="s">
        <v>1120</v>
      </c>
    </row>
    <row r="3403" spans="1:3" x14ac:dyDescent="0.25">
      <c r="A3403" s="90" t="s">
        <v>407</v>
      </c>
      <c r="B3403" s="91" t="s">
        <v>910</v>
      </c>
      <c r="C3403" s="92" t="s">
        <v>1120</v>
      </c>
    </row>
    <row r="3404" spans="1:3" x14ac:dyDescent="0.25">
      <c r="A3404" s="90" t="s">
        <v>210</v>
      </c>
      <c r="B3404" s="91" t="s">
        <v>747</v>
      </c>
      <c r="C3404" s="92" t="s">
        <v>211</v>
      </c>
    </row>
    <row r="3405" spans="1:3" x14ac:dyDescent="0.25">
      <c r="A3405" s="90" t="s">
        <v>212</v>
      </c>
      <c r="B3405" s="91" t="s">
        <v>213</v>
      </c>
      <c r="C3405" s="92" t="s">
        <v>211</v>
      </c>
    </row>
    <row r="3406" spans="1:3" x14ac:dyDescent="0.25">
      <c r="A3406" s="90" t="s">
        <v>214</v>
      </c>
      <c r="B3406" s="91" t="s">
        <v>215</v>
      </c>
      <c r="C3406" s="92" t="s">
        <v>211</v>
      </c>
    </row>
    <row r="3407" spans="1:3" x14ac:dyDescent="0.25">
      <c r="A3407" s="90" t="s">
        <v>322</v>
      </c>
      <c r="B3407" s="91" t="s">
        <v>754</v>
      </c>
      <c r="C3407" s="92" t="s">
        <v>211</v>
      </c>
    </row>
    <row r="3408" spans="1:3" x14ac:dyDescent="0.25">
      <c r="A3408" s="90" t="s">
        <v>323</v>
      </c>
      <c r="B3408" s="91" t="s">
        <v>753</v>
      </c>
      <c r="C3408" s="92" t="s">
        <v>211</v>
      </c>
    </row>
    <row r="3409" spans="1:3" x14ac:dyDescent="0.25">
      <c r="A3409" s="90" t="s">
        <v>324</v>
      </c>
      <c r="B3409" s="91" t="s">
        <v>750</v>
      </c>
      <c r="C3409" s="92" t="s">
        <v>211</v>
      </c>
    </row>
    <row r="3410" spans="1:3" x14ac:dyDescent="0.25">
      <c r="A3410" s="90" t="s">
        <v>325</v>
      </c>
      <c r="B3410" s="91" t="s">
        <v>749</v>
      </c>
      <c r="C3410" s="92" t="s">
        <v>211</v>
      </c>
    </row>
    <row r="3411" spans="1:3" x14ac:dyDescent="0.25">
      <c r="A3411" s="90" t="s">
        <v>326</v>
      </c>
      <c r="B3411" s="91" t="s">
        <v>327</v>
      </c>
      <c r="C3411" s="92" t="s">
        <v>211</v>
      </c>
    </row>
    <row r="3412" spans="1:3" x14ac:dyDescent="0.25">
      <c r="A3412" s="90" t="s">
        <v>328</v>
      </c>
      <c r="B3412" s="91" t="s">
        <v>756</v>
      </c>
      <c r="C3412" s="92" t="s">
        <v>211</v>
      </c>
    </row>
    <row r="3413" spans="1:3" x14ac:dyDescent="0.25">
      <c r="A3413" s="90" t="s">
        <v>329</v>
      </c>
      <c r="B3413" s="91" t="s">
        <v>330</v>
      </c>
      <c r="C3413" s="92" t="s">
        <v>211</v>
      </c>
    </row>
    <row r="3414" spans="1:3" x14ac:dyDescent="0.25">
      <c r="A3414" s="90" t="s">
        <v>505</v>
      </c>
      <c r="B3414" s="91" t="s">
        <v>506</v>
      </c>
      <c r="C3414" s="92" t="s">
        <v>211</v>
      </c>
    </row>
    <row r="3415" spans="1:3" x14ac:dyDescent="0.25">
      <c r="A3415" s="90" t="s">
        <v>507</v>
      </c>
      <c r="B3415" s="91" t="s">
        <v>748</v>
      </c>
      <c r="C3415" s="92" t="s">
        <v>211</v>
      </c>
    </row>
    <row r="3416" spans="1:3" x14ac:dyDescent="0.25">
      <c r="A3416" s="90" t="s">
        <v>508</v>
      </c>
      <c r="B3416" s="91" t="s">
        <v>509</v>
      </c>
      <c r="C3416" s="92" t="s">
        <v>211</v>
      </c>
    </row>
    <row r="3417" spans="1:3" x14ac:dyDescent="0.25">
      <c r="A3417" s="90" t="s">
        <v>751</v>
      </c>
      <c r="B3417" s="91" t="s">
        <v>752</v>
      </c>
      <c r="C3417" s="92" t="s">
        <v>211</v>
      </c>
    </row>
    <row r="3418" spans="1:3" x14ac:dyDescent="0.25">
      <c r="A3418" s="90" t="s">
        <v>515</v>
      </c>
      <c r="B3418" s="91" t="s">
        <v>850</v>
      </c>
      <c r="C3418" s="92" t="s">
        <v>1147</v>
      </c>
    </row>
    <row r="3419" spans="1:3" x14ac:dyDescent="0.25">
      <c r="A3419" s="90" t="s">
        <v>6165</v>
      </c>
      <c r="B3419" s="91" t="s">
        <v>6166</v>
      </c>
      <c r="C3419" s="92" t="s">
        <v>2800</v>
      </c>
    </row>
    <row r="3420" spans="1:3" x14ac:dyDescent="0.25">
      <c r="A3420" s="90" t="s">
        <v>516</v>
      </c>
      <c r="B3420" s="91" t="s">
        <v>847</v>
      </c>
      <c r="C3420" s="92" t="s">
        <v>1148</v>
      </c>
    </row>
    <row r="3421" spans="1:3" x14ac:dyDescent="0.25">
      <c r="A3421" s="90" t="s">
        <v>539</v>
      </c>
      <c r="B3421" s="91" t="s">
        <v>540</v>
      </c>
      <c r="C3421" s="92" t="s">
        <v>1148</v>
      </c>
    </row>
    <row r="3422" spans="1:3" x14ac:dyDescent="0.25">
      <c r="A3422" s="90" t="s">
        <v>541</v>
      </c>
      <c r="B3422" s="91" t="s">
        <v>542</v>
      </c>
      <c r="C3422" s="92" t="s">
        <v>1148</v>
      </c>
    </row>
    <row r="3423" spans="1:3" x14ac:dyDescent="0.25">
      <c r="A3423" s="90" t="s">
        <v>332</v>
      </c>
      <c r="B3423" s="91" t="s">
        <v>333</v>
      </c>
      <c r="C3423" s="92" t="s">
        <v>122</v>
      </c>
    </row>
    <row r="3424" spans="1:3" x14ac:dyDescent="0.25">
      <c r="A3424" s="90" t="s">
        <v>334</v>
      </c>
      <c r="B3424" s="91" t="s">
        <v>335</v>
      </c>
      <c r="C3424" s="92" t="s">
        <v>122</v>
      </c>
    </row>
    <row r="3425" spans="1:3" x14ac:dyDescent="0.25">
      <c r="A3425" s="90" t="s">
        <v>336</v>
      </c>
      <c r="B3425" s="91" t="s">
        <v>337</v>
      </c>
      <c r="C3425" s="92" t="s">
        <v>122</v>
      </c>
    </row>
    <row r="3426" spans="1:3" x14ac:dyDescent="0.25">
      <c r="A3426" s="90" t="s">
        <v>408</v>
      </c>
      <c r="B3426" s="91" t="s">
        <v>409</v>
      </c>
      <c r="C3426" s="92" t="s">
        <v>1149</v>
      </c>
    </row>
    <row r="3427" spans="1:3" x14ac:dyDescent="0.25">
      <c r="A3427" s="90" t="s">
        <v>6167</v>
      </c>
      <c r="B3427" s="91" t="s">
        <v>6168</v>
      </c>
      <c r="C3427" s="92" t="s">
        <v>3343</v>
      </c>
    </row>
    <row r="3428" spans="1:3" x14ac:dyDescent="0.25">
      <c r="A3428" s="90" t="s">
        <v>378</v>
      </c>
      <c r="B3428" s="91" t="s">
        <v>864</v>
      </c>
      <c r="C3428" s="92" t="s">
        <v>121</v>
      </c>
    </row>
    <row r="3429" spans="1:3" x14ac:dyDescent="0.25">
      <c r="A3429" s="90" t="s">
        <v>88</v>
      </c>
      <c r="B3429" s="91" t="s">
        <v>89</v>
      </c>
      <c r="C3429" s="92" t="s">
        <v>121</v>
      </c>
    </row>
    <row r="3430" spans="1:3" x14ac:dyDescent="0.25">
      <c r="A3430" s="90" t="s">
        <v>90</v>
      </c>
      <c r="B3430" s="91" t="s">
        <v>863</v>
      </c>
      <c r="C3430" s="92" t="s">
        <v>121</v>
      </c>
    </row>
    <row r="3431" spans="1:3" x14ac:dyDescent="0.25">
      <c r="A3431" s="90" t="s">
        <v>177</v>
      </c>
      <c r="B3431" s="91" t="s">
        <v>861</v>
      </c>
      <c r="C3431" s="92" t="s">
        <v>121</v>
      </c>
    </row>
    <row r="3432" spans="1:3" x14ac:dyDescent="0.25">
      <c r="A3432" s="90" t="s">
        <v>67</v>
      </c>
      <c r="B3432" s="91" t="s">
        <v>862</v>
      </c>
      <c r="C3432" s="92" t="s">
        <v>121</v>
      </c>
    </row>
    <row r="3433" spans="1:3" x14ac:dyDescent="0.25">
      <c r="A3433" s="90" t="s">
        <v>410</v>
      </c>
      <c r="B3433" s="91" t="s">
        <v>1150</v>
      </c>
      <c r="C3433" s="92" t="s">
        <v>1151</v>
      </c>
    </row>
    <row r="3434" spans="1:3" x14ac:dyDescent="0.25">
      <c r="A3434" s="90" t="s">
        <v>543</v>
      </c>
      <c r="B3434" s="91" t="s">
        <v>544</v>
      </c>
      <c r="C3434" s="92" t="s">
        <v>1120</v>
      </c>
    </row>
    <row r="3435" spans="1:3" x14ac:dyDescent="0.25">
      <c r="A3435" s="90" t="s">
        <v>613</v>
      </c>
      <c r="B3435" s="91" t="s">
        <v>941</v>
      </c>
      <c r="C3435" s="92" t="s">
        <v>1137</v>
      </c>
    </row>
    <row r="3436" spans="1:3" x14ac:dyDescent="0.25">
      <c r="A3436" s="90" t="s">
        <v>614</v>
      </c>
      <c r="B3436" s="91" t="s">
        <v>615</v>
      </c>
      <c r="C3436" s="92" t="s">
        <v>1137</v>
      </c>
    </row>
    <row r="3437" spans="1:3" x14ac:dyDescent="0.25">
      <c r="A3437" s="90" t="s">
        <v>616</v>
      </c>
      <c r="B3437" s="91" t="s">
        <v>617</v>
      </c>
      <c r="C3437" s="92" t="s">
        <v>1137</v>
      </c>
    </row>
    <row r="3438" spans="1:3" x14ac:dyDescent="0.25">
      <c r="A3438" s="90" t="s">
        <v>942</v>
      </c>
      <c r="B3438" s="91" t="s">
        <v>943</v>
      </c>
      <c r="C3438" s="92" t="s">
        <v>1137</v>
      </c>
    </row>
    <row r="3439" spans="1:3" x14ac:dyDescent="0.25">
      <c r="A3439" s="90" t="s">
        <v>6169</v>
      </c>
      <c r="B3439" s="91" t="s">
        <v>6170</v>
      </c>
      <c r="C3439" s="92" t="s">
        <v>2800</v>
      </c>
    </row>
    <row r="3440" spans="1:3" x14ac:dyDescent="0.25">
      <c r="A3440" s="90" t="s">
        <v>6171</v>
      </c>
      <c r="B3440" s="91" t="s">
        <v>6172</v>
      </c>
      <c r="C3440" s="92" t="s">
        <v>2800</v>
      </c>
    </row>
    <row r="3441" spans="1:3" x14ac:dyDescent="0.25">
      <c r="A3441" s="90" t="s">
        <v>6173</v>
      </c>
      <c r="B3441" s="91" t="s">
        <v>6174</v>
      </c>
      <c r="C3441" s="92" t="s">
        <v>2800</v>
      </c>
    </row>
    <row r="3442" spans="1:3" x14ac:dyDescent="0.25">
      <c r="A3442" s="90" t="s">
        <v>6175</v>
      </c>
      <c r="B3442" s="91" t="s">
        <v>6176</v>
      </c>
      <c r="C3442" s="92" t="s">
        <v>2800</v>
      </c>
    </row>
    <row r="3443" spans="1:3" x14ac:dyDescent="0.25">
      <c r="A3443" s="90" t="s">
        <v>6177</v>
      </c>
      <c r="B3443" s="91" t="s">
        <v>6178</v>
      </c>
      <c r="C3443" s="92" t="s">
        <v>2800</v>
      </c>
    </row>
    <row r="3444" spans="1:3" x14ac:dyDescent="0.25">
      <c r="A3444" s="90" t="s">
        <v>6179</v>
      </c>
      <c r="B3444" s="91" t="s">
        <v>6180</v>
      </c>
      <c r="C3444" s="92" t="s">
        <v>2800</v>
      </c>
    </row>
    <row r="3445" spans="1:3" x14ac:dyDescent="0.25">
      <c r="A3445" s="90" t="s">
        <v>6181</v>
      </c>
      <c r="B3445" s="91" t="s">
        <v>6182</v>
      </c>
      <c r="C3445" s="92" t="s">
        <v>2800</v>
      </c>
    </row>
    <row r="3446" spans="1:3" x14ac:dyDescent="0.25">
      <c r="A3446" s="90" t="s">
        <v>6183</v>
      </c>
      <c r="B3446" s="91" t="s">
        <v>6184</v>
      </c>
      <c r="C3446" s="92" t="s">
        <v>2800</v>
      </c>
    </row>
    <row r="3447" spans="1:3" x14ac:dyDescent="0.25">
      <c r="A3447" s="90" t="s">
        <v>618</v>
      </c>
      <c r="B3447" s="91" t="s">
        <v>619</v>
      </c>
      <c r="C3447" s="92" t="s">
        <v>1152</v>
      </c>
    </row>
    <row r="3448" spans="1:3" x14ac:dyDescent="0.25">
      <c r="A3448" s="90" t="s">
        <v>6185</v>
      </c>
      <c r="B3448" s="91" t="s">
        <v>6186</v>
      </c>
      <c r="C3448" s="92" t="s">
        <v>2835</v>
      </c>
    </row>
    <row r="3449" spans="1:3" x14ac:dyDescent="0.25">
      <c r="A3449" s="90" t="s">
        <v>35</v>
      </c>
      <c r="B3449" s="91" t="s">
        <v>510</v>
      </c>
      <c r="C3449" s="92" t="s">
        <v>123</v>
      </c>
    </row>
    <row r="3450" spans="1:3" x14ac:dyDescent="0.25">
      <c r="A3450" s="90" t="s">
        <v>36</v>
      </c>
      <c r="B3450" s="91" t="s">
        <v>817</v>
      </c>
      <c r="C3450" s="92" t="s">
        <v>123</v>
      </c>
    </row>
    <row r="3451" spans="1:3" x14ac:dyDescent="0.25">
      <c r="A3451" s="90" t="s">
        <v>37</v>
      </c>
      <c r="B3451" s="91" t="s">
        <v>818</v>
      </c>
      <c r="C3451" s="92" t="s">
        <v>123</v>
      </c>
    </row>
    <row r="3452" spans="1:3" x14ac:dyDescent="0.25">
      <c r="A3452" s="90" t="s">
        <v>38</v>
      </c>
      <c r="B3452" s="91" t="s">
        <v>511</v>
      </c>
      <c r="C3452" s="92" t="s">
        <v>123</v>
      </c>
    </row>
    <row r="3453" spans="1:3" x14ac:dyDescent="0.25">
      <c r="A3453" s="90" t="s">
        <v>39</v>
      </c>
      <c r="B3453" s="91" t="s">
        <v>40</v>
      </c>
      <c r="C3453" s="92" t="s">
        <v>123</v>
      </c>
    </row>
    <row r="3454" spans="1:3" x14ac:dyDescent="0.25">
      <c r="A3454" s="90" t="s">
        <v>41</v>
      </c>
      <c r="B3454" s="91" t="s">
        <v>819</v>
      </c>
      <c r="C3454" s="92" t="s">
        <v>123</v>
      </c>
    </row>
    <row r="3455" spans="1:3" x14ac:dyDescent="0.25">
      <c r="A3455" s="90" t="s">
        <v>42</v>
      </c>
      <c r="B3455" s="91" t="s">
        <v>43</v>
      </c>
      <c r="C3455" s="92" t="s">
        <v>123</v>
      </c>
    </row>
    <row r="3456" spans="1:3" x14ac:dyDescent="0.25">
      <c r="A3456" s="90" t="s">
        <v>44</v>
      </c>
      <c r="B3456" s="91" t="s">
        <v>45</v>
      </c>
      <c r="C3456" s="92" t="s">
        <v>123</v>
      </c>
    </row>
    <row r="3457" spans="1:3" x14ac:dyDescent="0.25">
      <c r="A3457" s="90" t="s">
        <v>352</v>
      </c>
      <c r="B3457" s="91" t="s">
        <v>353</v>
      </c>
      <c r="C3457" s="92" t="s">
        <v>123</v>
      </c>
    </row>
    <row r="3458" spans="1:3" x14ac:dyDescent="0.25">
      <c r="A3458" s="90" t="s">
        <v>46</v>
      </c>
      <c r="B3458" s="91" t="s">
        <v>47</v>
      </c>
      <c r="C3458" s="92" t="s">
        <v>123</v>
      </c>
    </row>
    <row r="3459" spans="1:3" x14ac:dyDescent="0.25">
      <c r="A3459" s="90" t="s">
        <v>354</v>
      </c>
      <c r="B3459" s="91" t="s">
        <v>355</v>
      </c>
      <c r="C3459" s="92" t="s">
        <v>123</v>
      </c>
    </row>
    <row r="3460" spans="1:3" x14ac:dyDescent="0.25">
      <c r="A3460" s="90" t="s">
        <v>356</v>
      </c>
      <c r="B3460" s="91" t="s">
        <v>357</v>
      </c>
      <c r="C3460" s="92" t="s">
        <v>123</v>
      </c>
    </row>
    <row r="3461" spans="1:3" x14ac:dyDescent="0.25">
      <c r="A3461" s="90" t="s">
        <v>358</v>
      </c>
      <c r="B3461" s="91" t="s">
        <v>359</v>
      </c>
      <c r="C3461" s="92" t="s">
        <v>123</v>
      </c>
    </row>
    <row r="3462" spans="1:3" x14ac:dyDescent="0.25">
      <c r="A3462" s="90" t="s">
        <v>360</v>
      </c>
      <c r="B3462" s="91" t="s">
        <v>361</v>
      </c>
      <c r="C3462" s="92" t="s">
        <v>123</v>
      </c>
    </row>
    <row r="3463" spans="1:3" x14ac:dyDescent="0.25">
      <c r="A3463" s="90" t="s">
        <v>411</v>
      </c>
      <c r="B3463" s="91" t="s">
        <v>412</v>
      </c>
      <c r="C3463" s="92" t="s">
        <v>1149</v>
      </c>
    </row>
    <row r="3464" spans="1:3" x14ac:dyDescent="0.25">
      <c r="A3464" s="90" t="s">
        <v>6187</v>
      </c>
      <c r="B3464" s="91" t="s">
        <v>6188</v>
      </c>
      <c r="C3464" s="92" t="s">
        <v>6189</v>
      </c>
    </row>
    <row r="3465" spans="1:3" x14ac:dyDescent="0.25">
      <c r="A3465" s="90" t="s">
        <v>6190</v>
      </c>
      <c r="B3465" s="91" t="s">
        <v>6191</v>
      </c>
      <c r="C3465" s="92" t="s">
        <v>6189</v>
      </c>
    </row>
    <row r="3466" spans="1:3" x14ac:dyDescent="0.25">
      <c r="A3466" s="90" t="s">
        <v>6192</v>
      </c>
      <c r="B3466" s="91" t="s">
        <v>6193</v>
      </c>
      <c r="C3466" s="92" t="s">
        <v>6189</v>
      </c>
    </row>
    <row r="3467" spans="1:3" x14ac:dyDescent="0.25">
      <c r="A3467" s="90" t="s">
        <v>6194</v>
      </c>
      <c r="B3467" s="91" t="s">
        <v>6188</v>
      </c>
      <c r="C3467" s="92" t="s">
        <v>6189</v>
      </c>
    </row>
    <row r="3468" spans="1:3" x14ac:dyDescent="0.25">
      <c r="A3468" s="90" t="s">
        <v>6195</v>
      </c>
      <c r="B3468" s="91" t="s">
        <v>6196</v>
      </c>
      <c r="C3468" s="92" t="s">
        <v>2800</v>
      </c>
    </row>
    <row r="3469" spans="1:3" x14ac:dyDescent="0.25">
      <c r="A3469" s="90" t="s">
        <v>6197</v>
      </c>
      <c r="B3469" s="91" t="s">
        <v>6198</v>
      </c>
      <c r="C3469" s="92" t="s">
        <v>1469</v>
      </c>
    </row>
    <row r="3470" spans="1:3" x14ac:dyDescent="0.25">
      <c r="A3470" s="90" t="s">
        <v>6199</v>
      </c>
      <c r="B3470" s="91" t="s">
        <v>6200</v>
      </c>
      <c r="C3470" s="92" t="s">
        <v>1469</v>
      </c>
    </row>
    <row r="3471" spans="1:3" x14ac:dyDescent="0.25">
      <c r="A3471" s="90" t="s">
        <v>6201</v>
      </c>
      <c r="B3471" s="91" t="s">
        <v>6202</v>
      </c>
      <c r="C3471" s="92" t="s">
        <v>1469</v>
      </c>
    </row>
    <row r="3472" spans="1:3" x14ac:dyDescent="0.25">
      <c r="A3472" s="90" t="s">
        <v>413</v>
      </c>
      <c r="B3472" s="91" t="s">
        <v>526</v>
      </c>
      <c r="C3472" s="92" t="s">
        <v>1120</v>
      </c>
    </row>
    <row r="3473" spans="1:3" x14ac:dyDescent="0.25">
      <c r="A3473" s="90" t="s">
        <v>490</v>
      </c>
      <c r="B3473" s="91" t="s">
        <v>950</v>
      </c>
      <c r="C3473" s="92" t="s">
        <v>1066</v>
      </c>
    </row>
    <row r="3474" spans="1:3" x14ac:dyDescent="0.25">
      <c r="A3474" s="90" t="s">
        <v>338</v>
      </c>
      <c r="B3474" s="91" t="s">
        <v>339</v>
      </c>
      <c r="C3474" s="92" t="s">
        <v>122</v>
      </c>
    </row>
    <row r="3475" spans="1:3" x14ac:dyDescent="0.25">
      <c r="A3475" s="90" t="s">
        <v>142</v>
      </c>
      <c r="B3475" s="91" t="s">
        <v>143</v>
      </c>
      <c r="C3475" s="92" t="s">
        <v>122</v>
      </c>
    </row>
    <row r="3476" spans="1:3" x14ac:dyDescent="0.25">
      <c r="A3476" s="90" t="s">
        <v>379</v>
      </c>
      <c r="B3476" s="91" t="s">
        <v>380</v>
      </c>
      <c r="C3476" s="92" t="s">
        <v>121</v>
      </c>
    </row>
    <row r="3477" spans="1:3" x14ac:dyDescent="0.25">
      <c r="A3477" s="90" t="s">
        <v>600</v>
      </c>
      <c r="B3477" s="91" t="s">
        <v>865</v>
      </c>
      <c r="C3477" s="92" t="s">
        <v>121</v>
      </c>
    </row>
    <row r="3478" spans="1:3" x14ac:dyDescent="0.25">
      <c r="A3478" s="90" t="s">
        <v>68</v>
      </c>
      <c r="B3478" s="91" t="s">
        <v>69</v>
      </c>
      <c r="C3478" s="92" t="s">
        <v>121</v>
      </c>
    </row>
    <row r="3479" spans="1:3" x14ac:dyDescent="0.25">
      <c r="A3479" s="90" t="s">
        <v>205</v>
      </c>
      <c r="B3479" s="91" t="s">
        <v>866</v>
      </c>
      <c r="C3479" s="92" t="s">
        <v>121</v>
      </c>
    </row>
    <row r="3480" spans="1:3" x14ac:dyDescent="0.25">
      <c r="A3480" s="90" t="s">
        <v>219</v>
      </c>
      <c r="B3480" s="91" t="s">
        <v>1005</v>
      </c>
      <c r="C3480" s="92" t="s">
        <v>1153</v>
      </c>
    </row>
    <row r="3481" spans="1:3" x14ac:dyDescent="0.25">
      <c r="A3481" s="90" t="s">
        <v>414</v>
      </c>
      <c r="B3481" s="91" t="s">
        <v>1002</v>
      </c>
      <c r="C3481" s="92" t="s">
        <v>1066</v>
      </c>
    </row>
    <row r="3482" spans="1:3" x14ac:dyDescent="0.25">
      <c r="A3482" s="90" t="s">
        <v>954</v>
      </c>
      <c r="B3482" s="91" t="s">
        <v>1154</v>
      </c>
      <c r="C3482" s="92" t="s">
        <v>112</v>
      </c>
    </row>
    <row r="3483" spans="1:3" x14ac:dyDescent="0.25">
      <c r="A3483" s="90" t="s">
        <v>6203</v>
      </c>
      <c r="B3483" s="91" t="s">
        <v>6204</v>
      </c>
      <c r="C3483" s="92" t="s">
        <v>2800</v>
      </c>
    </row>
    <row r="3484" spans="1:3" x14ac:dyDescent="0.25">
      <c r="A3484" s="90" t="s">
        <v>48</v>
      </c>
      <c r="B3484" s="91" t="s">
        <v>921</v>
      </c>
      <c r="C3484" s="92" t="s">
        <v>115</v>
      </c>
    </row>
    <row r="3485" spans="1:3" x14ac:dyDescent="0.25">
      <c r="A3485" s="90" t="s">
        <v>70</v>
      </c>
      <c r="B3485" s="91" t="s">
        <v>71</v>
      </c>
      <c r="C3485" s="92" t="s">
        <v>121</v>
      </c>
    </row>
    <row r="3486" spans="1:3" x14ac:dyDescent="0.25">
      <c r="A3486" s="90" t="s">
        <v>49</v>
      </c>
      <c r="B3486" s="91" t="s">
        <v>1155</v>
      </c>
      <c r="C3486" s="92" t="s">
        <v>1068</v>
      </c>
    </row>
    <row r="3487" spans="1:3" x14ac:dyDescent="0.25">
      <c r="A3487" s="90" t="s">
        <v>6205</v>
      </c>
      <c r="B3487" s="91" t="s">
        <v>6206</v>
      </c>
      <c r="C3487" s="92" t="s">
        <v>2800</v>
      </c>
    </row>
    <row r="3488" spans="1:3" x14ac:dyDescent="0.25">
      <c r="A3488" s="90" t="s">
        <v>961</v>
      </c>
      <c r="B3488" s="91" t="s">
        <v>962</v>
      </c>
      <c r="C3488" s="92" t="s">
        <v>1066</v>
      </c>
    </row>
    <row r="3489" spans="1:3" x14ac:dyDescent="0.25">
      <c r="A3489" s="90" t="s">
        <v>230</v>
      </c>
      <c r="B3489" s="91" t="s">
        <v>491</v>
      </c>
      <c r="C3489" s="92" t="s">
        <v>1156</v>
      </c>
    </row>
    <row r="3490" spans="1:3" x14ac:dyDescent="0.25">
      <c r="A3490" s="90" t="s">
        <v>6207</v>
      </c>
      <c r="B3490" s="91" t="s">
        <v>6208</v>
      </c>
      <c r="C3490" s="92" t="s">
        <v>6209</v>
      </c>
    </row>
    <row r="3491" spans="1:3" x14ac:dyDescent="0.25">
      <c r="A3491" s="90" t="s">
        <v>6210</v>
      </c>
      <c r="B3491" s="91" t="s">
        <v>6211</v>
      </c>
      <c r="C3491" s="92" t="s">
        <v>6209</v>
      </c>
    </row>
    <row r="3492" spans="1:3" x14ac:dyDescent="0.25">
      <c r="A3492" s="90" t="s">
        <v>6212</v>
      </c>
      <c r="B3492" s="91" t="s">
        <v>6213</v>
      </c>
      <c r="C3492" s="92" t="s">
        <v>6209</v>
      </c>
    </row>
    <row r="3493" spans="1:3" x14ac:dyDescent="0.25">
      <c r="A3493" s="90" t="s">
        <v>6214</v>
      </c>
      <c r="B3493" s="91" t="s">
        <v>6215</v>
      </c>
      <c r="C3493" s="92" t="s">
        <v>6209</v>
      </c>
    </row>
    <row r="3494" spans="1:3" x14ac:dyDescent="0.25">
      <c r="A3494" s="90" t="s">
        <v>6216</v>
      </c>
      <c r="B3494" s="91" t="s">
        <v>6217</v>
      </c>
      <c r="C3494" s="92" t="s">
        <v>6209</v>
      </c>
    </row>
    <row r="3495" spans="1:3" x14ac:dyDescent="0.25">
      <c r="A3495" s="90" t="s">
        <v>6218</v>
      </c>
      <c r="B3495" s="91" t="s">
        <v>6219</v>
      </c>
      <c r="C3495" s="92" t="s">
        <v>6209</v>
      </c>
    </row>
    <row r="3496" spans="1:3" x14ac:dyDescent="0.25">
      <c r="A3496" s="90" t="s">
        <v>6220</v>
      </c>
      <c r="B3496" s="91" t="s">
        <v>6221</v>
      </c>
      <c r="C3496" s="92" t="s">
        <v>6209</v>
      </c>
    </row>
    <row r="3497" spans="1:3" x14ac:dyDescent="0.25">
      <c r="A3497" s="90" t="s">
        <v>6222</v>
      </c>
      <c r="B3497" s="91" t="s">
        <v>6223</v>
      </c>
      <c r="C3497" s="92" t="s">
        <v>2800</v>
      </c>
    </row>
    <row r="3498" spans="1:3" x14ac:dyDescent="0.25">
      <c r="A3498" s="90" t="s">
        <v>6224</v>
      </c>
      <c r="B3498" s="91" t="s">
        <v>6225</v>
      </c>
      <c r="C3498" s="92" t="s">
        <v>6209</v>
      </c>
    </row>
    <row r="3499" spans="1:3" x14ac:dyDescent="0.25">
      <c r="A3499" s="90" t="s">
        <v>6226</v>
      </c>
      <c r="B3499" s="91" t="s">
        <v>6227</v>
      </c>
      <c r="C3499" s="92" t="s">
        <v>6209</v>
      </c>
    </row>
    <row r="3500" spans="1:3" x14ac:dyDescent="0.25">
      <c r="A3500" s="90" t="s">
        <v>6228</v>
      </c>
      <c r="B3500" s="91" t="s">
        <v>6206</v>
      </c>
      <c r="C3500" s="92" t="s">
        <v>2800</v>
      </c>
    </row>
    <row r="3501" spans="1:3" x14ac:dyDescent="0.25">
      <c r="A3501" s="90" t="s">
        <v>6229</v>
      </c>
      <c r="B3501" s="91" t="s">
        <v>6230</v>
      </c>
      <c r="C3501" s="92" t="s">
        <v>6209</v>
      </c>
    </row>
    <row r="3502" spans="1:3" x14ac:dyDescent="0.25">
      <c r="A3502" s="90" t="s">
        <v>6231</v>
      </c>
      <c r="B3502" s="91" t="s">
        <v>6232</v>
      </c>
      <c r="C3502" s="92" t="s">
        <v>6209</v>
      </c>
    </row>
    <row r="3503" spans="1:3" x14ac:dyDescent="0.25">
      <c r="A3503" s="90" t="s">
        <v>6233</v>
      </c>
      <c r="B3503" s="91" t="s">
        <v>6234</v>
      </c>
      <c r="C3503" s="92" t="s">
        <v>6209</v>
      </c>
    </row>
    <row r="3504" spans="1:3" x14ac:dyDescent="0.25">
      <c r="A3504" s="90" t="s">
        <v>6235</v>
      </c>
      <c r="B3504" s="91" t="s">
        <v>6236</v>
      </c>
      <c r="C3504" s="92" t="s">
        <v>6209</v>
      </c>
    </row>
    <row r="3505" spans="1:3" x14ac:dyDescent="0.25">
      <c r="A3505" s="90" t="s">
        <v>6237</v>
      </c>
      <c r="B3505" s="91" t="s">
        <v>6238</v>
      </c>
      <c r="C3505" s="92" t="s">
        <v>6209</v>
      </c>
    </row>
    <row r="3506" spans="1:3" x14ac:dyDescent="0.25">
      <c r="A3506" s="90" t="s">
        <v>6239</v>
      </c>
      <c r="B3506" s="91" t="s">
        <v>6240</v>
      </c>
      <c r="C3506" s="92" t="s">
        <v>6209</v>
      </c>
    </row>
    <row r="3507" spans="1:3" x14ac:dyDescent="0.25">
      <c r="A3507" s="90" t="s">
        <v>6241</v>
      </c>
      <c r="B3507" s="91" t="s">
        <v>6242</v>
      </c>
      <c r="C3507" s="92" t="s">
        <v>6209</v>
      </c>
    </row>
    <row r="3508" spans="1:3" x14ac:dyDescent="0.25">
      <c r="A3508" s="90" t="s">
        <v>6243</v>
      </c>
      <c r="B3508" s="91" t="s">
        <v>6244</v>
      </c>
      <c r="C3508" s="92" t="s">
        <v>6209</v>
      </c>
    </row>
    <row r="3509" spans="1:3" x14ac:dyDescent="0.25">
      <c r="A3509" s="90" t="s">
        <v>6245</v>
      </c>
      <c r="B3509" s="91" t="s">
        <v>6246</v>
      </c>
      <c r="C3509" s="92" t="s">
        <v>6209</v>
      </c>
    </row>
    <row r="3510" spans="1:3" x14ac:dyDescent="0.25">
      <c r="A3510" s="90" t="s">
        <v>6247</v>
      </c>
      <c r="B3510" s="91" t="s">
        <v>6248</v>
      </c>
      <c r="C3510" s="92" t="s">
        <v>6209</v>
      </c>
    </row>
    <row r="3511" spans="1:3" x14ac:dyDescent="0.25">
      <c r="A3511" s="90" t="s">
        <v>6249</v>
      </c>
      <c r="B3511" s="91" t="s">
        <v>6250</v>
      </c>
      <c r="C3511" s="92" t="s">
        <v>6209</v>
      </c>
    </row>
    <row r="3512" spans="1:3" x14ac:dyDescent="0.25">
      <c r="A3512" s="90" t="s">
        <v>6251</v>
      </c>
      <c r="B3512" s="91" t="s">
        <v>6252</v>
      </c>
      <c r="C3512" s="92" t="s">
        <v>6209</v>
      </c>
    </row>
    <row r="3513" spans="1:3" x14ac:dyDescent="0.25">
      <c r="A3513" s="90" t="s">
        <v>6253</v>
      </c>
      <c r="B3513" s="91" t="s">
        <v>6254</v>
      </c>
      <c r="C3513" s="92" t="s">
        <v>6209</v>
      </c>
    </row>
    <row r="3514" spans="1:3" x14ac:dyDescent="0.25">
      <c r="A3514" s="90" t="s">
        <v>6255</v>
      </c>
      <c r="B3514" s="91" t="s">
        <v>6256</v>
      </c>
      <c r="C3514" s="92" t="s">
        <v>6209</v>
      </c>
    </row>
    <row r="3515" spans="1:3" x14ac:dyDescent="0.25">
      <c r="A3515" s="90" t="s">
        <v>6257</v>
      </c>
      <c r="B3515" s="91" t="s">
        <v>6258</v>
      </c>
      <c r="C3515" s="92" t="s">
        <v>6209</v>
      </c>
    </row>
    <row r="3516" spans="1:3" x14ac:dyDescent="0.25">
      <c r="A3516" s="90" t="s">
        <v>6259</v>
      </c>
      <c r="B3516" s="91" t="s">
        <v>6260</v>
      </c>
      <c r="C3516" s="92" t="s">
        <v>3412</v>
      </c>
    </row>
    <row r="3517" spans="1:3" x14ac:dyDescent="0.25">
      <c r="A3517" s="90" t="s">
        <v>6261</v>
      </c>
      <c r="B3517" s="91" t="s">
        <v>6262</v>
      </c>
      <c r="C3517" s="92" t="s">
        <v>6209</v>
      </c>
    </row>
    <row r="3518" spans="1:3" x14ac:dyDescent="0.25">
      <c r="A3518" s="90" t="s">
        <v>6263</v>
      </c>
      <c r="B3518" s="91" t="s">
        <v>6264</v>
      </c>
      <c r="C3518" s="92" t="s">
        <v>6209</v>
      </c>
    </row>
    <row r="3519" spans="1:3" x14ac:dyDescent="0.25">
      <c r="A3519" s="90" t="s">
        <v>6265</v>
      </c>
      <c r="B3519" s="91" t="s">
        <v>6266</v>
      </c>
      <c r="C3519" s="92" t="s">
        <v>6209</v>
      </c>
    </row>
    <row r="3520" spans="1:3" x14ac:dyDescent="0.25">
      <c r="A3520" s="90" t="s">
        <v>6267</v>
      </c>
      <c r="B3520" s="91" t="s">
        <v>6268</v>
      </c>
      <c r="C3520" s="92" t="s">
        <v>6209</v>
      </c>
    </row>
    <row r="3521" spans="1:3" x14ac:dyDescent="0.25">
      <c r="A3521" s="90" t="s">
        <v>6269</v>
      </c>
      <c r="B3521" s="91" t="s">
        <v>6270</v>
      </c>
      <c r="C3521" s="92" t="s">
        <v>6209</v>
      </c>
    </row>
    <row r="3522" spans="1:3" x14ac:dyDescent="0.25">
      <c r="A3522" s="90" t="s">
        <v>6271</v>
      </c>
      <c r="B3522" s="91" t="s">
        <v>6272</v>
      </c>
      <c r="C3522" s="92" t="s">
        <v>6209</v>
      </c>
    </row>
    <row r="3523" spans="1:3" x14ac:dyDescent="0.25">
      <c r="A3523" s="90" t="s">
        <v>6273</v>
      </c>
      <c r="B3523" s="91" t="s">
        <v>6274</v>
      </c>
      <c r="C3523" s="92" t="s">
        <v>6209</v>
      </c>
    </row>
    <row r="3524" spans="1:3" x14ac:dyDescent="0.25">
      <c r="A3524" s="90" t="s">
        <v>6275</v>
      </c>
      <c r="B3524" s="91" t="s">
        <v>6276</v>
      </c>
      <c r="C3524" s="92" t="s">
        <v>6209</v>
      </c>
    </row>
    <row r="3525" spans="1:3" x14ac:dyDescent="0.25">
      <c r="A3525" s="90" t="s">
        <v>6277</v>
      </c>
      <c r="B3525" s="91" t="s">
        <v>6278</v>
      </c>
      <c r="C3525" s="92" t="s">
        <v>6209</v>
      </c>
    </row>
    <row r="3526" spans="1:3" x14ac:dyDescent="0.25">
      <c r="A3526" s="90" t="s">
        <v>6279</v>
      </c>
      <c r="B3526" s="91" t="s">
        <v>6280</v>
      </c>
      <c r="C3526" s="92" t="s">
        <v>6209</v>
      </c>
    </row>
    <row r="3527" spans="1:3" x14ac:dyDescent="0.25">
      <c r="A3527" s="90" t="s">
        <v>6281</v>
      </c>
      <c r="B3527" s="91" t="s">
        <v>6282</v>
      </c>
      <c r="C3527" s="92" t="s">
        <v>6209</v>
      </c>
    </row>
    <row r="3528" spans="1:3" x14ac:dyDescent="0.25">
      <c r="A3528" s="90" t="s">
        <v>6283</v>
      </c>
      <c r="B3528" s="91" t="s">
        <v>6284</v>
      </c>
      <c r="C3528" s="92" t="s">
        <v>6209</v>
      </c>
    </row>
    <row r="3529" spans="1:3" x14ac:dyDescent="0.25">
      <c r="A3529" s="90" t="s">
        <v>6285</v>
      </c>
      <c r="B3529" s="91" t="s">
        <v>6286</v>
      </c>
      <c r="C3529" s="92" t="s">
        <v>6209</v>
      </c>
    </row>
    <row r="3530" spans="1:3" x14ac:dyDescent="0.25">
      <c r="A3530" s="90" t="s">
        <v>6287</v>
      </c>
      <c r="B3530" s="91" t="s">
        <v>6288</v>
      </c>
      <c r="C3530" s="92" t="s">
        <v>2800</v>
      </c>
    </row>
    <row r="3531" spans="1:3" x14ac:dyDescent="0.25">
      <c r="A3531" s="90" t="s">
        <v>6289</v>
      </c>
      <c r="B3531" s="91" t="s">
        <v>6290</v>
      </c>
      <c r="C3531" s="92" t="s">
        <v>2800</v>
      </c>
    </row>
    <row r="3532" spans="1:3" x14ac:dyDescent="0.25">
      <c r="A3532" s="90" t="s">
        <v>6291</v>
      </c>
      <c r="B3532" s="91" t="s">
        <v>6292</v>
      </c>
      <c r="C3532" s="92" t="s">
        <v>2800</v>
      </c>
    </row>
    <row r="3533" spans="1:3" x14ac:dyDescent="0.25">
      <c r="A3533" s="90" t="s">
        <v>340</v>
      </c>
      <c r="B3533" s="91" t="s">
        <v>341</v>
      </c>
      <c r="C3533" s="92" t="s">
        <v>122</v>
      </c>
    </row>
    <row r="3534" spans="1:3" x14ac:dyDescent="0.25">
      <c r="A3534" s="90" t="s">
        <v>342</v>
      </c>
      <c r="B3534" s="91" t="s">
        <v>783</v>
      </c>
      <c r="C3534" s="92" t="s">
        <v>122</v>
      </c>
    </row>
    <row r="3535" spans="1:3" x14ac:dyDescent="0.25">
      <c r="A3535" s="90" t="s">
        <v>72</v>
      </c>
      <c r="B3535" s="91" t="s">
        <v>601</v>
      </c>
      <c r="C3535" s="92" t="s">
        <v>121</v>
      </c>
    </row>
    <row r="3536" spans="1:3" x14ac:dyDescent="0.25">
      <c r="A3536" s="90" t="s">
        <v>963</v>
      </c>
      <c r="B3536" s="91" t="s">
        <v>964</v>
      </c>
      <c r="C3536" s="92" t="s">
        <v>1066</v>
      </c>
    </row>
    <row r="3537" spans="1:3" x14ac:dyDescent="0.25">
      <c r="A3537" s="90" t="s">
        <v>965</v>
      </c>
      <c r="B3537" s="91" t="s">
        <v>966</v>
      </c>
      <c r="C3537" s="92" t="s">
        <v>1066</v>
      </c>
    </row>
    <row r="3538" spans="1:3" x14ac:dyDescent="0.25">
      <c r="A3538" s="90" t="s">
        <v>6293</v>
      </c>
      <c r="B3538" s="91" t="s">
        <v>6294</v>
      </c>
      <c r="C3538" s="92" t="s">
        <v>6209</v>
      </c>
    </row>
    <row r="3539" spans="1:3" x14ac:dyDescent="0.25">
      <c r="A3539" s="90" t="s">
        <v>6295</v>
      </c>
      <c r="B3539" s="91" t="s">
        <v>6296</v>
      </c>
      <c r="C3539" s="92" t="s">
        <v>2800</v>
      </c>
    </row>
    <row r="3540" spans="1:3" x14ac:dyDescent="0.25">
      <c r="A3540" s="90" t="s">
        <v>6297</v>
      </c>
      <c r="B3540" s="91" t="s">
        <v>6298</v>
      </c>
      <c r="C3540" s="92" t="s">
        <v>2800</v>
      </c>
    </row>
    <row r="3541" spans="1:3" x14ac:dyDescent="0.25">
      <c r="A3541" s="90" t="s">
        <v>6299</v>
      </c>
      <c r="B3541" s="91" t="s">
        <v>6300</v>
      </c>
      <c r="C3541" s="92" t="s">
        <v>2800</v>
      </c>
    </row>
    <row r="3542" spans="1:3" x14ac:dyDescent="0.25">
      <c r="A3542" s="90" t="s">
        <v>6301</v>
      </c>
      <c r="B3542" s="91" t="s">
        <v>6302</v>
      </c>
      <c r="C3542" s="92" t="s">
        <v>2800</v>
      </c>
    </row>
    <row r="3543" spans="1:3" x14ac:dyDescent="0.25">
      <c r="A3543" s="90" t="s">
        <v>6303</v>
      </c>
      <c r="B3543" s="91" t="s">
        <v>6304</v>
      </c>
      <c r="C3543" s="92" t="s">
        <v>6209</v>
      </c>
    </row>
    <row r="3544" spans="1:3" x14ac:dyDescent="0.25">
      <c r="A3544" s="90" t="s">
        <v>415</v>
      </c>
      <c r="B3544" s="91" t="s">
        <v>1157</v>
      </c>
      <c r="C3544" s="92" t="s">
        <v>1120</v>
      </c>
    </row>
    <row r="3545" spans="1:3" x14ac:dyDescent="0.25">
      <c r="A3545" s="90" t="s">
        <v>416</v>
      </c>
      <c r="B3545" s="91" t="s">
        <v>527</v>
      </c>
      <c r="C3545" s="92" t="s">
        <v>1120</v>
      </c>
    </row>
    <row r="3546" spans="1:3" x14ac:dyDescent="0.25">
      <c r="A3546" s="90" t="s">
        <v>583</v>
      </c>
      <c r="B3546" s="91" t="s">
        <v>971</v>
      </c>
      <c r="C3546" s="92" t="s">
        <v>1120</v>
      </c>
    </row>
    <row r="3547" spans="1:3" x14ac:dyDescent="0.25">
      <c r="A3547" s="90" t="s">
        <v>6305</v>
      </c>
      <c r="B3547" s="91" t="s">
        <v>6306</v>
      </c>
      <c r="C3547" s="92" t="s">
        <v>2800</v>
      </c>
    </row>
    <row r="3548" spans="1:3" x14ac:dyDescent="0.25">
      <c r="A3548" s="90" t="s">
        <v>13</v>
      </c>
      <c r="B3548" s="91" t="s">
        <v>14</v>
      </c>
      <c r="C3548" s="92" t="s">
        <v>117</v>
      </c>
    </row>
    <row r="3549" spans="1:3" x14ac:dyDescent="0.25">
      <c r="A3549" s="90" t="s">
        <v>15</v>
      </c>
      <c r="B3549" s="91" t="s">
        <v>16</v>
      </c>
      <c r="C3549" s="92" t="s">
        <v>117</v>
      </c>
    </row>
    <row r="3550" spans="1:3" x14ac:dyDescent="0.25">
      <c r="A3550" s="90" t="s">
        <v>17</v>
      </c>
      <c r="B3550" s="91" t="s">
        <v>18</v>
      </c>
      <c r="C3550" s="92" t="s">
        <v>117</v>
      </c>
    </row>
    <row r="3551" spans="1:3" x14ac:dyDescent="0.25">
      <c r="A3551" s="90" t="s">
        <v>19</v>
      </c>
      <c r="B3551" s="91" t="s">
        <v>20</v>
      </c>
      <c r="C3551" s="92" t="s">
        <v>117</v>
      </c>
    </row>
    <row r="3552" spans="1:3" x14ac:dyDescent="0.25">
      <c r="A3552" s="90" t="s">
        <v>223</v>
      </c>
      <c r="B3552" s="91" t="s">
        <v>1158</v>
      </c>
      <c r="C3552" s="92" t="s">
        <v>117</v>
      </c>
    </row>
    <row r="3553" spans="1:3" x14ac:dyDescent="0.25">
      <c r="A3553" s="90" t="s">
        <v>21</v>
      </c>
      <c r="B3553" s="91" t="s">
        <v>1159</v>
      </c>
      <c r="C3553" s="92" t="s">
        <v>117</v>
      </c>
    </row>
    <row r="3554" spans="1:3" x14ac:dyDescent="0.25">
      <c r="A3554" s="90" t="s">
        <v>22</v>
      </c>
      <c r="B3554" s="91" t="s">
        <v>185</v>
      </c>
      <c r="C3554" s="92" t="s">
        <v>117</v>
      </c>
    </row>
    <row r="3555" spans="1:3" x14ac:dyDescent="0.25">
      <c r="A3555" s="90" t="s">
        <v>260</v>
      </c>
      <c r="B3555" s="91" t="s">
        <v>623</v>
      </c>
      <c r="C3555" s="92" t="s">
        <v>117</v>
      </c>
    </row>
    <row r="3556" spans="1:3" x14ac:dyDescent="0.25">
      <c r="A3556" s="90" t="s">
        <v>1160</v>
      </c>
      <c r="B3556" s="91" t="s">
        <v>1161</v>
      </c>
      <c r="C3556" s="92" t="s">
        <v>1162</v>
      </c>
    </row>
    <row r="3557" spans="1:3" x14ac:dyDescent="0.25">
      <c r="A3557" s="90" t="s">
        <v>23</v>
      </c>
      <c r="B3557" s="91" t="s">
        <v>24</v>
      </c>
      <c r="C3557" s="92" t="s">
        <v>117</v>
      </c>
    </row>
    <row r="3558" spans="1:3" x14ac:dyDescent="0.25">
      <c r="A3558" s="90" t="s">
        <v>25</v>
      </c>
      <c r="B3558" s="91" t="s">
        <v>1163</v>
      </c>
      <c r="C3558" s="92" t="s">
        <v>117</v>
      </c>
    </row>
    <row r="3559" spans="1:3" x14ac:dyDescent="0.25">
      <c r="A3559" s="90" t="s">
        <v>224</v>
      </c>
      <c r="B3559" s="91" t="s">
        <v>1164</v>
      </c>
      <c r="C3559" s="92" t="s">
        <v>117</v>
      </c>
    </row>
    <row r="3560" spans="1:3" x14ac:dyDescent="0.25">
      <c r="A3560" s="90" t="s">
        <v>225</v>
      </c>
      <c r="B3560" s="91" t="s">
        <v>1165</v>
      </c>
      <c r="C3560" s="92" t="s">
        <v>117</v>
      </c>
    </row>
    <row r="3561" spans="1:3" x14ac:dyDescent="0.25">
      <c r="A3561" s="90" t="s">
        <v>26</v>
      </c>
      <c r="B3561" s="91" t="s">
        <v>27</v>
      </c>
      <c r="C3561" s="92" t="s">
        <v>117</v>
      </c>
    </row>
    <row r="3562" spans="1:3" x14ac:dyDescent="0.25">
      <c r="A3562" s="90" t="s">
        <v>164</v>
      </c>
      <c r="B3562" s="91" t="s">
        <v>1166</v>
      </c>
      <c r="C3562" s="92" t="s">
        <v>117</v>
      </c>
    </row>
    <row r="3563" spans="1:3" x14ac:dyDescent="0.25">
      <c r="A3563" s="90" t="s">
        <v>28</v>
      </c>
      <c r="B3563" s="91" t="s">
        <v>1167</v>
      </c>
      <c r="C3563" s="92" t="s">
        <v>117</v>
      </c>
    </row>
    <row r="3564" spans="1:3" x14ac:dyDescent="0.25">
      <c r="A3564" s="90" t="s">
        <v>29</v>
      </c>
      <c r="B3564" s="91" t="s">
        <v>30</v>
      </c>
      <c r="C3564" s="92" t="s">
        <v>117</v>
      </c>
    </row>
    <row r="3565" spans="1:3" x14ac:dyDescent="0.25">
      <c r="A3565" s="90" t="s">
        <v>31</v>
      </c>
      <c r="B3565" s="91" t="s">
        <v>32</v>
      </c>
      <c r="C3565" s="92" t="s">
        <v>117</v>
      </c>
    </row>
    <row r="3566" spans="1:3" x14ac:dyDescent="0.25">
      <c r="A3566" s="90" t="s">
        <v>226</v>
      </c>
      <c r="B3566" s="91" t="s">
        <v>1168</v>
      </c>
      <c r="C3566" s="92" t="s">
        <v>117</v>
      </c>
    </row>
    <row r="3567" spans="1:3" x14ac:dyDescent="0.25">
      <c r="A3567" s="90" t="s">
        <v>73</v>
      </c>
      <c r="B3567" s="91" t="s">
        <v>602</v>
      </c>
      <c r="C3567" s="92" t="s">
        <v>121</v>
      </c>
    </row>
    <row r="3568" spans="1:3" x14ac:dyDescent="0.25">
      <c r="A3568" s="90" t="s">
        <v>261</v>
      </c>
      <c r="B3568" s="91" t="s">
        <v>1169</v>
      </c>
      <c r="C3568" s="92" t="s">
        <v>117</v>
      </c>
    </row>
    <row r="3569" spans="1:3" x14ac:dyDescent="0.25">
      <c r="A3569" s="90" t="s">
        <v>6307</v>
      </c>
      <c r="B3569" s="91" t="s">
        <v>6308</v>
      </c>
      <c r="C3569" s="92" t="s">
        <v>2800</v>
      </c>
    </row>
    <row r="3570" spans="1:3" x14ac:dyDescent="0.25">
      <c r="A3570" s="90" t="s">
        <v>671</v>
      </c>
      <c r="B3570" s="91" t="s">
        <v>672</v>
      </c>
      <c r="C3570" s="92" t="s">
        <v>299</v>
      </c>
    </row>
    <row r="3571" spans="1:3" x14ac:dyDescent="0.25">
      <c r="A3571" s="90" t="s">
        <v>702</v>
      </c>
      <c r="B3571" s="91" t="s">
        <v>703</v>
      </c>
      <c r="C3571" s="92" t="s">
        <v>299</v>
      </c>
    </row>
    <row r="3572" spans="1:3" x14ac:dyDescent="0.25">
      <c r="A3572" s="90" t="s">
        <v>700</v>
      </c>
      <c r="B3572" s="91" t="s">
        <v>701</v>
      </c>
      <c r="C3572" s="92" t="s">
        <v>299</v>
      </c>
    </row>
    <row r="3573" spans="1:3" x14ac:dyDescent="0.25">
      <c r="A3573" s="90" t="s">
        <v>681</v>
      </c>
      <c r="B3573" s="91" t="s">
        <v>682</v>
      </c>
      <c r="C3573" s="92" t="s">
        <v>299</v>
      </c>
    </row>
    <row r="3574" spans="1:3" x14ac:dyDescent="0.25">
      <c r="A3574" s="90" t="s">
        <v>936</v>
      </c>
      <c r="B3574" s="91" t="s">
        <v>1170</v>
      </c>
      <c r="C3574" s="92" t="s">
        <v>6309</v>
      </c>
    </row>
    <row r="3575" spans="1:3" x14ac:dyDescent="0.25">
      <c r="A3575" s="90" t="s">
        <v>903</v>
      </c>
      <c r="B3575" s="91" t="s">
        <v>904</v>
      </c>
      <c r="C3575" s="92" t="s">
        <v>1171</v>
      </c>
    </row>
    <row r="3576" spans="1:3" x14ac:dyDescent="0.25">
      <c r="A3576" s="90" t="s">
        <v>958</v>
      </c>
      <c r="B3576" s="91" t="s">
        <v>959</v>
      </c>
      <c r="C3576" s="92" t="s">
        <v>1066</v>
      </c>
    </row>
    <row r="3577" spans="1:3" x14ac:dyDescent="0.25">
      <c r="A3577" s="90" t="s">
        <v>927</v>
      </c>
      <c r="B3577" s="91" t="s">
        <v>928</v>
      </c>
      <c r="C3577" s="92" t="s">
        <v>1075</v>
      </c>
    </row>
    <row r="3578" spans="1:3" x14ac:dyDescent="0.25">
      <c r="A3578" s="90" t="s">
        <v>986</v>
      </c>
      <c r="B3578" s="91" t="s">
        <v>987</v>
      </c>
      <c r="C3578" s="92" t="s">
        <v>1083</v>
      </c>
    </row>
    <row r="3579" spans="1:3" x14ac:dyDescent="0.25">
      <c r="A3579" s="90" t="s">
        <v>998</v>
      </c>
      <c r="B3579" s="91" t="s">
        <v>999</v>
      </c>
      <c r="C3579" s="92" t="s">
        <v>1066</v>
      </c>
    </row>
    <row r="3580" spans="1:3" x14ac:dyDescent="0.25">
      <c r="A3580" s="90" t="s">
        <v>975</v>
      </c>
      <c r="B3580" s="91" t="s">
        <v>1172</v>
      </c>
      <c r="C3580" s="92" t="s">
        <v>1173</v>
      </c>
    </row>
    <row r="3581" spans="1:3" x14ac:dyDescent="0.25">
      <c r="A3581" s="90" t="s">
        <v>980</v>
      </c>
      <c r="B3581" s="91" t="s">
        <v>1174</v>
      </c>
      <c r="C3581" s="92" t="s">
        <v>1173</v>
      </c>
    </row>
    <row r="3582" spans="1:3" x14ac:dyDescent="0.25">
      <c r="A3582" s="90" t="s">
        <v>976</v>
      </c>
      <c r="B3582" s="91" t="s">
        <v>1175</v>
      </c>
      <c r="C3582" s="92" t="s">
        <v>1173</v>
      </c>
    </row>
    <row r="3583" spans="1:3" x14ac:dyDescent="0.25">
      <c r="A3583" s="90" t="s">
        <v>979</v>
      </c>
      <c r="B3583" s="91" t="s">
        <v>1176</v>
      </c>
      <c r="C3583" s="92" t="s">
        <v>1173</v>
      </c>
    </row>
    <row r="3584" spans="1:3" x14ac:dyDescent="0.25">
      <c r="A3584" s="90" t="s">
        <v>745</v>
      </c>
      <c r="B3584" s="91" t="s">
        <v>1177</v>
      </c>
      <c r="C3584" s="92" t="s">
        <v>724</v>
      </c>
    </row>
    <row r="3585" spans="1:3" x14ac:dyDescent="0.25">
      <c r="A3585" s="90" t="s">
        <v>988</v>
      </c>
      <c r="B3585" s="91" t="s">
        <v>989</v>
      </c>
      <c r="C3585" s="92" t="s">
        <v>1083</v>
      </c>
    </row>
    <row r="3586" spans="1:3" x14ac:dyDescent="0.25">
      <c r="A3586" s="90" t="s">
        <v>731</v>
      </c>
      <c r="B3586" s="91" t="s">
        <v>732</v>
      </c>
      <c r="C3586" s="92" t="s">
        <v>724</v>
      </c>
    </row>
    <row r="3587" spans="1:3" x14ac:dyDescent="0.25">
      <c r="A3587" s="90" t="s">
        <v>1012</v>
      </c>
      <c r="B3587" s="91" t="s">
        <v>1178</v>
      </c>
      <c r="C3587" s="92" t="s">
        <v>1120</v>
      </c>
    </row>
    <row r="3588" spans="1:3" x14ac:dyDescent="0.25">
      <c r="A3588" s="90" t="s">
        <v>920</v>
      </c>
      <c r="B3588" s="91" t="s">
        <v>1179</v>
      </c>
      <c r="C3588" s="92" t="s">
        <v>1066</v>
      </c>
    </row>
    <row r="3589" spans="1:3" x14ac:dyDescent="0.25">
      <c r="A3589" s="90" t="s">
        <v>918</v>
      </c>
      <c r="B3589" s="91" t="s">
        <v>919</v>
      </c>
      <c r="C3589" s="92" t="s">
        <v>1066</v>
      </c>
    </row>
    <row r="3590" spans="1:3" x14ac:dyDescent="0.25">
      <c r="A3590" s="90" t="s">
        <v>897</v>
      </c>
      <c r="B3590" s="91" t="s">
        <v>898</v>
      </c>
      <c r="C3590" s="92" t="s">
        <v>1064</v>
      </c>
    </row>
    <row r="3591" spans="1:3" x14ac:dyDescent="0.25">
      <c r="A3591" s="90" t="s">
        <v>985</v>
      </c>
      <c r="B3591" s="91" t="s">
        <v>1180</v>
      </c>
      <c r="C3591" s="92" t="s">
        <v>1083</v>
      </c>
    </row>
    <row r="3592" spans="1:3" x14ac:dyDescent="0.25">
      <c r="A3592" s="90" t="s">
        <v>743</v>
      </c>
      <c r="B3592" s="91" t="s">
        <v>744</v>
      </c>
      <c r="C3592" s="92" t="s">
        <v>724</v>
      </c>
    </row>
    <row r="3593" spans="1:3" x14ac:dyDescent="0.25">
      <c r="A3593" s="90" t="s">
        <v>733</v>
      </c>
      <c r="B3593" s="91" t="s">
        <v>734</v>
      </c>
      <c r="C3593" s="92" t="s">
        <v>724</v>
      </c>
    </row>
    <row r="3594" spans="1:3" x14ac:dyDescent="0.25">
      <c r="A3594" s="90" t="s">
        <v>634</v>
      </c>
      <c r="B3594" s="91" t="s">
        <v>1181</v>
      </c>
      <c r="C3594" s="92" t="s">
        <v>263</v>
      </c>
    </row>
    <row r="3595" spans="1:3" x14ac:dyDescent="0.25">
      <c r="A3595" s="90" t="s">
        <v>956</v>
      </c>
      <c r="B3595" s="91" t="s">
        <v>1182</v>
      </c>
      <c r="C3595" s="92" t="s">
        <v>1066</v>
      </c>
    </row>
    <row r="3596" spans="1:3" x14ac:dyDescent="0.25">
      <c r="A3596" s="90" t="s">
        <v>911</v>
      </c>
      <c r="B3596" s="91" t="s">
        <v>912</v>
      </c>
      <c r="C3596" s="92" t="s">
        <v>1066</v>
      </c>
    </row>
    <row r="3597" spans="1:3" x14ac:dyDescent="0.25">
      <c r="A3597" s="90" t="s">
        <v>947</v>
      </c>
      <c r="B3597" s="91" t="s">
        <v>948</v>
      </c>
      <c r="C3597" s="92" t="s">
        <v>1066</v>
      </c>
    </row>
    <row r="3598" spans="1:3" x14ac:dyDescent="0.25">
      <c r="A3598" s="90" t="s">
        <v>725</v>
      </c>
      <c r="B3598" s="91" t="s">
        <v>1183</v>
      </c>
      <c r="C3598" s="92" t="s">
        <v>724</v>
      </c>
    </row>
    <row r="3599" spans="1:3" x14ac:dyDescent="0.25">
      <c r="A3599" s="90" t="s">
        <v>983</v>
      </c>
      <c r="B3599" s="91" t="s">
        <v>984</v>
      </c>
      <c r="C3599" s="92" t="s">
        <v>1083</v>
      </c>
    </row>
    <row r="3600" spans="1:3" x14ac:dyDescent="0.25">
      <c r="A3600" s="90" t="s">
        <v>6310</v>
      </c>
      <c r="B3600" s="91" t="s">
        <v>6311</v>
      </c>
      <c r="C3600" s="92" t="s">
        <v>1083</v>
      </c>
    </row>
    <row r="3601" spans="1:3" x14ac:dyDescent="0.25">
      <c r="A3601" s="90" t="s">
        <v>1020</v>
      </c>
      <c r="B3601" s="91" t="s">
        <v>1021</v>
      </c>
      <c r="C3601" s="92" t="s">
        <v>1119</v>
      </c>
    </row>
    <row r="3602" spans="1:3" x14ac:dyDescent="0.25">
      <c r="A3602" s="90" t="s">
        <v>6312</v>
      </c>
      <c r="B3602" s="91" t="s">
        <v>6313</v>
      </c>
      <c r="C3602" s="92" t="s">
        <v>1083</v>
      </c>
    </row>
    <row r="3603" spans="1:3" x14ac:dyDescent="0.25">
      <c r="A3603" s="90" t="s">
        <v>6314</v>
      </c>
      <c r="B3603" s="91" t="s">
        <v>6315</v>
      </c>
      <c r="C3603" s="92" t="s">
        <v>1066</v>
      </c>
    </row>
    <row r="3604" spans="1:3" x14ac:dyDescent="0.25">
      <c r="A3604" s="90" t="s">
        <v>972</v>
      </c>
      <c r="B3604" s="91" t="s">
        <v>973</v>
      </c>
      <c r="C3604" s="92" t="s">
        <v>115</v>
      </c>
    </row>
    <row r="3605" spans="1:3" x14ac:dyDescent="0.25">
      <c r="A3605" s="90" t="s">
        <v>937</v>
      </c>
      <c r="B3605" s="91" t="s">
        <v>938</v>
      </c>
      <c r="C3605" s="92" t="s">
        <v>1066</v>
      </c>
    </row>
    <row r="3606" spans="1:3" x14ac:dyDescent="0.25">
      <c r="A3606" s="90" t="s">
        <v>939</v>
      </c>
      <c r="B3606" s="91" t="s">
        <v>940</v>
      </c>
      <c r="C3606" s="92" t="s">
        <v>115</v>
      </c>
    </row>
    <row r="3607" spans="1:3" x14ac:dyDescent="0.25">
      <c r="A3607" s="90" t="s">
        <v>1184</v>
      </c>
      <c r="B3607" s="91" t="s">
        <v>1185</v>
      </c>
      <c r="C3607" s="92" t="s">
        <v>1119</v>
      </c>
    </row>
    <row r="3608" spans="1:3" x14ac:dyDescent="0.25">
      <c r="A3608" s="90" t="s">
        <v>1186</v>
      </c>
      <c r="B3608" s="91" t="s">
        <v>1187</v>
      </c>
      <c r="C3608" s="92" t="s">
        <v>1119</v>
      </c>
    </row>
    <row r="3609" spans="1:3" x14ac:dyDescent="0.25">
      <c r="A3609" s="90" t="s">
        <v>1188</v>
      </c>
      <c r="B3609" s="91" t="s">
        <v>1189</v>
      </c>
      <c r="C3609" s="92" t="s">
        <v>1087</v>
      </c>
    </row>
    <row r="3610" spans="1:3" x14ac:dyDescent="0.25">
      <c r="A3610" s="90" t="s">
        <v>1190</v>
      </c>
      <c r="B3610" s="91" t="s">
        <v>1191</v>
      </c>
      <c r="C3610" s="92" t="s">
        <v>344</v>
      </c>
    </row>
    <row r="3611" spans="1:3" x14ac:dyDescent="0.25">
      <c r="A3611" s="90" t="s">
        <v>1192</v>
      </c>
      <c r="B3611" s="91" t="s">
        <v>1193</v>
      </c>
      <c r="C3611" s="92" t="s">
        <v>263</v>
      </c>
    </row>
    <row r="3612" spans="1:3" x14ac:dyDescent="0.25">
      <c r="A3612" s="90" t="s">
        <v>1194</v>
      </c>
      <c r="B3612" s="91" t="s">
        <v>1195</v>
      </c>
      <c r="C3612" s="92" t="s">
        <v>1066</v>
      </c>
    </row>
    <row r="3613" spans="1:3" x14ac:dyDescent="0.25">
      <c r="A3613" s="90" t="s">
        <v>1196</v>
      </c>
      <c r="B3613" s="91" t="s">
        <v>1197</v>
      </c>
      <c r="C3613" s="92" t="s">
        <v>1066</v>
      </c>
    </row>
    <row r="3614" spans="1:3" x14ac:dyDescent="0.25">
      <c r="A3614" s="90" t="s">
        <v>923</v>
      </c>
      <c r="B3614" s="91" t="s">
        <v>1198</v>
      </c>
      <c r="C3614" s="92" t="s">
        <v>1199</v>
      </c>
    </row>
    <row r="3615" spans="1:3" x14ac:dyDescent="0.25">
      <c r="A3615" s="90" t="s">
        <v>1200</v>
      </c>
      <c r="B3615" s="91" t="s">
        <v>1201</v>
      </c>
      <c r="C3615" s="92" t="s">
        <v>115</v>
      </c>
    </row>
    <row r="3616" spans="1:3" x14ac:dyDescent="0.25">
      <c r="A3616" s="90" t="s">
        <v>1202</v>
      </c>
      <c r="B3616" s="91" t="s">
        <v>1203</v>
      </c>
      <c r="C3616" s="92" t="s">
        <v>1204</v>
      </c>
    </row>
    <row r="3617" spans="1:3" x14ac:dyDescent="0.25">
      <c r="A3617" s="90" t="s">
        <v>1205</v>
      </c>
      <c r="B3617" s="91" t="s">
        <v>1206</v>
      </c>
      <c r="C3617" s="92" t="s">
        <v>115</v>
      </c>
    </row>
    <row r="3618" spans="1:3" x14ac:dyDescent="0.25">
      <c r="A3618" s="90" t="s">
        <v>1207</v>
      </c>
      <c r="B3618" s="91" t="s">
        <v>1208</v>
      </c>
      <c r="C3618" s="92" t="s">
        <v>1066</v>
      </c>
    </row>
    <row r="3619" spans="1:3" x14ac:dyDescent="0.25">
      <c r="A3619" s="90" t="s">
        <v>1209</v>
      </c>
      <c r="B3619" s="91" t="s">
        <v>1210</v>
      </c>
      <c r="C3619" s="92" t="s">
        <v>1143</v>
      </c>
    </row>
    <row r="3620" spans="1:3" x14ac:dyDescent="0.25">
      <c r="A3620" s="90" t="s">
        <v>1211</v>
      </c>
      <c r="B3620" s="91" t="s">
        <v>1212</v>
      </c>
      <c r="C3620" s="92" t="s">
        <v>1137</v>
      </c>
    </row>
    <row r="3621" spans="1:3" x14ac:dyDescent="0.25">
      <c r="A3621" s="90" t="s">
        <v>922</v>
      </c>
      <c r="B3621" s="91" t="s">
        <v>1213</v>
      </c>
      <c r="C3621" s="92" t="s">
        <v>1119</v>
      </c>
    </row>
    <row r="3622" spans="1:3" x14ac:dyDescent="0.25">
      <c r="A3622" s="90" t="s">
        <v>1214</v>
      </c>
      <c r="B3622" s="91" t="s">
        <v>1215</v>
      </c>
      <c r="C3622" s="92" t="s">
        <v>115</v>
      </c>
    </row>
    <row r="3623" spans="1:3" x14ac:dyDescent="0.25">
      <c r="A3623" s="90" t="s">
        <v>1216</v>
      </c>
      <c r="B3623" s="91" t="s">
        <v>1542</v>
      </c>
      <c r="C3623" s="92" t="s">
        <v>115</v>
      </c>
    </row>
    <row r="3624" spans="1:3" x14ac:dyDescent="0.25">
      <c r="A3624" s="90" t="s">
        <v>1218</v>
      </c>
      <c r="B3624" s="91" t="s">
        <v>1219</v>
      </c>
      <c r="C3624" s="92" t="s">
        <v>724</v>
      </c>
    </row>
    <row r="3625" spans="1:3" x14ac:dyDescent="0.25">
      <c r="A3625" s="90" t="s">
        <v>1220</v>
      </c>
      <c r="B3625" s="91" t="s">
        <v>1221</v>
      </c>
      <c r="C3625" s="92" t="s">
        <v>1071</v>
      </c>
    </row>
    <row r="3626" spans="1:3" x14ac:dyDescent="0.25">
      <c r="A3626" s="90" t="s">
        <v>1222</v>
      </c>
      <c r="B3626" s="91" t="s">
        <v>1223</v>
      </c>
      <c r="C3626" s="92" t="s">
        <v>1071</v>
      </c>
    </row>
    <row r="3627" spans="1:3" x14ac:dyDescent="0.25">
      <c r="A3627" s="90" t="s">
        <v>1224</v>
      </c>
      <c r="B3627" s="91" t="s">
        <v>1225</v>
      </c>
      <c r="C3627" s="92" t="s">
        <v>1071</v>
      </c>
    </row>
    <row r="3628" spans="1:3" x14ac:dyDescent="0.25">
      <c r="A3628" s="90" t="s">
        <v>1226</v>
      </c>
      <c r="B3628" s="91" t="s">
        <v>1227</v>
      </c>
      <c r="C3628" s="92" t="s">
        <v>1071</v>
      </c>
    </row>
    <row r="3629" spans="1:3" x14ac:dyDescent="0.25">
      <c r="A3629" s="90" t="s">
        <v>1228</v>
      </c>
      <c r="B3629" s="91" t="s">
        <v>1229</v>
      </c>
      <c r="C3629" s="92" t="s">
        <v>1071</v>
      </c>
    </row>
    <row r="3630" spans="1:3" x14ac:dyDescent="0.25">
      <c r="A3630" s="90" t="s">
        <v>1230</v>
      </c>
      <c r="B3630" s="91" t="s">
        <v>1231</v>
      </c>
      <c r="C3630" s="92" t="s">
        <v>1071</v>
      </c>
    </row>
    <row r="3631" spans="1:3" x14ac:dyDescent="0.25">
      <c r="A3631" s="90" t="s">
        <v>908</v>
      </c>
      <c r="B3631" s="91" t="s">
        <v>1232</v>
      </c>
      <c r="C3631" s="92" t="s">
        <v>1093</v>
      </c>
    </row>
    <row r="3632" spans="1:3" x14ac:dyDescent="0.25">
      <c r="A3632" s="90" t="s">
        <v>1233</v>
      </c>
      <c r="B3632" s="91" t="s">
        <v>1234</v>
      </c>
      <c r="C3632" s="92" t="s">
        <v>1066</v>
      </c>
    </row>
    <row r="3633" spans="1:3" x14ac:dyDescent="0.25">
      <c r="A3633" s="90" t="s">
        <v>1235</v>
      </c>
      <c r="B3633" s="91" t="s">
        <v>1236</v>
      </c>
      <c r="C3633" s="92" t="s">
        <v>1066</v>
      </c>
    </row>
    <row r="3634" spans="1:3" x14ac:dyDescent="0.25">
      <c r="A3634" s="90" t="s">
        <v>1237</v>
      </c>
      <c r="B3634" s="91" t="s">
        <v>1238</v>
      </c>
      <c r="C3634" s="92" t="s">
        <v>1066</v>
      </c>
    </row>
    <row r="3635" spans="1:3" x14ac:dyDescent="0.25">
      <c r="A3635" s="90" t="s">
        <v>1239</v>
      </c>
      <c r="B3635" s="91" t="s">
        <v>1240</v>
      </c>
      <c r="C3635" s="92" t="s">
        <v>1066</v>
      </c>
    </row>
    <row r="3636" spans="1:3" x14ac:dyDescent="0.25">
      <c r="A3636" s="90" t="s">
        <v>1241</v>
      </c>
      <c r="B3636" s="91" t="s">
        <v>1242</v>
      </c>
      <c r="C3636" s="92" t="s">
        <v>1243</v>
      </c>
    </row>
    <row r="3637" spans="1:3" x14ac:dyDescent="0.25">
      <c r="A3637" s="90" t="s">
        <v>1244</v>
      </c>
      <c r="B3637" s="91" t="s">
        <v>1245</v>
      </c>
      <c r="C3637" s="92" t="s">
        <v>1246</v>
      </c>
    </row>
    <row r="3638" spans="1:3" x14ac:dyDescent="0.25">
      <c r="A3638" s="90" t="s">
        <v>1247</v>
      </c>
      <c r="B3638" s="91" t="s">
        <v>1248</v>
      </c>
      <c r="C3638" s="92" t="s">
        <v>1087</v>
      </c>
    </row>
    <row r="3639" spans="1:3" x14ac:dyDescent="0.25">
      <c r="A3639" s="90" t="s">
        <v>1249</v>
      </c>
      <c r="B3639" s="91" t="s">
        <v>1250</v>
      </c>
      <c r="C3639" s="92" t="s">
        <v>1119</v>
      </c>
    </row>
    <row r="3640" spans="1:3" x14ac:dyDescent="0.25">
      <c r="A3640" s="90" t="s">
        <v>1251</v>
      </c>
      <c r="B3640" s="91" t="s">
        <v>1252</v>
      </c>
      <c r="C3640" s="92" t="s">
        <v>724</v>
      </c>
    </row>
    <row r="3641" spans="1:3" x14ac:dyDescent="0.25">
      <c r="A3641" s="90" t="s">
        <v>1253</v>
      </c>
      <c r="B3641" s="91" t="s">
        <v>1254</v>
      </c>
      <c r="C3641" s="92" t="s">
        <v>724</v>
      </c>
    </row>
    <row r="3642" spans="1:3" x14ac:dyDescent="0.25">
      <c r="A3642" s="90" t="s">
        <v>1255</v>
      </c>
      <c r="B3642" s="91" t="s">
        <v>1256</v>
      </c>
      <c r="C3642" s="92" t="s">
        <v>1153</v>
      </c>
    </row>
    <row r="3643" spans="1:3" x14ac:dyDescent="0.25">
      <c r="A3643" s="90" t="s">
        <v>1257</v>
      </c>
      <c r="B3643" s="91" t="s">
        <v>1258</v>
      </c>
      <c r="C3643" s="92" t="s">
        <v>120</v>
      </c>
    </row>
    <row r="3644" spans="1:3" x14ac:dyDescent="0.25">
      <c r="A3644" s="90" t="s">
        <v>1259</v>
      </c>
      <c r="B3644" s="91" t="s">
        <v>1260</v>
      </c>
      <c r="C3644" s="92" t="s">
        <v>120</v>
      </c>
    </row>
    <row r="3645" spans="1:3" x14ac:dyDescent="0.25">
      <c r="A3645" s="90" t="s">
        <v>1261</v>
      </c>
      <c r="B3645" s="91" t="s">
        <v>1262</v>
      </c>
      <c r="C3645" s="92" t="s">
        <v>1144</v>
      </c>
    </row>
    <row r="3646" spans="1:3" x14ac:dyDescent="0.25">
      <c r="A3646" s="90" t="s">
        <v>1263</v>
      </c>
      <c r="B3646" s="91" t="s">
        <v>1264</v>
      </c>
      <c r="C3646" s="92" t="s">
        <v>1083</v>
      </c>
    </row>
    <row r="3647" spans="1:3" x14ac:dyDescent="0.25">
      <c r="A3647" s="90" t="s">
        <v>1265</v>
      </c>
      <c r="B3647" s="91" t="s">
        <v>6316</v>
      </c>
      <c r="C3647" s="92" t="s">
        <v>1066</v>
      </c>
    </row>
    <row r="3648" spans="1:3" x14ac:dyDescent="0.25">
      <c r="A3648" s="90" t="s">
        <v>1266</v>
      </c>
      <c r="B3648" s="91" t="s">
        <v>1267</v>
      </c>
      <c r="C3648" s="92" t="s">
        <v>115</v>
      </c>
    </row>
    <row r="3649" spans="1:3" x14ac:dyDescent="0.25">
      <c r="A3649" s="90" t="s">
        <v>990</v>
      </c>
      <c r="B3649" s="91" t="s">
        <v>1268</v>
      </c>
      <c r="C3649" s="92" t="s">
        <v>1066</v>
      </c>
    </row>
    <row r="3650" spans="1:3" x14ac:dyDescent="0.25">
      <c r="A3650" s="90" t="s">
        <v>1269</v>
      </c>
      <c r="B3650" s="91" t="s">
        <v>1270</v>
      </c>
      <c r="C3650" s="92" t="s">
        <v>1271</v>
      </c>
    </row>
    <row r="3651" spans="1:3" x14ac:dyDescent="0.25">
      <c r="A3651" s="90" t="s">
        <v>1272</v>
      </c>
      <c r="B3651" s="91" t="s">
        <v>1273</v>
      </c>
      <c r="C3651" s="92" t="s">
        <v>1066</v>
      </c>
    </row>
    <row r="3652" spans="1:3" x14ac:dyDescent="0.25">
      <c r="A3652" s="90" t="s">
        <v>1274</v>
      </c>
      <c r="B3652" s="91" t="s">
        <v>1275</v>
      </c>
      <c r="C3652" s="92" t="s">
        <v>1243</v>
      </c>
    </row>
    <row r="3653" spans="1:3" x14ac:dyDescent="0.25">
      <c r="A3653" s="90" t="s">
        <v>1276</v>
      </c>
      <c r="B3653" s="91" t="s">
        <v>1277</v>
      </c>
      <c r="C3653" s="92" t="s">
        <v>1243</v>
      </c>
    </row>
    <row r="3654" spans="1:3" x14ac:dyDescent="0.25">
      <c r="A3654" s="90" t="s">
        <v>1278</v>
      </c>
      <c r="B3654" s="91" t="s">
        <v>1279</v>
      </c>
      <c r="C3654" s="92" t="s">
        <v>1137</v>
      </c>
    </row>
    <row r="3655" spans="1:3" x14ac:dyDescent="0.25">
      <c r="A3655" s="90" t="s">
        <v>1280</v>
      </c>
      <c r="B3655" s="91" t="s">
        <v>1281</v>
      </c>
      <c r="C3655" s="92" t="s">
        <v>1137</v>
      </c>
    </row>
    <row r="3656" spans="1:3" x14ac:dyDescent="0.25">
      <c r="A3656" s="90" t="s">
        <v>1282</v>
      </c>
      <c r="B3656" s="91" t="s">
        <v>1283</v>
      </c>
      <c r="C3656" s="92" t="s">
        <v>1137</v>
      </c>
    </row>
    <row r="3657" spans="1:3" x14ac:dyDescent="0.25">
      <c r="A3657" s="90" t="s">
        <v>1284</v>
      </c>
      <c r="B3657" s="91" t="s">
        <v>1285</v>
      </c>
      <c r="C3657" s="92" t="s">
        <v>1137</v>
      </c>
    </row>
    <row r="3658" spans="1:3" x14ac:dyDescent="0.25">
      <c r="A3658" s="90" t="s">
        <v>995</v>
      </c>
      <c r="B3658" s="91" t="s">
        <v>996</v>
      </c>
      <c r="C3658" s="92" t="s">
        <v>1066</v>
      </c>
    </row>
    <row r="3659" spans="1:3" x14ac:dyDescent="0.25">
      <c r="A3659" s="90" t="s">
        <v>1286</v>
      </c>
      <c r="B3659" s="91" t="s">
        <v>1287</v>
      </c>
      <c r="C3659" s="92" t="s">
        <v>1137</v>
      </c>
    </row>
    <row r="3660" spans="1:3" x14ac:dyDescent="0.25">
      <c r="A3660" s="90" t="s">
        <v>1288</v>
      </c>
      <c r="B3660" s="91" t="s">
        <v>1289</v>
      </c>
      <c r="C3660" s="92" t="s">
        <v>1137</v>
      </c>
    </row>
    <row r="3661" spans="1:3" x14ac:dyDescent="0.25">
      <c r="A3661" s="90" t="s">
        <v>1290</v>
      </c>
      <c r="B3661" s="91" t="s">
        <v>1291</v>
      </c>
      <c r="C3661" s="92" t="s">
        <v>1066</v>
      </c>
    </row>
    <row r="3662" spans="1:3" x14ac:dyDescent="0.25">
      <c r="A3662" s="90" t="s">
        <v>1292</v>
      </c>
      <c r="B3662" s="91" t="s">
        <v>1293</v>
      </c>
      <c r="C3662" s="92" t="s">
        <v>118</v>
      </c>
    </row>
    <row r="3663" spans="1:3" x14ac:dyDescent="0.25">
      <c r="A3663" s="90" t="s">
        <v>1294</v>
      </c>
      <c r="B3663" s="91" t="s">
        <v>1295</v>
      </c>
      <c r="C3663" s="92" t="s">
        <v>1064</v>
      </c>
    </row>
    <row r="3664" spans="1:3" x14ac:dyDescent="0.25">
      <c r="A3664" s="90" t="s">
        <v>1296</v>
      </c>
      <c r="B3664" s="91" t="s">
        <v>1297</v>
      </c>
      <c r="C3664" s="92" t="s">
        <v>299</v>
      </c>
    </row>
    <row r="3665" spans="1:3" x14ac:dyDescent="0.25">
      <c r="A3665" s="90" t="s">
        <v>1298</v>
      </c>
      <c r="B3665" s="91" t="s">
        <v>1299</v>
      </c>
      <c r="C3665" s="92" t="s">
        <v>299</v>
      </c>
    </row>
    <row r="3666" spans="1:3" x14ac:dyDescent="0.25">
      <c r="A3666" s="90" t="s">
        <v>957</v>
      </c>
      <c r="B3666" s="91" t="s">
        <v>1300</v>
      </c>
      <c r="C3666" s="92" t="s">
        <v>1119</v>
      </c>
    </row>
    <row r="3667" spans="1:3" x14ac:dyDescent="0.25">
      <c r="A3667" s="90" t="s">
        <v>1301</v>
      </c>
      <c r="B3667" s="91" t="s">
        <v>1302</v>
      </c>
      <c r="C3667" s="92" t="s">
        <v>299</v>
      </c>
    </row>
    <row r="3668" spans="1:3" x14ac:dyDescent="0.25">
      <c r="A3668" s="90" t="s">
        <v>1303</v>
      </c>
      <c r="B3668" s="91" t="s">
        <v>1304</v>
      </c>
      <c r="C3668" s="92" t="s">
        <v>1064</v>
      </c>
    </row>
    <row r="3669" spans="1:3" x14ac:dyDescent="0.25">
      <c r="A3669" s="90" t="s">
        <v>1305</v>
      </c>
      <c r="B3669" s="91" t="s">
        <v>1306</v>
      </c>
      <c r="C3669" s="92" t="s">
        <v>1064</v>
      </c>
    </row>
    <row r="3670" spans="1:3" x14ac:dyDescent="0.25">
      <c r="A3670" s="90" t="s">
        <v>1307</v>
      </c>
      <c r="B3670" s="91" t="s">
        <v>1308</v>
      </c>
      <c r="C3670" s="92" t="s">
        <v>114</v>
      </c>
    </row>
    <row r="3671" spans="1:3" x14ac:dyDescent="0.25">
      <c r="A3671" s="90" t="s">
        <v>1309</v>
      </c>
      <c r="B3671" s="91" t="s">
        <v>1310</v>
      </c>
      <c r="C3671" s="92" t="s">
        <v>114</v>
      </c>
    </row>
    <row r="3672" spans="1:3" x14ac:dyDescent="0.25">
      <c r="A3672" s="90" t="s">
        <v>1311</v>
      </c>
      <c r="B3672" s="91" t="s">
        <v>1312</v>
      </c>
      <c r="C3672" s="92" t="s">
        <v>724</v>
      </c>
    </row>
    <row r="3673" spans="1:3" x14ac:dyDescent="0.25">
      <c r="A3673" s="90" t="s">
        <v>1313</v>
      </c>
      <c r="B3673" s="91" t="s">
        <v>1314</v>
      </c>
      <c r="C3673" s="92" t="s">
        <v>1066</v>
      </c>
    </row>
    <row r="3674" spans="1:3" x14ac:dyDescent="0.25">
      <c r="A3674" s="90" t="s">
        <v>1315</v>
      </c>
      <c r="B3674" s="91" t="s">
        <v>1316</v>
      </c>
      <c r="C3674" s="92" t="s">
        <v>1144</v>
      </c>
    </row>
    <row r="3675" spans="1:3" x14ac:dyDescent="0.25">
      <c r="A3675" s="90" t="s">
        <v>1317</v>
      </c>
      <c r="B3675" s="91" t="s">
        <v>1318</v>
      </c>
      <c r="C3675" s="92" t="s">
        <v>1071</v>
      </c>
    </row>
    <row r="3676" spans="1:3" x14ac:dyDescent="0.25">
      <c r="A3676" s="90" t="s">
        <v>1319</v>
      </c>
      <c r="B3676" s="91" t="s">
        <v>1320</v>
      </c>
      <c r="C3676" s="92" t="s">
        <v>1066</v>
      </c>
    </row>
    <row r="3677" spans="1:3" x14ac:dyDescent="0.25">
      <c r="A3677" s="90" t="s">
        <v>1321</v>
      </c>
      <c r="B3677" s="91" t="s">
        <v>1322</v>
      </c>
      <c r="C3677" s="92" t="s">
        <v>299</v>
      </c>
    </row>
    <row r="3678" spans="1:3" x14ac:dyDescent="0.25">
      <c r="A3678" s="90" t="s">
        <v>1323</v>
      </c>
      <c r="B3678" s="91" t="s">
        <v>1324</v>
      </c>
      <c r="C3678" s="92" t="s">
        <v>724</v>
      </c>
    </row>
    <row r="3679" spans="1:3" x14ac:dyDescent="0.25">
      <c r="A3679" s="90" t="s">
        <v>1325</v>
      </c>
      <c r="B3679" s="91" t="s">
        <v>1326</v>
      </c>
      <c r="C3679" s="92" t="s">
        <v>1106</v>
      </c>
    </row>
    <row r="3680" spans="1:3" x14ac:dyDescent="0.25">
      <c r="A3680" s="90" t="s">
        <v>1327</v>
      </c>
      <c r="B3680" s="91" t="s">
        <v>1328</v>
      </c>
      <c r="C3680" s="92" t="s">
        <v>299</v>
      </c>
    </row>
    <row r="3681" spans="1:3" x14ac:dyDescent="0.25">
      <c r="A3681" s="90" t="s">
        <v>1329</v>
      </c>
      <c r="B3681" s="91" t="s">
        <v>1330</v>
      </c>
      <c r="C3681" s="92" t="s">
        <v>299</v>
      </c>
    </row>
    <row r="3682" spans="1:3" x14ac:dyDescent="0.25">
      <c r="A3682" s="90" t="s">
        <v>1331</v>
      </c>
      <c r="B3682" s="91" t="s">
        <v>1332</v>
      </c>
      <c r="C3682" s="92" t="s">
        <v>724</v>
      </c>
    </row>
    <row r="3683" spans="1:3" x14ac:dyDescent="0.25">
      <c r="A3683" s="90" t="s">
        <v>6317</v>
      </c>
      <c r="B3683" s="91" t="s">
        <v>6318</v>
      </c>
      <c r="C3683" s="92" t="s">
        <v>1106</v>
      </c>
    </row>
    <row r="3684" spans="1:3" x14ac:dyDescent="0.25">
      <c r="A3684" s="90" t="s">
        <v>6319</v>
      </c>
      <c r="B3684" s="91" t="s">
        <v>6320</v>
      </c>
      <c r="C3684" s="92" t="s">
        <v>1106</v>
      </c>
    </row>
    <row r="3685" spans="1:3" x14ac:dyDescent="0.25">
      <c r="A3685" s="90" t="s">
        <v>1333</v>
      </c>
      <c r="B3685" s="91" t="s">
        <v>1334</v>
      </c>
      <c r="C3685" s="92" t="s">
        <v>190</v>
      </c>
    </row>
    <row r="3686" spans="1:3" x14ac:dyDescent="0.25">
      <c r="A3686" s="90" t="s">
        <v>1335</v>
      </c>
      <c r="B3686" s="91" t="s">
        <v>1336</v>
      </c>
      <c r="C3686" s="92" t="s">
        <v>724</v>
      </c>
    </row>
    <row r="3687" spans="1:3" x14ac:dyDescent="0.25">
      <c r="A3687" s="90" t="s">
        <v>1337</v>
      </c>
      <c r="B3687" s="91" t="s">
        <v>1338</v>
      </c>
      <c r="C3687" s="92" t="s">
        <v>1066</v>
      </c>
    </row>
    <row r="3688" spans="1:3" x14ac:dyDescent="0.25">
      <c r="A3688" s="90" t="s">
        <v>1339</v>
      </c>
      <c r="B3688" s="91" t="s">
        <v>1340</v>
      </c>
      <c r="C3688" s="92" t="s">
        <v>1066</v>
      </c>
    </row>
    <row r="3689" spans="1:3" x14ac:dyDescent="0.25">
      <c r="A3689" s="90" t="s">
        <v>6321</v>
      </c>
      <c r="B3689" s="91" t="s">
        <v>6322</v>
      </c>
      <c r="C3689" s="92" t="s">
        <v>115</v>
      </c>
    </row>
    <row r="3690" spans="1:3" x14ac:dyDescent="0.25">
      <c r="A3690" s="90" t="s">
        <v>1341</v>
      </c>
      <c r="B3690" s="91" t="s">
        <v>1342</v>
      </c>
      <c r="C3690" s="92" t="s">
        <v>1066</v>
      </c>
    </row>
    <row r="3691" spans="1:3" x14ac:dyDescent="0.25">
      <c r="A3691" s="90" t="s">
        <v>1343</v>
      </c>
      <c r="B3691" s="91" t="s">
        <v>1344</v>
      </c>
      <c r="C3691" s="92" t="s">
        <v>591</v>
      </c>
    </row>
    <row r="3692" spans="1:3" x14ac:dyDescent="0.25">
      <c r="A3692" s="90" t="s">
        <v>1345</v>
      </c>
      <c r="B3692" s="91" t="s">
        <v>1346</v>
      </c>
      <c r="C3692" s="92" t="s">
        <v>591</v>
      </c>
    </row>
    <row r="3693" spans="1:3" x14ac:dyDescent="0.25">
      <c r="A3693" s="90" t="s">
        <v>1347</v>
      </c>
      <c r="B3693" s="91" t="s">
        <v>1348</v>
      </c>
      <c r="C3693" s="92" t="s">
        <v>591</v>
      </c>
    </row>
    <row r="3694" spans="1:3" x14ac:dyDescent="0.25">
      <c r="A3694" s="90" t="s">
        <v>1349</v>
      </c>
      <c r="B3694" s="91" t="s">
        <v>1350</v>
      </c>
      <c r="C3694" s="92" t="s">
        <v>591</v>
      </c>
    </row>
    <row r="3695" spans="1:3" x14ac:dyDescent="0.25">
      <c r="A3695" s="90" t="s">
        <v>1351</v>
      </c>
      <c r="B3695" s="91" t="s">
        <v>1352</v>
      </c>
      <c r="C3695" s="92" t="s">
        <v>591</v>
      </c>
    </row>
    <row r="3696" spans="1:3" x14ac:dyDescent="0.25">
      <c r="A3696" s="90" t="s">
        <v>1353</v>
      </c>
      <c r="B3696" s="91" t="s">
        <v>1354</v>
      </c>
      <c r="C3696" s="92" t="s">
        <v>591</v>
      </c>
    </row>
    <row r="3697" spans="1:3" x14ac:dyDescent="0.25">
      <c r="A3697" s="90" t="s">
        <v>1355</v>
      </c>
      <c r="B3697" s="91" t="s">
        <v>1356</v>
      </c>
      <c r="C3697" s="92" t="s">
        <v>1066</v>
      </c>
    </row>
    <row r="3698" spans="1:3" x14ac:dyDescent="0.25">
      <c r="A3698" s="90" t="s">
        <v>1357</v>
      </c>
      <c r="B3698" s="91" t="s">
        <v>1358</v>
      </c>
      <c r="C3698" s="92" t="s">
        <v>299</v>
      </c>
    </row>
    <row r="3699" spans="1:3" x14ac:dyDescent="0.25">
      <c r="A3699" s="90" t="s">
        <v>1359</v>
      </c>
      <c r="B3699" s="91" t="s">
        <v>1360</v>
      </c>
      <c r="C3699" s="92" t="s">
        <v>299</v>
      </c>
    </row>
    <row r="3700" spans="1:3" x14ac:dyDescent="0.25">
      <c r="A3700" s="90" t="s">
        <v>1361</v>
      </c>
      <c r="B3700" s="91" t="s">
        <v>1362</v>
      </c>
      <c r="C3700" s="92" t="s">
        <v>299</v>
      </c>
    </row>
    <row r="3701" spans="1:3" x14ac:dyDescent="0.25">
      <c r="A3701" s="90" t="s">
        <v>1363</v>
      </c>
      <c r="B3701" s="91" t="s">
        <v>1364</v>
      </c>
      <c r="C3701" s="92" t="s">
        <v>117</v>
      </c>
    </row>
    <row r="3702" spans="1:3" x14ac:dyDescent="0.25">
      <c r="A3702" s="90" t="s">
        <v>1365</v>
      </c>
      <c r="B3702" s="91" t="s">
        <v>1366</v>
      </c>
      <c r="C3702" s="92" t="s">
        <v>111</v>
      </c>
    </row>
    <row r="3703" spans="1:3" x14ac:dyDescent="0.25">
      <c r="A3703" s="90" t="s">
        <v>1367</v>
      </c>
      <c r="B3703" s="91" t="s">
        <v>1368</v>
      </c>
      <c r="C3703" s="92" t="s">
        <v>1119</v>
      </c>
    </row>
    <row r="3704" spans="1:3" x14ac:dyDescent="0.25">
      <c r="A3704" s="90" t="s">
        <v>1369</v>
      </c>
      <c r="B3704" s="91" t="s">
        <v>1370</v>
      </c>
      <c r="C3704" s="92" t="s">
        <v>124</v>
      </c>
    </row>
    <row r="3705" spans="1:3" x14ac:dyDescent="0.25">
      <c r="A3705" s="90" t="s">
        <v>1371</v>
      </c>
      <c r="B3705" s="91" t="s">
        <v>1372</v>
      </c>
      <c r="C3705" s="92" t="s">
        <v>299</v>
      </c>
    </row>
    <row r="3706" spans="1:3" x14ac:dyDescent="0.25">
      <c r="A3706" s="90" t="s">
        <v>1373</v>
      </c>
      <c r="B3706" s="91" t="s">
        <v>1374</v>
      </c>
      <c r="C3706" s="92" t="s">
        <v>299</v>
      </c>
    </row>
    <row r="3707" spans="1:3" x14ac:dyDescent="0.25">
      <c r="A3707" s="90" t="s">
        <v>931</v>
      </c>
      <c r="B3707" s="91" t="s">
        <v>932</v>
      </c>
      <c r="C3707" s="92" t="s">
        <v>1078</v>
      </c>
    </row>
    <row r="3708" spans="1:3" x14ac:dyDescent="0.25">
      <c r="A3708" s="90" t="s">
        <v>1375</v>
      </c>
      <c r="B3708" s="91" t="s">
        <v>1376</v>
      </c>
      <c r="C3708" s="92" t="s">
        <v>1119</v>
      </c>
    </row>
    <row r="3709" spans="1:3" x14ac:dyDescent="0.25">
      <c r="A3709" s="90" t="s">
        <v>1377</v>
      </c>
      <c r="B3709" s="91" t="s">
        <v>1378</v>
      </c>
      <c r="C3709" s="92" t="s">
        <v>1143</v>
      </c>
    </row>
    <row r="3710" spans="1:3" x14ac:dyDescent="0.25">
      <c r="A3710" s="90" t="s">
        <v>1379</v>
      </c>
      <c r="B3710" s="91" t="s">
        <v>1380</v>
      </c>
      <c r="C3710" s="92" t="s">
        <v>1143</v>
      </c>
    </row>
    <row r="3711" spans="1:3" x14ac:dyDescent="0.25">
      <c r="A3711" s="90" t="s">
        <v>1381</v>
      </c>
      <c r="B3711" s="91" t="s">
        <v>1382</v>
      </c>
      <c r="C3711" s="92" t="s">
        <v>724</v>
      </c>
    </row>
    <row r="3712" spans="1:3" x14ac:dyDescent="0.25">
      <c r="A3712" s="90" t="s">
        <v>1383</v>
      </c>
      <c r="B3712" s="91" t="s">
        <v>1384</v>
      </c>
      <c r="C3712" s="92" t="s">
        <v>1106</v>
      </c>
    </row>
    <row r="3713" spans="1:3" x14ac:dyDescent="0.25">
      <c r="A3713" s="90" t="s">
        <v>1385</v>
      </c>
      <c r="B3713" s="91" t="s">
        <v>1386</v>
      </c>
      <c r="C3713" s="92" t="s">
        <v>1120</v>
      </c>
    </row>
    <row r="3714" spans="1:3" x14ac:dyDescent="0.25">
      <c r="A3714" s="90" t="s">
        <v>6323</v>
      </c>
      <c r="B3714" s="91" t="s">
        <v>6324</v>
      </c>
      <c r="C3714" s="92" t="s">
        <v>1119</v>
      </c>
    </row>
    <row r="3715" spans="1:3" x14ac:dyDescent="0.25">
      <c r="A3715" s="90" t="s">
        <v>1387</v>
      </c>
      <c r="B3715" s="91" t="s">
        <v>1388</v>
      </c>
      <c r="C3715" s="92" t="s">
        <v>424</v>
      </c>
    </row>
    <row r="3716" spans="1:3" x14ac:dyDescent="0.25">
      <c r="A3716" s="90" t="s">
        <v>1389</v>
      </c>
      <c r="B3716" s="91" t="s">
        <v>1390</v>
      </c>
      <c r="C3716" s="92" t="s">
        <v>1143</v>
      </c>
    </row>
    <row r="3717" spans="1:3" x14ac:dyDescent="0.25">
      <c r="A3717" s="90" t="s">
        <v>1391</v>
      </c>
      <c r="B3717" s="91" t="s">
        <v>1392</v>
      </c>
      <c r="C3717" s="92" t="s">
        <v>575</v>
      </c>
    </row>
    <row r="3718" spans="1:3" x14ac:dyDescent="0.25">
      <c r="A3718" s="90" t="s">
        <v>933</v>
      </c>
      <c r="B3718" s="91" t="s">
        <v>934</v>
      </c>
      <c r="C3718" s="92" t="s">
        <v>1078</v>
      </c>
    </row>
    <row r="3719" spans="1:3" x14ac:dyDescent="0.25">
      <c r="A3719" s="90" t="s">
        <v>1393</v>
      </c>
      <c r="B3719" s="91" t="s">
        <v>1394</v>
      </c>
      <c r="C3719" s="92" t="s">
        <v>575</v>
      </c>
    </row>
    <row r="3720" spans="1:3" x14ac:dyDescent="0.25">
      <c r="A3720" s="90" t="s">
        <v>1395</v>
      </c>
      <c r="B3720" s="91" t="s">
        <v>1396</v>
      </c>
      <c r="C3720" s="92" t="s">
        <v>575</v>
      </c>
    </row>
    <row r="3721" spans="1:3" x14ac:dyDescent="0.25">
      <c r="A3721" s="90" t="s">
        <v>1397</v>
      </c>
      <c r="B3721" s="91" t="s">
        <v>1398</v>
      </c>
      <c r="C3721" s="92" t="s">
        <v>575</v>
      </c>
    </row>
    <row r="3722" spans="1:3" x14ac:dyDescent="0.25">
      <c r="A3722" s="90" t="s">
        <v>1399</v>
      </c>
      <c r="B3722" s="91" t="s">
        <v>1400</v>
      </c>
      <c r="C3722" s="92" t="s">
        <v>575</v>
      </c>
    </row>
    <row r="3723" spans="1:3" x14ac:dyDescent="0.25">
      <c r="A3723" s="90" t="s">
        <v>1401</v>
      </c>
      <c r="B3723" s="91" t="s">
        <v>1402</v>
      </c>
      <c r="C3723" s="92" t="s">
        <v>575</v>
      </c>
    </row>
    <row r="3724" spans="1:3" x14ac:dyDescent="0.25">
      <c r="A3724" s="90" t="s">
        <v>1403</v>
      </c>
      <c r="B3724" s="91" t="s">
        <v>1404</v>
      </c>
      <c r="C3724" s="92" t="s">
        <v>575</v>
      </c>
    </row>
    <row r="3725" spans="1:3" x14ac:dyDescent="0.25">
      <c r="A3725" s="90" t="s">
        <v>1405</v>
      </c>
      <c r="B3725" s="91" t="s">
        <v>1406</v>
      </c>
      <c r="C3725" s="92" t="s">
        <v>575</v>
      </c>
    </row>
    <row r="3726" spans="1:3" x14ac:dyDescent="0.25">
      <c r="A3726" s="90" t="s">
        <v>1407</v>
      </c>
      <c r="B3726" s="91" t="s">
        <v>1408</v>
      </c>
      <c r="C3726" s="92" t="s">
        <v>1409</v>
      </c>
    </row>
    <row r="3727" spans="1:3" x14ac:dyDescent="0.25">
      <c r="A3727" s="90" t="s">
        <v>1410</v>
      </c>
      <c r="B3727" s="91" t="s">
        <v>1411</v>
      </c>
      <c r="C3727" s="92" t="s">
        <v>1409</v>
      </c>
    </row>
    <row r="3728" spans="1:3" x14ac:dyDescent="0.25">
      <c r="A3728" s="90" t="s">
        <v>1412</v>
      </c>
      <c r="B3728" s="91" t="s">
        <v>1413</v>
      </c>
      <c r="C3728" s="92" t="s">
        <v>1409</v>
      </c>
    </row>
    <row r="3729" spans="1:3" x14ac:dyDescent="0.25">
      <c r="A3729" s="90" t="s">
        <v>675</v>
      </c>
      <c r="B3729" s="91" t="s">
        <v>676</v>
      </c>
      <c r="C3729" s="92" t="s">
        <v>299</v>
      </c>
    </row>
    <row r="3730" spans="1:3" x14ac:dyDescent="0.25">
      <c r="A3730" s="90" t="s">
        <v>1414</v>
      </c>
      <c r="B3730" s="91" t="s">
        <v>1415</v>
      </c>
      <c r="C3730" s="92" t="s">
        <v>1409</v>
      </c>
    </row>
    <row r="3731" spans="1:3" x14ac:dyDescent="0.25">
      <c r="A3731" s="90" t="s">
        <v>1416</v>
      </c>
      <c r="B3731" s="91" t="s">
        <v>1417</v>
      </c>
      <c r="C3731" s="92" t="s">
        <v>1409</v>
      </c>
    </row>
    <row r="3732" spans="1:3" x14ac:dyDescent="0.25">
      <c r="A3732" s="90" t="s">
        <v>1418</v>
      </c>
      <c r="B3732" s="91" t="s">
        <v>1419</v>
      </c>
      <c r="C3732" s="92" t="s">
        <v>1409</v>
      </c>
    </row>
    <row r="3733" spans="1:3" x14ac:dyDescent="0.25">
      <c r="A3733" s="90" t="s">
        <v>1420</v>
      </c>
      <c r="B3733" s="91" t="s">
        <v>1421</v>
      </c>
      <c r="C3733" s="92" t="s">
        <v>1409</v>
      </c>
    </row>
    <row r="3734" spans="1:3" x14ac:dyDescent="0.25">
      <c r="A3734" s="90" t="s">
        <v>1422</v>
      </c>
      <c r="B3734" s="91" t="s">
        <v>1423</v>
      </c>
      <c r="C3734" s="92" t="s">
        <v>1409</v>
      </c>
    </row>
    <row r="3735" spans="1:3" x14ac:dyDescent="0.25">
      <c r="A3735" s="90" t="s">
        <v>1424</v>
      </c>
      <c r="B3735" s="91" t="s">
        <v>1425</v>
      </c>
      <c r="C3735" s="92" t="s">
        <v>1409</v>
      </c>
    </row>
    <row r="3736" spans="1:3" x14ac:dyDescent="0.25">
      <c r="A3736" s="90" t="s">
        <v>1426</v>
      </c>
      <c r="B3736" s="91" t="s">
        <v>1427</v>
      </c>
      <c r="C3736" s="92" t="s">
        <v>1409</v>
      </c>
    </row>
    <row r="3737" spans="1:3" x14ac:dyDescent="0.25">
      <c r="A3737" s="90" t="s">
        <v>1428</v>
      </c>
      <c r="B3737" s="91" t="s">
        <v>1429</v>
      </c>
      <c r="C3737" s="92" t="s">
        <v>1409</v>
      </c>
    </row>
    <row r="3738" spans="1:3" x14ac:dyDescent="0.25">
      <c r="A3738" s="90" t="s">
        <v>1430</v>
      </c>
      <c r="B3738" s="91" t="s">
        <v>1431</v>
      </c>
      <c r="C3738" s="92" t="s">
        <v>1066</v>
      </c>
    </row>
    <row r="3739" spans="1:3" x14ac:dyDescent="0.25">
      <c r="A3739" s="90" t="s">
        <v>1432</v>
      </c>
      <c r="B3739" s="91" t="s">
        <v>1433</v>
      </c>
      <c r="C3739" s="92" t="s">
        <v>1064</v>
      </c>
    </row>
    <row r="3740" spans="1:3" x14ac:dyDescent="0.25">
      <c r="A3740" s="90" t="s">
        <v>677</v>
      </c>
      <c r="B3740" s="91" t="s">
        <v>678</v>
      </c>
      <c r="C3740" s="92" t="s">
        <v>299</v>
      </c>
    </row>
    <row r="3741" spans="1:3" x14ac:dyDescent="0.25">
      <c r="A3741" s="90" t="s">
        <v>1434</v>
      </c>
      <c r="B3741" s="91" t="s">
        <v>1435</v>
      </c>
      <c r="C3741" s="92" t="s">
        <v>1173</v>
      </c>
    </row>
    <row r="3742" spans="1:3" x14ac:dyDescent="0.25">
      <c r="A3742" s="90" t="s">
        <v>1436</v>
      </c>
      <c r="B3742" s="91" t="s">
        <v>1437</v>
      </c>
      <c r="C3742" s="92" t="s">
        <v>1173</v>
      </c>
    </row>
    <row r="3743" spans="1:3" x14ac:dyDescent="0.25">
      <c r="A3743" s="90" t="s">
        <v>6325</v>
      </c>
      <c r="B3743" s="91" t="s">
        <v>6326</v>
      </c>
      <c r="C3743" s="92" t="s">
        <v>1469</v>
      </c>
    </row>
    <row r="3744" spans="1:3" x14ac:dyDescent="0.25">
      <c r="A3744" s="90" t="s">
        <v>1438</v>
      </c>
      <c r="B3744" s="91" t="s">
        <v>1439</v>
      </c>
      <c r="C3744" s="92" t="s">
        <v>1440</v>
      </c>
    </row>
    <row r="3745" spans="1:3" x14ac:dyDescent="0.25">
      <c r="A3745" s="90" t="s">
        <v>1441</v>
      </c>
      <c r="B3745" s="91" t="s">
        <v>1442</v>
      </c>
      <c r="C3745" s="92" t="s">
        <v>1440</v>
      </c>
    </row>
    <row r="3746" spans="1:3" x14ac:dyDescent="0.25">
      <c r="A3746" s="90" t="s">
        <v>1443</v>
      </c>
      <c r="B3746" s="91" t="s">
        <v>1444</v>
      </c>
      <c r="C3746" s="92" t="s">
        <v>424</v>
      </c>
    </row>
    <row r="3747" spans="1:3" x14ac:dyDescent="0.25">
      <c r="A3747" s="90" t="s">
        <v>1445</v>
      </c>
      <c r="B3747" s="91" t="s">
        <v>1446</v>
      </c>
      <c r="C3747" s="92" t="s">
        <v>424</v>
      </c>
    </row>
    <row r="3748" spans="1:3" x14ac:dyDescent="0.25">
      <c r="A3748" s="90" t="s">
        <v>1447</v>
      </c>
      <c r="B3748" s="91" t="s">
        <v>1448</v>
      </c>
      <c r="C3748" s="92" t="s">
        <v>1066</v>
      </c>
    </row>
    <row r="3749" spans="1:3" x14ac:dyDescent="0.25">
      <c r="A3749" s="90" t="s">
        <v>1449</v>
      </c>
      <c r="B3749" s="91" t="s">
        <v>1450</v>
      </c>
      <c r="C3749" s="92" t="s">
        <v>1066</v>
      </c>
    </row>
    <row r="3750" spans="1:3" x14ac:dyDescent="0.25">
      <c r="A3750" s="90" t="s">
        <v>686</v>
      </c>
      <c r="B3750" s="91" t="s">
        <v>687</v>
      </c>
      <c r="C3750" s="92" t="s">
        <v>299</v>
      </c>
    </row>
    <row r="3751" spans="1:3" x14ac:dyDescent="0.25">
      <c r="A3751" s="90" t="s">
        <v>1451</v>
      </c>
      <c r="B3751" s="91" t="s">
        <v>1452</v>
      </c>
      <c r="C3751" s="92" t="s">
        <v>1066</v>
      </c>
    </row>
    <row r="3752" spans="1:3" x14ac:dyDescent="0.25">
      <c r="A3752" s="90" t="s">
        <v>1453</v>
      </c>
      <c r="B3752" s="91" t="s">
        <v>1454</v>
      </c>
      <c r="C3752" s="92" t="s">
        <v>1066</v>
      </c>
    </row>
    <row r="3753" spans="1:3" x14ac:dyDescent="0.25">
      <c r="A3753" s="90" t="s">
        <v>1455</v>
      </c>
      <c r="B3753" s="91" t="s">
        <v>1456</v>
      </c>
      <c r="C3753" s="92" t="s">
        <v>824</v>
      </c>
    </row>
    <row r="3754" spans="1:3" x14ac:dyDescent="0.25">
      <c r="A3754" s="90" t="s">
        <v>1457</v>
      </c>
      <c r="B3754" s="91" t="s">
        <v>1458</v>
      </c>
      <c r="C3754" s="92" t="s">
        <v>824</v>
      </c>
    </row>
    <row r="3755" spans="1:3" x14ac:dyDescent="0.25">
      <c r="A3755" s="90" t="s">
        <v>1459</v>
      </c>
      <c r="B3755" s="91" t="s">
        <v>1460</v>
      </c>
      <c r="C3755" s="92" t="s">
        <v>1072</v>
      </c>
    </row>
    <row r="3756" spans="1:3" x14ac:dyDescent="0.25">
      <c r="A3756" s="90" t="s">
        <v>1461</v>
      </c>
      <c r="B3756" s="91" t="s">
        <v>1462</v>
      </c>
      <c r="C3756" s="92" t="s">
        <v>111</v>
      </c>
    </row>
    <row r="3757" spans="1:3" x14ac:dyDescent="0.25">
      <c r="A3757" s="90" t="s">
        <v>1463</v>
      </c>
      <c r="B3757" s="91" t="s">
        <v>1464</v>
      </c>
      <c r="C3757" s="92" t="s">
        <v>1106</v>
      </c>
    </row>
    <row r="3758" spans="1:3" x14ac:dyDescent="0.25">
      <c r="A3758" s="90" t="s">
        <v>1465</v>
      </c>
      <c r="B3758" s="91" t="s">
        <v>1466</v>
      </c>
      <c r="C3758" s="92" t="s">
        <v>1106</v>
      </c>
    </row>
    <row r="3759" spans="1:3" x14ac:dyDescent="0.25">
      <c r="A3759" s="90" t="s">
        <v>1467</v>
      </c>
      <c r="B3759" s="91" t="s">
        <v>1468</v>
      </c>
      <c r="C3759" s="92" t="s">
        <v>1469</v>
      </c>
    </row>
    <row r="3760" spans="1:3" x14ac:dyDescent="0.25">
      <c r="A3760" s="90" t="s">
        <v>1470</v>
      </c>
      <c r="B3760" s="91" t="s">
        <v>1471</v>
      </c>
      <c r="C3760" s="92" t="s">
        <v>1469</v>
      </c>
    </row>
    <row r="3761" spans="1:3" x14ac:dyDescent="0.25">
      <c r="A3761" s="90" t="s">
        <v>679</v>
      </c>
      <c r="B3761" s="91" t="s">
        <v>680</v>
      </c>
      <c r="C3761" s="92" t="s">
        <v>299</v>
      </c>
    </row>
    <row r="3762" spans="1:3" x14ac:dyDescent="0.25">
      <c r="A3762" s="90" t="s">
        <v>1472</v>
      </c>
      <c r="B3762" s="91" t="s">
        <v>1473</v>
      </c>
      <c r="C3762" s="92" t="s">
        <v>1469</v>
      </c>
    </row>
    <row r="3763" spans="1:3" x14ac:dyDescent="0.25">
      <c r="A3763" s="90" t="s">
        <v>6327</v>
      </c>
      <c r="B3763" s="91" t="s">
        <v>6328</v>
      </c>
      <c r="C3763" s="92" t="s">
        <v>1119</v>
      </c>
    </row>
    <row r="3764" spans="1:3" x14ac:dyDescent="0.25">
      <c r="A3764" s="90" t="s">
        <v>6329</v>
      </c>
      <c r="B3764" s="91" t="s">
        <v>6330</v>
      </c>
      <c r="C3764" s="92" t="s">
        <v>1119</v>
      </c>
    </row>
    <row r="3765" spans="1:3" x14ac:dyDescent="0.25">
      <c r="A3765" s="90" t="s">
        <v>6331</v>
      </c>
      <c r="B3765" s="91" t="s">
        <v>6332</v>
      </c>
      <c r="C3765" s="92" t="s">
        <v>1119</v>
      </c>
    </row>
    <row r="3766" spans="1:3" x14ac:dyDescent="0.25">
      <c r="A3766" s="90" t="s">
        <v>6333</v>
      </c>
      <c r="B3766" s="91" t="s">
        <v>6334</v>
      </c>
      <c r="C3766" s="92" t="s">
        <v>1119</v>
      </c>
    </row>
    <row r="3767" spans="1:3" x14ac:dyDescent="0.25">
      <c r="A3767" s="90" t="s">
        <v>1474</v>
      </c>
      <c r="B3767" s="91" t="s">
        <v>1475</v>
      </c>
      <c r="C3767" s="92" t="s">
        <v>1066</v>
      </c>
    </row>
    <row r="3768" spans="1:3" x14ac:dyDescent="0.25">
      <c r="A3768" s="90" t="s">
        <v>1476</v>
      </c>
      <c r="B3768" s="91" t="s">
        <v>1477</v>
      </c>
      <c r="C3768" s="92" t="s">
        <v>1119</v>
      </c>
    </row>
    <row r="3769" spans="1:3" x14ac:dyDescent="0.25">
      <c r="A3769" s="90" t="s">
        <v>1478</v>
      </c>
      <c r="B3769" s="91" t="s">
        <v>1479</v>
      </c>
      <c r="C3769" s="92" t="s">
        <v>1119</v>
      </c>
    </row>
    <row r="3770" spans="1:3" x14ac:dyDescent="0.25">
      <c r="A3770" s="90" t="s">
        <v>1480</v>
      </c>
      <c r="B3770" s="91" t="s">
        <v>1481</v>
      </c>
      <c r="C3770" s="92" t="s">
        <v>424</v>
      </c>
    </row>
    <row r="3771" spans="1:3" x14ac:dyDescent="0.25">
      <c r="A3771" s="90" t="s">
        <v>1482</v>
      </c>
      <c r="B3771" s="91" t="s">
        <v>1483</v>
      </c>
      <c r="C3771" s="92" t="s">
        <v>1173</v>
      </c>
    </row>
    <row r="3772" spans="1:3" x14ac:dyDescent="0.25">
      <c r="A3772" s="90" t="s">
        <v>673</v>
      </c>
      <c r="B3772" s="91" t="s">
        <v>674</v>
      </c>
      <c r="C3772" s="92" t="s">
        <v>299</v>
      </c>
    </row>
    <row r="3773" spans="1:3" x14ac:dyDescent="0.25">
      <c r="A3773" s="90" t="s">
        <v>1484</v>
      </c>
      <c r="B3773" s="91" t="s">
        <v>1485</v>
      </c>
      <c r="C3773" s="92" t="s">
        <v>1064</v>
      </c>
    </row>
    <row r="3774" spans="1:3" x14ac:dyDescent="0.25">
      <c r="A3774" s="90" t="s">
        <v>1486</v>
      </c>
      <c r="B3774" s="91" t="s">
        <v>1487</v>
      </c>
      <c r="C3774" s="92" t="s">
        <v>115</v>
      </c>
    </row>
    <row r="3775" spans="1:3" x14ac:dyDescent="0.25">
      <c r="A3775" s="90" t="s">
        <v>1488</v>
      </c>
      <c r="B3775" s="91" t="s">
        <v>1489</v>
      </c>
      <c r="C3775" s="92" t="s">
        <v>124</v>
      </c>
    </row>
    <row r="3776" spans="1:3" x14ac:dyDescent="0.25">
      <c r="A3776" s="90" t="s">
        <v>1490</v>
      </c>
      <c r="B3776" s="91" t="s">
        <v>1491</v>
      </c>
      <c r="C3776" s="92" t="s">
        <v>111</v>
      </c>
    </row>
    <row r="3777" spans="1:3" x14ac:dyDescent="0.25">
      <c r="A3777" s="90" t="s">
        <v>1492</v>
      </c>
      <c r="B3777" s="91" t="s">
        <v>1493</v>
      </c>
      <c r="C3777" s="92" t="s">
        <v>724</v>
      </c>
    </row>
    <row r="3778" spans="1:3" x14ac:dyDescent="0.25">
      <c r="A3778" s="90" t="s">
        <v>1494</v>
      </c>
      <c r="B3778" s="91" t="s">
        <v>1495</v>
      </c>
      <c r="C3778" s="92" t="s">
        <v>1066</v>
      </c>
    </row>
    <row r="3779" spans="1:3" x14ac:dyDescent="0.25">
      <c r="A3779" s="90" t="s">
        <v>1496</v>
      </c>
      <c r="B3779" s="91" t="s">
        <v>1497</v>
      </c>
      <c r="C3779" s="92" t="s">
        <v>1066</v>
      </c>
    </row>
    <row r="3780" spans="1:3" x14ac:dyDescent="0.25">
      <c r="A3780" s="90" t="s">
        <v>1498</v>
      </c>
      <c r="B3780" s="91" t="s">
        <v>6335</v>
      </c>
      <c r="C3780" s="92" t="s">
        <v>1066</v>
      </c>
    </row>
    <row r="3781" spans="1:3" x14ac:dyDescent="0.25">
      <c r="A3781" s="90" t="s">
        <v>1499</v>
      </c>
      <c r="B3781" s="91" t="s">
        <v>6336</v>
      </c>
      <c r="C3781" s="92" t="s">
        <v>1066</v>
      </c>
    </row>
    <row r="3782" spans="1:3" x14ac:dyDescent="0.25">
      <c r="A3782" s="90" t="s">
        <v>1500</v>
      </c>
      <c r="B3782" s="91" t="s">
        <v>6337</v>
      </c>
      <c r="C3782" s="92" t="s">
        <v>1066</v>
      </c>
    </row>
    <row r="3783" spans="1:3" x14ac:dyDescent="0.25">
      <c r="A3783" s="90" t="s">
        <v>688</v>
      </c>
      <c r="B3783" s="91" t="s">
        <v>689</v>
      </c>
      <c r="C3783" s="92" t="s">
        <v>299</v>
      </c>
    </row>
    <row r="3784" spans="1:3" x14ac:dyDescent="0.25">
      <c r="A3784" s="90" t="s">
        <v>1501</v>
      </c>
      <c r="B3784" s="91" t="s">
        <v>6338</v>
      </c>
      <c r="C3784" s="92" t="s">
        <v>1502</v>
      </c>
    </row>
    <row r="3785" spans="1:3" x14ac:dyDescent="0.25">
      <c r="A3785" s="90" t="s">
        <v>6339</v>
      </c>
      <c r="B3785" s="91" t="s">
        <v>6340</v>
      </c>
      <c r="C3785" s="92" t="s">
        <v>1119</v>
      </c>
    </row>
    <row r="3786" spans="1:3" x14ac:dyDescent="0.25">
      <c r="A3786" s="90" t="s">
        <v>6341</v>
      </c>
      <c r="B3786" s="91" t="s">
        <v>6342</v>
      </c>
      <c r="C3786" s="92" t="s">
        <v>1119</v>
      </c>
    </row>
    <row r="3787" spans="1:3" x14ac:dyDescent="0.25">
      <c r="A3787" s="90" t="s">
        <v>6343</v>
      </c>
      <c r="B3787" s="91" t="s">
        <v>6344</v>
      </c>
      <c r="C3787" s="92" t="s">
        <v>1119</v>
      </c>
    </row>
    <row r="3788" spans="1:3" x14ac:dyDescent="0.25">
      <c r="A3788" s="90" t="s">
        <v>6345</v>
      </c>
      <c r="B3788" s="91" t="s">
        <v>6346</v>
      </c>
      <c r="C3788" s="92" t="s">
        <v>1119</v>
      </c>
    </row>
    <row r="3789" spans="1:3" x14ac:dyDescent="0.25">
      <c r="A3789" s="90" t="s">
        <v>1503</v>
      </c>
      <c r="B3789" s="91" t="s">
        <v>1504</v>
      </c>
      <c r="C3789" s="92" t="s">
        <v>1119</v>
      </c>
    </row>
    <row r="3790" spans="1:3" x14ac:dyDescent="0.25">
      <c r="A3790" s="90" t="s">
        <v>1505</v>
      </c>
      <c r="B3790" s="91" t="s">
        <v>1506</v>
      </c>
      <c r="C3790" s="92" t="s">
        <v>1507</v>
      </c>
    </row>
    <row r="3791" spans="1:3" x14ac:dyDescent="0.25">
      <c r="A3791" s="90" t="s">
        <v>1508</v>
      </c>
      <c r="B3791" s="91" t="s">
        <v>1509</v>
      </c>
      <c r="C3791" s="92" t="s">
        <v>123</v>
      </c>
    </row>
    <row r="3792" spans="1:3" x14ac:dyDescent="0.25">
      <c r="A3792" s="90" t="s">
        <v>1510</v>
      </c>
      <c r="B3792" s="91" t="s">
        <v>1511</v>
      </c>
      <c r="C3792" s="92" t="s">
        <v>1507</v>
      </c>
    </row>
    <row r="3793" spans="1:3" x14ac:dyDescent="0.25">
      <c r="A3793" s="90" t="s">
        <v>1512</v>
      </c>
      <c r="B3793" s="91" t="s">
        <v>6347</v>
      </c>
      <c r="C3793" s="92" t="s">
        <v>1071</v>
      </c>
    </row>
    <row r="3794" spans="1:3" x14ac:dyDescent="0.25">
      <c r="A3794" s="90" t="s">
        <v>684</v>
      </c>
      <c r="B3794" s="91" t="s">
        <v>685</v>
      </c>
      <c r="C3794" s="92" t="s">
        <v>299</v>
      </c>
    </row>
    <row r="3795" spans="1:3" x14ac:dyDescent="0.25">
      <c r="A3795" s="90" t="s">
        <v>1513</v>
      </c>
      <c r="B3795" s="91" t="s">
        <v>1514</v>
      </c>
      <c r="C3795" s="92" t="s">
        <v>1199</v>
      </c>
    </row>
    <row r="3796" spans="1:3" x14ac:dyDescent="0.25">
      <c r="A3796" s="90" t="s">
        <v>1515</v>
      </c>
      <c r="B3796" s="91" t="s">
        <v>1516</v>
      </c>
      <c r="C3796" s="92" t="s">
        <v>1135</v>
      </c>
    </row>
    <row r="3797" spans="1:3" x14ac:dyDescent="0.25">
      <c r="A3797" s="90" t="s">
        <v>1517</v>
      </c>
      <c r="B3797" s="91" t="s">
        <v>1518</v>
      </c>
      <c r="C3797" s="92" t="s">
        <v>1073</v>
      </c>
    </row>
    <row r="3798" spans="1:3" x14ac:dyDescent="0.25">
      <c r="A3798" s="90" t="s">
        <v>1519</v>
      </c>
      <c r="B3798" s="91" t="s">
        <v>1520</v>
      </c>
      <c r="C3798" s="92" t="s">
        <v>1119</v>
      </c>
    </row>
    <row r="3799" spans="1:3" x14ac:dyDescent="0.25">
      <c r="A3799" s="90" t="s">
        <v>1521</v>
      </c>
      <c r="B3799" s="91" t="s">
        <v>1522</v>
      </c>
      <c r="C3799" s="92" t="s">
        <v>1523</v>
      </c>
    </row>
    <row r="3800" spans="1:3" x14ac:dyDescent="0.25">
      <c r="A3800" s="90" t="s">
        <v>1524</v>
      </c>
      <c r="B3800" s="91" t="s">
        <v>6348</v>
      </c>
      <c r="C3800" s="92" t="s">
        <v>1064</v>
      </c>
    </row>
    <row r="3801" spans="1:3" x14ac:dyDescent="0.25">
      <c r="A3801" s="90" t="s">
        <v>1525</v>
      </c>
      <c r="B3801" s="91" t="s">
        <v>1526</v>
      </c>
      <c r="C3801" s="92" t="s">
        <v>575</v>
      </c>
    </row>
    <row r="3802" spans="1:3" x14ac:dyDescent="0.25">
      <c r="A3802" s="90" t="s">
        <v>6349</v>
      </c>
      <c r="B3802" s="91" t="s">
        <v>6350</v>
      </c>
      <c r="C3802" s="92" t="s">
        <v>1106</v>
      </c>
    </row>
    <row r="3803" spans="1:3" x14ac:dyDescent="0.25">
      <c r="A3803" s="90" t="s">
        <v>1527</v>
      </c>
      <c r="B3803" s="91" t="s">
        <v>1528</v>
      </c>
      <c r="C3803" s="92" t="s">
        <v>1066</v>
      </c>
    </row>
    <row r="3804" spans="1:3" x14ac:dyDescent="0.25">
      <c r="A3804" s="90" t="s">
        <v>683</v>
      </c>
      <c r="B3804" s="91" t="s">
        <v>1529</v>
      </c>
      <c r="C3804" s="92" t="s">
        <v>299</v>
      </c>
    </row>
    <row r="3805" spans="1:3" x14ac:dyDescent="0.25">
      <c r="A3805" s="90" t="s">
        <v>1530</v>
      </c>
      <c r="B3805" s="91" t="s">
        <v>1531</v>
      </c>
      <c r="C3805" s="92" t="s">
        <v>1083</v>
      </c>
    </row>
    <row r="3806" spans="1:3" x14ac:dyDescent="0.25">
      <c r="A3806" s="90" t="s">
        <v>1532</v>
      </c>
      <c r="B3806" s="91" t="s">
        <v>1533</v>
      </c>
      <c r="C3806" s="92" t="s">
        <v>115</v>
      </c>
    </row>
    <row r="3807" spans="1:3" x14ac:dyDescent="0.25">
      <c r="A3807" s="90" t="s">
        <v>1534</v>
      </c>
      <c r="B3807" s="91" t="s">
        <v>1535</v>
      </c>
      <c r="C3807" s="92" t="s">
        <v>1078</v>
      </c>
    </row>
    <row r="3808" spans="1:3" x14ac:dyDescent="0.25">
      <c r="A3808" s="90" t="s">
        <v>1536</v>
      </c>
      <c r="B3808" s="91" t="s">
        <v>1537</v>
      </c>
      <c r="C3808" s="92" t="s">
        <v>1078</v>
      </c>
    </row>
    <row r="3809" spans="1:3" x14ac:dyDescent="0.25">
      <c r="A3809" s="90" t="s">
        <v>1538</v>
      </c>
      <c r="B3809" s="91" t="s">
        <v>6351</v>
      </c>
      <c r="C3809" s="92" t="s">
        <v>1066</v>
      </c>
    </row>
    <row r="3810" spans="1:3" x14ac:dyDescent="0.25">
      <c r="A3810" s="90" t="s">
        <v>1539</v>
      </c>
      <c r="B3810" s="91" t="s">
        <v>1540</v>
      </c>
      <c r="C3810" s="92" t="s">
        <v>115</v>
      </c>
    </row>
    <row r="3811" spans="1:3" x14ac:dyDescent="0.25">
      <c r="A3811" s="90" t="s">
        <v>1541</v>
      </c>
      <c r="B3811" s="91" t="s">
        <v>1217</v>
      </c>
      <c r="C3811" s="92" t="s">
        <v>115</v>
      </c>
    </row>
    <row r="3812" spans="1:3" x14ac:dyDescent="0.25">
      <c r="A3812" s="90" t="s">
        <v>1543</v>
      </c>
      <c r="B3812" s="91" t="s">
        <v>1544</v>
      </c>
      <c r="C3812" s="92" t="s">
        <v>115</v>
      </c>
    </row>
    <row r="3813" spans="1:3" x14ac:dyDescent="0.25">
      <c r="A3813" s="90" t="s">
        <v>1545</v>
      </c>
      <c r="B3813" s="91" t="s">
        <v>1546</v>
      </c>
      <c r="C3813" s="92" t="s">
        <v>190</v>
      </c>
    </row>
    <row r="3814" spans="1:3" x14ac:dyDescent="0.25">
      <c r="A3814" s="90" t="s">
        <v>1547</v>
      </c>
      <c r="B3814" s="91" t="s">
        <v>1548</v>
      </c>
      <c r="C3814" s="92" t="s">
        <v>1549</v>
      </c>
    </row>
    <row r="3815" spans="1:3" x14ac:dyDescent="0.25">
      <c r="A3815" s="90" t="s">
        <v>1550</v>
      </c>
      <c r="B3815" s="91" t="s">
        <v>1551</v>
      </c>
      <c r="C3815" s="92" t="s">
        <v>1549</v>
      </c>
    </row>
    <row r="3816" spans="1:3" x14ac:dyDescent="0.25">
      <c r="A3816" s="90" t="s">
        <v>1552</v>
      </c>
      <c r="B3816" s="91" t="s">
        <v>1553</v>
      </c>
      <c r="C3816" s="92" t="s">
        <v>1549</v>
      </c>
    </row>
    <row r="3817" spans="1:3" x14ac:dyDescent="0.25">
      <c r="A3817" s="90" t="s">
        <v>1554</v>
      </c>
      <c r="B3817" s="91" t="s">
        <v>1555</v>
      </c>
      <c r="C3817" s="92" t="s">
        <v>1066</v>
      </c>
    </row>
    <row r="3818" spans="1:3" x14ac:dyDescent="0.25">
      <c r="A3818" s="90" t="s">
        <v>1556</v>
      </c>
      <c r="B3818" s="91" t="s">
        <v>6352</v>
      </c>
      <c r="C3818" s="92" t="s">
        <v>1066</v>
      </c>
    </row>
    <row r="3819" spans="1:3" x14ac:dyDescent="0.25">
      <c r="A3819" s="90" t="s">
        <v>1557</v>
      </c>
      <c r="B3819" s="91" t="s">
        <v>6353</v>
      </c>
      <c r="C3819" s="92" t="s">
        <v>1066</v>
      </c>
    </row>
    <row r="3820" spans="1:3" x14ac:dyDescent="0.25">
      <c r="A3820" s="90" t="s">
        <v>1558</v>
      </c>
      <c r="B3820" s="91" t="s">
        <v>6354</v>
      </c>
      <c r="C3820" s="92" t="s">
        <v>1066</v>
      </c>
    </row>
    <row r="3821" spans="1:3" x14ac:dyDescent="0.25">
      <c r="A3821" s="90" t="s">
        <v>1559</v>
      </c>
      <c r="B3821" s="91" t="s">
        <v>1560</v>
      </c>
      <c r="C3821" s="92" t="s">
        <v>1066</v>
      </c>
    </row>
    <row r="3822" spans="1:3" x14ac:dyDescent="0.25">
      <c r="A3822" s="90" t="s">
        <v>1561</v>
      </c>
      <c r="B3822" s="91" t="s">
        <v>1562</v>
      </c>
      <c r="C3822" s="92" t="s">
        <v>1119</v>
      </c>
    </row>
    <row r="3823" spans="1:3" x14ac:dyDescent="0.25">
      <c r="A3823" s="90" t="s">
        <v>6355</v>
      </c>
      <c r="B3823" s="91" t="s">
        <v>6356</v>
      </c>
      <c r="C3823" s="92" t="s">
        <v>115</v>
      </c>
    </row>
    <row r="3824" spans="1:3" x14ac:dyDescent="0.25">
      <c r="A3824" s="90" t="s">
        <v>6357</v>
      </c>
      <c r="B3824" s="91" t="s">
        <v>6358</v>
      </c>
      <c r="C3824" s="92" t="s">
        <v>6359</v>
      </c>
    </row>
    <row r="3825" spans="1:3" x14ac:dyDescent="0.25">
      <c r="A3825" s="90" t="s">
        <v>737</v>
      </c>
      <c r="B3825" s="91" t="s">
        <v>738</v>
      </c>
      <c r="C3825" s="92" t="s">
        <v>724</v>
      </c>
    </row>
    <row r="3826" spans="1:3" x14ac:dyDescent="0.25">
      <c r="A3826" s="90" t="s">
        <v>6360</v>
      </c>
      <c r="B3826" s="91" t="s">
        <v>6361</v>
      </c>
      <c r="C3826" s="92" t="s">
        <v>6359</v>
      </c>
    </row>
    <row r="3827" spans="1:3" x14ac:dyDescent="0.25">
      <c r="A3827" s="90" t="s">
        <v>6362</v>
      </c>
      <c r="B3827" s="91" t="s">
        <v>6363</v>
      </c>
      <c r="C3827" s="92" t="s">
        <v>6359</v>
      </c>
    </row>
    <row r="3828" spans="1:3" x14ac:dyDescent="0.25">
      <c r="A3828" s="90" t="s">
        <v>6364</v>
      </c>
      <c r="B3828" s="91" t="s">
        <v>6365</v>
      </c>
      <c r="C3828" s="92" t="s">
        <v>1066</v>
      </c>
    </row>
    <row r="3829" spans="1:3" x14ac:dyDescent="0.25">
      <c r="A3829" s="90" t="s">
        <v>6366</v>
      </c>
      <c r="B3829" s="91" t="s">
        <v>6367</v>
      </c>
      <c r="C3829" s="92" t="s">
        <v>1066</v>
      </c>
    </row>
    <row r="3830" spans="1:3" x14ac:dyDescent="0.25">
      <c r="A3830" s="90" t="s">
        <v>6368</v>
      </c>
      <c r="B3830" s="91" t="s">
        <v>6369</v>
      </c>
      <c r="C3830" s="92" t="s">
        <v>299</v>
      </c>
    </row>
    <row r="3831" spans="1:3" x14ac:dyDescent="0.25">
      <c r="A3831" s="90" t="s">
        <v>6370</v>
      </c>
      <c r="B3831" s="91" t="s">
        <v>6371</v>
      </c>
      <c r="C3831" s="92" t="s">
        <v>1083</v>
      </c>
    </row>
    <row r="3832" spans="1:3" x14ac:dyDescent="0.25">
      <c r="A3832" s="90" t="s">
        <v>6372</v>
      </c>
      <c r="B3832" s="91" t="s">
        <v>6373</v>
      </c>
      <c r="C3832" s="92" t="s">
        <v>424</v>
      </c>
    </row>
    <row r="3833" spans="1:3" x14ac:dyDescent="0.25">
      <c r="A3833" s="90" t="s">
        <v>6374</v>
      </c>
      <c r="B3833" s="91" t="s">
        <v>6375</v>
      </c>
      <c r="C3833" s="92" t="s">
        <v>1119</v>
      </c>
    </row>
    <row r="3834" spans="1:3" x14ac:dyDescent="0.25">
      <c r="A3834" s="90" t="s">
        <v>6376</v>
      </c>
      <c r="B3834" s="91" t="s">
        <v>6377</v>
      </c>
      <c r="C3834" s="92" t="s">
        <v>1066</v>
      </c>
    </row>
    <row r="3835" spans="1:3" x14ac:dyDescent="0.25">
      <c r="A3835" s="90" t="s">
        <v>6378</v>
      </c>
      <c r="B3835" s="91" t="s">
        <v>6379</v>
      </c>
      <c r="C3835" s="92" t="s">
        <v>1103</v>
      </c>
    </row>
    <row r="3836" spans="1:3" x14ac:dyDescent="0.25">
      <c r="A3836" s="90" t="s">
        <v>735</v>
      </c>
      <c r="B3836" s="91" t="s">
        <v>736</v>
      </c>
      <c r="C3836" s="92" t="s">
        <v>724</v>
      </c>
    </row>
    <row r="3837" spans="1:3" x14ac:dyDescent="0.25">
      <c r="A3837" s="90" t="s">
        <v>6380</v>
      </c>
      <c r="B3837" s="91" t="s">
        <v>6381</v>
      </c>
      <c r="C3837" s="92" t="s">
        <v>575</v>
      </c>
    </row>
    <row r="3838" spans="1:3" x14ac:dyDescent="0.25">
      <c r="A3838" s="90" t="s">
        <v>6382</v>
      </c>
      <c r="B3838" s="91" t="s">
        <v>6383</v>
      </c>
      <c r="C3838" s="92" t="s">
        <v>1066</v>
      </c>
    </row>
    <row r="3839" spans="1:3" x14ac:dyDescent="0.25">
      <c r="A3839" s="90" t="s">
        <v>6384</v>
      </c>
      <c r="B3839" s="91" t="s">
        <v>6385</v>
      </c>
      <c r="C3839" s="92" t="s">
        <v>1066</v>
      </c>
    </row>
    <row r="3840" spans="1:3" x14ac:dyDescent="0.25">
      <c r="A3840" s="90" t="s">
        <v>741</v>
      </c>
      <c r="B3840" s="91" t="s">
        <v>742</v>
      </c>
      <c r="C3840" s="92" t="s">
        <v>724</v>
      </c>
    </row>
    <row r="3841" spans="1:3" x14ac:dyDescent="0.25">
      <c r="A3841" s="90" t="s">
        <v>739</v>
      </c>
      <c r="B3841" s="91" t="s">
        <v>740</v>
      </c>
      <c r="C3841" s="92" t="s">
        <v>724</v>
      </c>
    </row>
    <row r="3842" spans="1:3" x14ac:dyDescent="0.25">
      <c r="A3842" s="90" t="s">
        <v>729</v>
      </c>
      <c r="B3842" s="91" t="s">
        <v>730</v>
      </c>
      <c r="C3842" s="92" t="s">
        <v>724</v>
      </c>
    </row>
    <row r="3843" spans="1:3" x14ac:dyDescent="0.25">
      <c r="A3843" s="90" t="s">
        <v>728</v>
      </c>
      <c r="B3843" s="91" t="s">
        <v>1563</v>
      </c>
      <c r="C3843" s="92" t="s">
        <v>724</v>
      </c>
    </row>
    <row r="3844" spans="1:3" x14ac:dyDescent="0.25">
      <c r="A3844" s="90" t="s">
        <v>726</v>
      </c>
      <c r="B3844" s="91" t="s">
        <v>727</v>
      </c>
      <c r="C3844" s="92" t="s">
        <v>724</v>
      </c>
    </row>
    <row r="3845" spans="1:3" x14ac:dyDescent="0.25">
      <c r="A3845" s="90" t="s">
        <v>746</v>
      </c>
      <c r="B3845" s="91" t="s">
        <v>1564</v>
      </c>
      <c r="C3845" s="92" t="s">
        <v>724</v>
      </c>
    </row>
    <row r="3846" spans="1:3" x14ac:dyDescent="0.25">
      <c r="A3846" s="90" t="s">
        <v>723</v>
      </c>
      <c r="B3846" s="91" t="s">
        <v>1565</v>
      </c>
      <c r="C3846" s="92" t="s">
        <v>724</v>
      </c>
    </row>
    <row r="3847" spans="1:3" x14ac:dyDescent="0.25">
      <c r="A3847" s="90" t="s">
        <v>977</v>
      </c>
      <c r="B3847" s="91" t="s">
        <v>978</v>
      </c>
      <c r="C3847" s="92" t="s">
        <v>1083</v>
      </c>
    </row>
    <row r="3848" spans="1:3" x14ac:dyDescent="0.25">
      <c r="A3848" s="90" t="s">
        <v>981</v>
      </c>
      <c r="B3848" s="91" t="s">
        <v>982</v>
      </c>
      <c r="C3848" s="92" t="s">
        <v>1083</v>
      </c>
    </row>
    <row r="3849" spans="1:3" x14ac:dyDescent="0.25">
      <c r="A3849" s="90" t="s">
        <v>834</v>
      </c>
      <c r="B3849" s="91" t="s">
        <v>835</v>
      </c>
      <c r="C3849" s="92" t="s">
        <v>200</v>
      </c>
    </row>
    <row r="3850" spans="1:3" x14ac:dyDescent="0.25">
      <c r="A3850" s="90" t="s">
        <v>836</v>
      </c>
      <c r="B3850" s="91" t="s">
        <v>837</v>
      </c>
      <c r="C3850" s="92" t="s">
        <v>200</v>
      </c>
    </row>
    <row r="3851" spans="1:3" x14ac:dyDescent="0.25">
      <c r="A3851" s="90" t="s">
        <v>795</v>
      </c>
      <c r="B3851" s="91" t="s">
        <v>796</v>
      </c>
      <c r="C3851" s="92" t="s">
        <v>344</v>
      </c>
    </row>
    <row r="3852" spans="1:3" x14ac:dyDescent="0.25">
      <c r="A3852" s="90" t="s">
        <v>811</v>
      </c>
      <c r="B3852" s="91" t="s">
        <v>1566</v>
      </c>
      <c r="C3852" s="92" t="s">
        <v>344</v>
      </c>
    </row>
    <row r="3853" spans="1:3" x14ac:dyDescent="0.25">
      <c r="A3853" s="90" t="s">
        <v>797</v>
      </c>
      <c r="B3853" s="91" t="s">
        <v>798</v>
      </c>
      <c r="C3853" s="92" t="s">
        <v>344</v>
      </c>
    </row>
    <row r="3854" spans="1:3" x14ac:dyDescent="0.25">
      <c r="A3854" s="90" t="s">
        <v>799</v>
      </c>
      <c r="B3854" s="91" t="s">
        <v>800</v>
      </c>
      <c r="C3854" s="92" t="s">
        <v>344</v>
      </c>
    </row>
    <row r="3855" spans="1:3" x14ac:dyDescent="0.25">
      <c r="A3855" s="90" t="s">
        <v>803</v>
      </c>
      <c r="B3855" s="91" t="s">
        <v>804</v>
      </c>
      <c r="C3855" s="92" t="s">
        <v>344</v>
      </c>
    </row>
    <row r="3856" spans="1:3" x14ac:dyDescent="0.25">
      <c r="A3856" s="90" t="s">
        <v>805</v>
      </c>
      <c r="B3856" s="91" t="s">
        <v>806</v>
      </c>
      <c r="C3856" s="92" t="s">
        <v>344</v>
      </c>
    </row>
    <row r="3857" spans="1:3" x14ac:dyDescent="0.25">
      <c r="A3857" s="90" t="s">
        <v>807</v>
      </c>
      <c r="B3857" s="91" t="s">
        <v>808</v>
      </c>
      <c r="C3857" s="92" t="s">
        <v>344</v>
      </c>
    </row>
    <row r="3858" spans="1:3" x14ac:dyDescent="0.25">
      <c r="A3858" s="90" t="s">
        <v>790</v>
      </c>
      <c r="B3858" s="91" t="s">
        <v>791</v>
      </c>
      <c r="C3858" s="92" t="s">
        <v>344</v>
      </c>
    </row>
    <row r="3859" spans="1:3" x14ac:dyDescent="0.25">
      <c r="A3859" s="90" t="s">
        <v>669</v>
      </c>
      <c r="B3859" s="91" t="s">
        <v>670</v>
      </c>
      <c r="C3859" s="92" t="s">
        <v>575</v>
      </c>
    </row>
    <row r="3860" spans="1:3" x14ac:dyDescent="0.25">
      <c r="A3860" s="90" t="s">
        <v>667</v>
      </c>
      <c r="B3860" s="91" t="s">
        <v>668</v>
      </c>
      <c r="C3860" s="92" t="s">
        <v>575</v>
      </c>
    </row>
    <row r="3861" spans="1:3" x14ac:dyDescent="0.25">
      <c r="A3861" s="90" t="s">
        <v>665</v>
      </c>
      <c r="B3861" s="91" t="s">
        <v>666</v>
      </c>
      <c r="C3861" s="92" t="s">
        <v>575</v>
      </c>
    </row>
    <row r="3862" spans="1:3" x14ac:dyDescent="0.25">
      <c r="A3862" s="90" t="s">
        <v>825</v>
      </c>
      <c r="B3862" s="91" t="s">
        <v>826</v>
      </c>
      <c r="C3862" s="92" t="s">
        <v>824</v>
      </c>
    </row>
    <row r="3863" spans="1:3" x14ac:dyDescent="0.25">
      <c r="A3863" s="90" t="s">
        <v>823</v>
      </c>
      <c r="B3863" s="91" t="s">
        <v>1567</v>
      </c>
      <c r="C3863" s="92" t="s">
        <v>824</v>
      </c>
    </row>
    <row r="3864" spans="1:3" x14ac:dyDescent="0.25">
      <c r="A3864" s="90" t="s">
        <v>884</v>
      </c>
      <c r="B3864" s="91" t="s">
        <v>885</v>
      </c>
      <c r="C3864" s="92" t="s">
        <v>207</v>
      </c>
    </row>
    <row r="3865" spans="1:3" x14ac:dyDescent="0.25">
      <c r="A3865" s="90" t="s">
        <v>888</v>
      </c>
      <c r="B3865" s="91" t="s">
        <v>889</v>
      </c>
      <c r="C3865" s="92" t="s">
        <v>207</v>
      </c>
    </row>
    <row r="3866" spans="1:3" x14ac:dyDescent="0.25">
      <c r="A3866" s="90" t="s">
        <v>886</v>
      </c>
      <c r="B3866" s="91" t="s">
        <v>887</v>
      </c>
      <c r="C3866" s="92" t="s">
        <v>207</v>
      </c>
    </row>
    <row r="3867" spans="1:3" x14ac:dyDescent="0.25">
      <c r="A3867" s="90" t="s">
        <v>991</v>
      </c>
      <c r="B3867" s="91" t="s">
        <v>992</v>
      </c>
      <c r="C3867" s="92" t="s">
        <v>1066</v>
      </c>
    </row>
    <row r="3868" spans="1:3" x14ac:dyDescent="0.25">
      <c r="A3868" s="90" t="s">
        <v>801</v>
      </c>
      <c r="B3868" s="91" t="s">
        <v>802</v>
      </c>
      <c r="C3868" s="92" t="s">
        <v>344</v>
      </c>
    </row>
    <row r="3869" spans="1:3" x14ac:dyDescent="0.25">
      <c r="A3869" s="90" t="s">
        <v>809</v>
      </c>
      <c r="B3869" s="91" t="s">
        <v>810</v>
      </c>
      <c r="C3869" s="92" t="s">
        <v>344</v>
      </c>
    </row>
    <row r="3870" spans="1:3" x14ac:dyDescent="0.25">
      <c r="A3870" s="90" t="s">
        <v>949</v>
      </c>
      <c r="B3870" s="91" t="s">
        <v>1568</v>
      </c>
      <c r="C3870" s="92" t="s">
        <v>1066</v>
      </c>
    </row>
    <row r="3871" spans="1:3" x14ac:dyDescent="0.25">
      <c r="A3871" s="90" t="s">
        <v>951</v>
      </c>
      <c r="B3871" s="91" t="s">
        <v>1569</v>
      </c>
      <c r="C3871" s="92" t="s">
        <v>1064</v>
      </c>
    </row>
    <row r="3872" spans="1:3" x14ac:dyDescent="0.25">
      <c r="A3872" s="90" t="s">
        <v>974</v>
      </c>
      <c r="B3872" s="91" t="s">
        <v>1570</v>
      </c>
      <c r="C3872" s="92" t="s">
        <v>1066</v>
      </c>
    </row>
    <row r="3873" spans="1:3" x14ac:dyDescent="0.25">
      <c r="A3873" s="90" t="s">
        <v>944</v>
      </c>
      <c r="B3873" s="91" t="s">
        <v>1571</v>
      </c>
      <c r="C3873" s="92" t="s">
        <v>1064</v>
      </c>
    </row>
    <row r="3874" spans="1:3" x14ac:dyDescent="0.25">
      <c r="A3874" s="90" t="s">
        <v>967</v>
      </c>
      <c r="B3874" s="91" t="s">
        <v>968</v>
      </c>
      <c r="C3874" s="92" t="s">
        <v>1119</v>
      </c>
    </row>
    <row r="3875" spans="1:3" x14ac:dyDescent="0.25">
      <c r="A3875" s="90" t="s">
        <v>184</v>
      </c>
      <c r="B3875" s="91" t="s">
        <v>1572</v>
      </c>
      <c r="C3875" s="92" t="s">
        <v>1106</v>
      </c>
    </row>
    <row r="3876" spans="1:3" x14ac:dyDescent="0.25">
      <c r="A3876" s="90" t="s">
        <v>417</v>
      </c>
      <c r="B3876" s="91" t="s">
        <v>1573</v>
      </c>
      <c r="C3876" s="92" t="s">
        <v>1064</v>
      </c>
    </row>
    <row r="3877" spans="1:3" x14ac:dyDescent="0.25">
      <c r="A3877" s="90" t="s">
        <v>418</v>
      </c>
      <c r="B3877" s="91" t="s">
        <v>1574</v>
      </c>
      <c r="C3877" s="92" t="s">
        <v>1106</v>
      </c>
    </row>
    <row r="3878" spans="1:3" x14ac:dyDescent="0.25">
      <c r="A3878" s="90" t="s">
        <v>584</v>
      </c>
      <c r="B3878" s="91" t="s">
        <v>585</v>
      </c>
      <c r="C3878" s="92" t="s">
        <v>115</v>
      </c>
    </row>
    <row r="3879" spans="1:3" x14ac:dyDescent="0.25">
      <c r="A3879" s="90" t="s">
        <v>586</v>
      </c>
      <c r="B3879" s="91" t="s">
        <v>913</v>
      </c>
      <c r="C3879" s="92" t="s">
        <v>115</v>
      </c>
    </row>
    <row r="3880" spans="1:3" x14ac:dyDescent="0.25">
      <c r="A3880" s="90" t="s">
        <v>6386</v>
      </c>
      <c r="B3880" s="91" t="s">
        <v>6387</v>
      </c>
      <c r="C3880" s="92" t="s">
        <v>2800</v>
      </c>
    </row>
    <row r="3881" spans="1:3" x14ac:dyDescent="0.25">
      <c r="A3881" s="90" t="s">
        <v>993</v>
      </c>
      <c r="B3881" s="91" t="s">
        <v>994</v>
      </c>
      <c r="C3881" s="92" t="s">
        <v>1066</v>
      </c>
    </row>
    <row r="3882" spans="1:3" x14ac:dyDescent="0.25">
      <c r="A3882" s="90" t="s">
        <v>893</v>
      </c>
      <c r="B3882" s="91" t="s">
        <v>894</v>
      </c>
      <c r="C3882" s="92" t="s">
        <v>1143</v>
      </c>
    </row>
    <row r="3883" spans="1:3" x14ac:dyDescent="0.25">
      <c r="A3883" s="90" t="s">
        <v>6388</v>
      </c>
      <c r="B3883" s="91" t="s">
        <v>6389</v>
      </c>
      <c r="C3883" s="92" t="s">
        <v>2800</v>
      </c>
    </row>
    <row r="3884" spans="1:3" x14ac:dyDescent="0.25">
      <c r="A3884" s="90" t="s">
        <v>6390</v>
      </c>
      <c r="B3884" s="91" t="s">
        <v>6391</v>
      </c>
      <c r="C3884" s="92" t="s">
        <v>1792</v>
      </c>
    </row>
    <row r="3885" spans="1:3" x14ac:dyDescent="0.25">
      <c r="A3885" s="90" t="s">
        <v>620</v>
      </c>
      <c r="B3885" s="91" t="s">
        <v>1575</v>
      </c>
      <c r="C3885" s="92" t="s">
        <v>1064</v>
      </c>
    </row>
    <row r="3886" spans="1:3" x14ac:dyDescent="0.25">
      <c r="A3886" s="90" t="s">
        <v>1003</v>
      </c>
      <c r="B3886" s="91" t="s">
        <v>1004</v>
      </c>
      <c r="C3886" s="92" t="s">
        <v>1064</v>
      </c>
    </row>
    <row r="3887" spans="1:3" x14ac:dyDescent="0.25">
      <c r="A3887" s="90" t="s">
        <v>1006</v>
      </c>
      <c r="B3887" s="91" t="s">
        <v>6392</v>
      </c>
      <c r="C3887" s="92" t="s">
        <v>1106</v>
      </c>
    </row>
    <row r="3888" spans="1:3" x14ac:dyDescent="0.25">
      <c r="A3888" s="90" t="s">
        <v>550</v>
      </c>
      <c r="B3888" s="91" t="s">
        <v>832</v>
      </c>
      <c r="C3888" s="92" t="s">
        <v>120</v>
      </c>
    </row>
    <row r="3889" spans="1:3" x14ac:dyDescent="0.25">
      <c r="A3889" s="90" t="s">
        <v>517</v>
      </c>
      <c r="B3889" s="91" t="s">
        <v>518</v>
      </c>
      <c r="C3889" s="92" t="s">
        <v>299</v>
      </c>
    </row>
    <row r="3890" spans="1:3" x14ac:dyDescent="0.25">
      <c r="A3890" s="90" t="s">
        <v>519</v>
      </c>
      <c r="B3890" s="91" t="s">
        <v>520</v>
      </c>
      <c r="C3890" s="92" t="s">
        <v>120</v>
      </c>
    </row>
    <row r="3891" spans="1:3" x14ac:dyDescent="0.25">
      <c r="A3891" s="90" t="s">
        <v>6393</v>
      </c>
      <c r="B3891" s="91" t="s">
        <v>6394</v>
      </c>
      <c r="C3891" s="92" t="s">
        <v>6209</v>
      </c>
    </row>
    <row r="3892" spans="1:3" x14ac:dyDescent="0.25">
      <c r="A3892" s="90" t="s">
        <v>6395</v>
      </c>
      <c r="B3892" s="91" t="s">
        <v>6396</v>
      </c>
      <c r="C3892" s="92" t="s">
        <v>6397</v>
      </c>
    </row>
    <row r="3893" spans="1:3" x14ac:dyDescent="0.25">
      <c r="A3893" s="90" t="s">
        <v>6398</v>
      </c>
      <c r="B3893" s="91" t="s">
        <v>6399</v>
      </c>
      <c r="C3893" s="92" t="s">
        <v>6209</v>
      </c>
    </row>
    <row r="3894" spans="1:3" x14ac:dyDescent="0.25">
      <c r="A3894" s="90" t="s">
        <v>6400</v>
      </c>
      <c r="B3894" s="91" t="s">
        <v>6401</v>
      </c>
      <c r="C3894" s="92" t="s">
        <v>6209</v>
      </c>
    </row>
    <row r="3895" spans="1:3" x14ac:dyDescent="0.25">
      <c r="A3895" s="90" t="s">
        <v>6402</v>
      </c>
      <c r="B3895" s="91" t="s">
        <v>6403</v>
      </c>
      <c r="C3895" s="92" t="s">
        <v>6209</v>
      </c>
    </row>
    <row r="3896" spans="1:3" x14ac:dyDescent="0.25">
      <c r="A3896" s="90" t="s">
        <v>528</v>
      </c>
      <c r="B3896" s="91" t="s">
        <v>1018</v>
      </c>
      <c r="C3896" s="92" t="s">
        <v>1576</v>
      </c>
    </row>
    <row r="3897" spans="1:3" x14ac:dyDescent="0.25">
      <c r="A3897" s="90" t="s">
        <v>6404</v>
      </c>
      <c r="B3897" s="91" t="s">
        <v>6405</v>
      </c>
      <c r="C3897" s="92" t="s">
        <v>2800</v>
      </c>
    </row>
    <row r="3898" spans="1:3" x14ac:dyDescent="0.25">
      <c r="A3898" s="90" t="s">
        <v>238</v>
      </c>
      <c r="B3898" s="91" t="s">
        <v>1009</v>
      </c>
      <c r="C3898" s="92" t="s">
        <v>1066</v>
      </c>
    </row>
    <row r="3899" spans="1:3" x14ac:dyDescent="0.25">
      <c r="A3899" s="90" t="s">
        <v>1010</v>
      </c>
      <c r="B3899" s="91" t="s">
        <v>1011</v>
      </c>
      <c r="C3899" s="92" t="s">
        <v>1577</v>
      </c>
    </row>
    <row r="3900" spans="1:3" x14ac:dyDescent="0.25">
      <c r="A3900" s="90" t="s">
        <v>1007</v>
      </c>
      <c r="B3900" s="91" t="s">
        <v>1008</v>
      </c>
      <c r="C3900" s="92" t="s">
        <v>1577</v>
      </c>
    </row>
    <row r="3901" spans="1:3" x14ac:dyDescent="0.25">
      <c r="A3901" s="90" t="s">
        <v>1019</v>
      </c>
      <c r="B3901" s="91" t="s">
        <v>1578</v>
      </c>
      <c r="C3901" s="92" t="s">
        <v>1064</v>
      </c>
    </row>
    <row r="3902" spans="1:3" x14ac:dyDescent="0.25">
      <c r="A3902" s="90" t="s">
        <v>6406</v>
      </c>
      <c r="B3902" s="91" t="s">
        <v>6407</v>
      </c>
      <c r="C3902" s="92" t="s">
        <v>2800</v>
      </c>
    </row>
    <row r="3903" spans="1:3" x14ac:dyDescent="0.25">
      <c r="A3903" s="90" t="s">
        <v>156</v>
      </c>
      <c r="B3903" s="91" t="s">
        <v>1579</v>
      </c>
      <c r="C3903" s="92" t="s">
        <v>155</v>
      </c>
    </row>
    <row r="3904" spans="1:3" x14ac:dyDescent="0.25">
      <c r="A3904" s="90" t="s">
        <v>157</v>
      </c>
      <c r="B3904" s="91" t="s">
        <v>1580</v>
      </c>
      <c r="C3904" s="92" t="s">
        <v>155</v>
      </c>
    </row>
    <row r="3905" spans="1:3" x14ac:dyDescent="0.25">
      <c r="A3905" s="90" t="s">
        <v>178</v>
      </c>
      <c r="B3905" s="91" t="s">
        <v>1581</v>
      </c>
      <c r="C3905" s="92" t="s">
        <v>155</v>
      </c>
    </row>
    <row r="3906" spans="1:3" x14ac:dyDescent="0.25">
      <c r="A3906" s="90" t="s">
        <v>165</v>
      </c>
      <c r="B3906" s="91" t="s">
        <v>1582</v>
      </c>
      <c r="C3906" s="92" t="s">
        <v>155</v>
      </c>
    </row>
    <row r="3907" spans="1:3" x14ac:dyDescent="0.25">
      <c r="A3907" s="90" t="s">
        <v>158</v>
      </c>
      <c r="B3907" s="91" t="s">
        <v>1583</v>
      </c>
      <c r="C3907" s="92" t="s">
        <v>155</v>
      </c>
    </row>
    <row r="3908" spans="1:3" x14ac:dyDescent="0.25">
      <c r="A3908" s="90" t="s">
        <v>159</v>
      </c>
      <c r="B3908" s="91" t="s">
        <v>6408</v>
      </c>
      <c r="C3908" s="92" t="s">
        <v>155</v>
      </c>
    </row>
    <row r="3909" spans="1:3" x14ac:dyDescent="0.25">
      <c r="A3909" s="90" t="s">
        <v>166</v>
      </c>
      <c r="B3909" s="91" t="s">
        <v>1584</v>
      </c>
      <c r="C3909" s="92" t="s">
        <v>155</v>
      </c>
    </row>
    <row r="3910" spans="1:3" x14ac:dyDescent="0.25">
      <c r="A3910" s="90" t="s">
        <v>160</v>
      </c>
      <c r="B3910" s="91" t="s">
        <v>1585</v>
      </c>
      <c r="C3910" s="92" t="s">
        <v>155</v>
      </c>
    </row>
    <row r="3911" spans="1:3" x14ac:dyDescent="0.25">
      <c r="A3911" s="90" t="s">
        <v>573</v>
      </c>
      <c r="B3911" s="91" t="s">
        <v>1586</v>
      </c>
      <c r="C3911" s="92" t="s">
        <v>155</v>
      </c>
    </row>
    <row r="3912" spans="1:3" x14ac:dyDescent="0.25">
      <c r="A3912" s="90" t="s">
        <v>161</v>
      </c>
      <c r="B3912" s="91" t="s">
        <v>1587</v>
      </c>
      <c r="C3912" s="92" t="s">
        <v>155</v>
      </c>
    </row>
    <row r="3913" spans="1:3" x14ac:dyDescent="0.25">
      <c r="A3913" s="90" t="s">
        <v>162</v>
      </c>
      <c r="B3913" s="91" t="s">
        <v>1588</v>
      </c>
      <c r="C3913" s="92" t="s">
        <v>155</v>
      </c>
    </row>
    <row r="3914" spans="1:3" x14ac:dyDescent="0.25">
      <c r="A3914" s="90" t="s">
        <v>179</v>
      </c>
      <c r="B3914" s="91" t="s">
        <v>1589</v>
      </c>
      <c r="C3914" s="92" t="s">
        <v>155</v>
      </c>
    </row>
    <row r="3915" spans="1:3" x14ac:dyDescent="0.25">
      <c r="A3915" s="90" t="s">
        <v>180</v>
      </c>
      <c r="B3915" s="91" t="s">
        <v>6409</v>
      </c>
      <c r="C3915" s="92" t="s">
        <v>155</v>
      </c>
    </row>
    <row r="3916" spans="1:3" x14ac:dyDescent="0.25">
      <c r="A3916" s="90" t="s">
        <v>198</v>
      </c>
      <c r="B3916" s="91" t="s">
        <v>642</v>
      </c>
      <c r="C3916" s="92" t="s">
        <v>155</v>
      </c>
    </row>
    <row r="3917" spans="1:3" x14ac:dyDescent="0.25">
      <c r="A3917" s="90" t="s">
        <v>298</v>
      </c>
      <c r="B3917" s="91" t="s">
        <v>1590</v>
      </c>
      <c r="C3917" s="92" t="s">
        <v>155</v>
      </c>
    </row>
    <row r="3918" spans="1:3" x14ac:dyDescent="0.25">
      <c r="A3918" s="90" t="s">
        <v>163</v>
      </c>
      <c r="B3918" s="91" t="s">
        <v>1591</v>
      </c>
      <c r="C3918" s="92" t="s">
        <v>155</v>
      </c>
    </row>
    <row r="3919" spans="1:3" x14ac:dyDescent="0.25">
      <c r="A3919" s="90" t="s">
        <v>6410</v>
      </c>
      <c r="B3919" s="91" t="s">
        <v>6411</v>
      </c>
      <c r="C3919" s="92" t="s">
        <v>6120</v>
      </c>
    </row>
    <row r="3920" spans="1:3" x14ac:dyDescent="0.25">
      <c r="A3920" s="56"/>
      <c r="B3920" s="55"/>
      <c r="C3920" s="57"/>
    </row>
    <row r="3921" spans="1:3" x14ac:dyDescent="0.25">
      <c r="A3921" s="56"/>
      <c r="B3921" s="55"/>
      <c r="C3921" s="57"/>
    </row>
    <row r="3922" spans="1:3" x14ac:dyDescent="0.25">
      <c r="A3922" s="56"/>
      <c r="B3922" s="55"/>
      <c r="C3922" s="57"/>
    </row>
    <row r="3923" spans="1:3" x14ac:dyDescent="0.25">
      <c r="A3923" s="56"/>
      <c r="B3923" s="55"/>
      <c r="C3923" s="57"/>
    </row>
    <row r="3924" spans="1:3" x14ac:dyDescent="0.25">
      <c r="A3924" s="56"/>
      <c r="B3924" s="55"/>
      <c r="C3924" s="57"/>
    </row>
    <row r="3925" spans="1:3" x14ac:dyDescent="0.25">
      <c r="A3925" s="56"/>
      <c r="B3925" s="55"/>
      <c r="C3925" s="57"/>
    </row>
    <row r="3926" spans="1:3" x14ac:dyDescent="0.25">
      <c r="A3926" s="56"/>
      <c r="B3926" s="55"/>
      <c r="C3926" s="57"/>
    </row>
    <row r="3927" spans="1:3" x14ac:dyDescent="0.25">
      <c r="A3927" s="56"/>
      <c r="B3927" s="55"/>
      <c r="C3927" s="57"/>
    </row>
    <row r="3928" spans="1:3" x14ac:dyDescent="0.25">
      <c r="A3928" s="56"/>
      <c r="B3928" s="55"/>
      <c r="C3928" s="57"/>
    </row>
    <row r="3929" spans="1:3" x14ac:dyDescent="0.25">
      <c r="A3929" s="56"/>
      <c r="B3929" s="55"/>
      <c r="C3929" s="57"/>
    </row>
    <row r="3930" spans="1:3" x14ac:dyDescent="0.25">
      <c r="A3930" s="56"/>
      <c r="B3930" s="55"/>
      <c r="C3930" s="57"/>
    </row>
    <row r="3931" spans="1:3" x14ac:dyDescent="0.25">
      <c r="A3931" s="56"/>
      <c r="B3931" s="55"/>
      <c r="C3931" s="57"/>
    </row>
    <row r="3932" spans="1:3" x14ac:dyDescent="0.25">
      <c r="A3932" s="56"/>
      <c r="B3932" s="55"/>
      <c r="C3932" s="57"/>
    </row>
    <row r="3933" spans="1:3" x14ac:dyDescent="0.25">
      <c r="A3933" s="56"/>
      <c r="B3933" s="55"/>
      <c r="C3933" s="57"/>
    </row>
    <row r="3934" spans="1:3" x14ac:dyDescent="0.25">
      <c r="A3934" s="56"/>
      <c r="B3934" s="55"/>
      <c r="C3934" s="57"/>
    </row>
    <row r="3935" spans="1:3" x14ac:dyDescent="0.25">
      <c r="A3935" s="56"/>
      <c r="B3935" s="55"/>
      <c r="C3935" s="57"/>
    </row>
    <row r="3936" spans="1:3" x14ac:dyDescent="0.25">
      <c r="A3936" s="56"/>
      <c r="B3936" s="55"/>
      <c r="C3936" s="57"/>
    </row>
    <row r="3937" spans="1:3" x14ac:dyDescent="0.25">
      <c r="A3937" s="56"/>
      <c r="B3937" s="55"/>
      <c r="C3937" s="57"/>
    </row>
    <row r="3938" spans="1:3" x14ac:dyDescent="0.25">
      <c r="A3938" s="56"/>
      <c r="B3938" s="55"/>
      <c r="C3938" s="57"/>
    </row>
    <row r="3939" spans="1:3" x14ac:dyDescent="0.25">
      <c r="A3939" s="56"/>
      <c r="B3939" s="55"/>
      <c r="C3939" s="57"/>
    </row>
    <row r="3940" spans="1:3" x14ac:dyDescent="0.25">
      <c r="A3940" s="56"/>
      <c r="B3940" s="55"/>
      <c r="C3940" s="57"/>
    </row>
    <row r="3941" spans="1:3" x14ac:dyDescent="0.25">
      <c r="A3941" s="56"/>
      <c r="B3941" s="55"/>
      <c r="C3941" s="57"/>
    </row>
    <row r="3942" spans="1:3" x14ac:dyDescent="0.25">
      <c r="A3942" s="56"/>
      <c r="B3942" s="55"/>
      <c r="C3942" s="57"/>
    </row>
    <row r="3943" spans="1:3" x14ac:dyDescent="0.25">
      <c r="A3943" s="56"/>
      <c r="B3943" s="55"/>
      <c r="C3943" s="57"/>
    </row>
    <row r="3944" spans="1:3" x14ac:dyDescent="0.25">
      <c r="A3944" s="56"/>
      <c r="B3944" s="55"/>
      <c r="C3944" s="57"/>
    </row>
    <row r="3945" spans="1:3" x14ac:dyDescent="0.25">
      <c r="A3945" s="56"/>
      <c r="B3945" s="55"/>
      <c r="C3945" s="57"/>
    </row>
    <row r="3946" spans="1:3" x14ac:dyDescent="0.25">
      <c r="A3946" s="56"/>
      <c r="B3946" s="55"/>
      <c r="C3946" s="57"/>
    </row>
    <row r="3947" spans="1:3" x14ac:dyDescent="0.25">
      <c r="A3947" s="56"/>
      <c r="B3947" s="55"/>
      <c r="C3947" s="57"/>
    </row>
    <row r="3948" spans="1:3" x14ac:dyDescent="0.25">
      <c r="A3948" s="56"/>
      <c r="B3948" s="55"/>
      <c r="C3948" s="57"/>
    </row>
    <row r="3949" spans="1:3" x14ac:dyDescent="0.25">
      <c r="A3949" s="56"/>
      <c r="B3949" s="55"/>
      <c r="C3949" s="57"/>
    </row>
    <row r="3950" spans="1:3" x14ac:dyDescent="0.25">
      <c r="A3950" s="56"/>
      <c r="B3950" s="55"/>
      <c r="C3950" s="57"/>
    </row>
    <row r="3951" spans="1:3" x14ac:dyDescent="0.25">
      <c r="A3951" s="56"/>
      <c r="B3951" s="55"/>
      <c r="C3951" s="57"/>
    </row>
    <row r="3952" spans="1:3" x14ac:dyDescent="0.25">
      <c r="A3952" s="56"/>
      <c r="B3952" s="55"/>
      <c r="C3952" s="57"/>
    </row>
    <row r="3953" spans="1:3" x14ac:dyDescent="0.25">
      <c r="A3953" s="56"/>
      <c r="B3953" s="55"/>
      <c r="C3953" s="57"/>
    </row>
    <row r="3954" spans="1:3" x14ac:dyDescent="0.25">
      <c r="A3954" s="56"/>
      <c r="B3954" s="55"/>
      <c r="C3954" s="57"/>
    </row>
    <row r="3955" spans="1:3" x14ac:dyDescent="0.25">
      <c r="A3955" s="56"/>
      <c r="B3955" s="55"/>
      <c r="C3955" s="57"/>
    </row>
    <row r="3956" spans="1:3" x14ac:dyDescent="0.25">
      <c r="A3956" s="56"/>
      <c r="B3956" s="55"/>
      <c r="C3956" s="57"/>
    </row>
    <row r="3957" spans="1:3" x14ac:dyDescent="0.25">
      <c r="A3957" s="56"/>
      <c r="B3957" s="55"/>
      <c r="C3957" s="57"/>
    </row>
    <row r="3958" spans="1:3" x14ac:dyDescent="0.25">
      <c r="A3958" s="56"/>
      <c r="B3958" s="55"/>
      <c r="C3958" s="57"/>
    </row>
    <row r="3959" spans="1:3" x14ac:dyDescent="0.25">
      <c r="A3959" s="56"/>
      <c r="B3959" s="55"/>
      <c r="C3959" s="57"/>
    </row>
    <row r="3960" spans="1:3" x14ac:dyDescent="0.25">
      <c r="A3960" s="56"/>
      <c r="B3960" s="55"/>
      <c r="C3960" s="57"/>
    </row>
    <row r="3961" spans="1:3" x14ac:dyDescent="0.25">
      <c r="A3961" s="56"/>
      <c r="B3961" s="55"/>
      <c r="C3961" s="57"/>
    </row>
    <row r="3962" spans="1:3" x14ac:dyDescent="0.25">
      <c r="A3962" s="56"/>
      <c r="B3962" s="55"/>
      <c r="C3962" s="57"/>
    </row>
    <row r="3963" spans="1:3" x14ac:dyDescent="0.25">
      <c r="A3963" s="56"/>
      <c r="B3963" s="55"/>
      <c r="C3963" s="57"/>
    </row>
    <row r="3964" spans="1:3" x14ac:dyDescent="0.25">
      <c r="A3964" s="56"/>
      <c r="B3964" s="55"/>
      <c r="C3964" s="57"/>
    </row>
    <row r="3965" spans="1:3" x14ac:dyDescent="0.25">
      <c r="A3965" s="56"/>
      <c r="B3965" s="55"/>
      <c r="C3965" s="57"/>
    </row>
    <row r="3966" spans="1:3" x14ac:dyDescent="0.25">
      <c r="A3966" s="56"/>
      <c r="B3966" s="55"/>
      <c r="C3966" s="57"/>
    </row>
    <row r="3967" spans="1:3" x14ac:dyDescent="0.25">
      <c r="A3967" s="56"/>
      <c r="B3967" s="55"/>
      <c r="C3967" s="57"/>
    </row>
    <row r="3968" spans="1:3" x14ac:dyDescent="0.25">
      <c r="A3968" s="56"/>
      <c r="B3968" s="55"/>
      <c r="C3968" s="57"/>
    </row>
    <row r="3969" spans="1:3" x14ac:dyDescent="0.25">
      <c r="A3969" s="56"/>
      <c r="B3969" s="55"/>
      <c r="C3969" s="57"/>
    </row>
    <row r="3970" spans="1:3" x14ac:dyDescent="0.25">
      <c r="A3970" s="56"/>
      <c r="B3970" s="55"/>
      <c r="C3970" s="57"/>
    </row>
    <row r="3971" spans="1:3" x14ac:dyDescent="0.25">
      <c r="A3971" s="56"/>
      <c r="B3971" s="55"/>
      <c r="C3971" s="57"/>
    </row>
    <row r="3972" spans="1:3" x14ac:dyDescent="0.25">
      <c r="A3972" s="56"/>
      <c r="B3972" s="55"/>
      <c r="C3972" s="57"/>
    </row>
    <row r="3973" spans="1:3" x14ac:dyDescent="0.25">
      <c r="A3973" s="56"/>
      <c r="B3973" s="55"/>
      <c r="C3973" s="57"/>
    </row>
    <row r="3974" spans="1:3" x14ac:dyDescent="0.25">
      <c r="A3974" s="56"/>
      <c r="B3974" s="55"/>
      <c r="C3974" s="57"/>
    </row>
    <row r="3975" spans="1:3" x14ac:dyDescent="0.25">
      <c r="A3975" s="56"/>
      <c r="B3975" s="55"/>
      <c r="C3975" s="57"/>
    </row>
    <row r="3976" spans="1:3" x14ac:dyDescent="0.25">
      <c r="A3976" s="56"/>
      <c r="B3976" s="55"/>
      <c r="C3976" s="57"/>
    </row>
    <row r="3977" spans="1:3" x14ac:dyDescent="0.25">
      <c r="A3977" s="56"/>
      <c r="B3977" s="55"/>
      <c r="C3977" s="57"/>
    </row>
    <row r="3978" spans="1:3" x14ac:dyDescent="0.25">
      <c r="A3978" s="56"/>
      <c r="B3978" s="55"/>
      <c r="C3978" s="57"/>
    </row>
    <row r="3979" spans="1:3" x14ac:dyDescent="0.25">
      <c r="A3979" s="56"/>
      <c r="B3979" s="55"/>
      <c r="C3979" s="57"/>
    </row>
    <row r="3980" spans="1:3" x14ac:dyDescent="0.25">
      <c r="A3980" s="56"/>
      <c r="B3980" s="55"/>
      <c r="C3980" s="57"/>
    </row>
    <row r="3981" spans="1:3" x14ac:dyDescent="0.25">
      <c r="A3981" s="56"/>
      <c r="B3981" s="55"/>
      <c r="C3981" s="57"/>
    </row>
    <row r="3982" spans="1:3" x14ac:dyDescent="0.25">
      <c r="A3982" s="56"/>
      <c r="B3982" s="55"/>
      <c r="C3982" s="57"/>
    </row>
    <row r="3983" spans="1:3" x14ac:dyDescent="0.25">
      <c r="A3983" s="56"/>
      <c r="B3983" s="55"/>
      <c r="C3983" s="57"/>
    </row>
    <row r="3984" spans="1:3" x14ac:dyDescent="0.25">
      <c r="A3984" s="56"/>
      <c r="B3984" s="55"/>
      <c r="C3984" s="57"/>
    </row>
    <row r="3985" spans="1:3" x14ac:dyDescent="0.25">
      <c r="A3985" s="56"/>
      <c r="B3985" s="55"/>
      <c r="C3985" s="57"/>
    </row>
    <row r="3986" spans="1:3" x14ac:dyDescent="0.25">
      <c r="A3986" s="56"/>
      <c r="B3986" s="55"/>
      <c r="C3986" s="57"/>
    </row>
    <row r="3987" spans="1:3" x14ac:dyDescent="0.25">
      <c r="A3987" s="56"/>
      <c r="B3987" s="55"/>
      <c r="C3987" s="57"/>
    </row>
    <row r="3988" spans="1:3" x14ac:dyDescent="0.25">
      <c r="A3988" s="56"/>
      <c r="B3988" s="55"/>
      <c r="C3988" s="57"/>
    </row>
    <row r="3989" spans="1:3" x14ac:dyDescent="0.25">
      <c r="A3989" s="56"/>
      <c r="B3989" s="55"/>
      <c r="C3989" s="57"/>
    </row>
    <row r="3990" spans="1:3" x14ac:dyDescent="0.25">
      <c r="A3990" s="56"/>
      <c r="B3990" s="55"/>
      <c r="C3990" s="57"/>
    </row>
    <row r="3991" spans="1:3" x14ac:dyDescent="0.25">
      <c r="A3991" s="56"/>
      <c r="B3991" s="55"/>
      <c r="C3991" s="57"/>
    </row>
    <row r="3992" spans="1:3" x14ac:dyDescent="0.25">
      <c r="A3992" s="56"/>
      <c r="B3992" s="55"/>
      <c r="C3992" s="57"/>
    </row>
    <row r="3993" spans="1:3" x14ac:dyDescent="0.25">
      <c r="A3993" s="56"/>
      <c r="B3993" s="55"/>
      <c r="C3993" s="57"/>
    </row>
    <row r="3994" spans="1:3" x14ac:dyDescent="0.25">
      <c r="A3994" s="56"/>
      <c r="B3994" s="55"/>
      <c r="C3994" s="57"/>
    </row>
    <row r="3995" spans="1:3" x14ac:dyDescent="0.25">
      <c r="A3995" s="56"/>
      <c r="B3995" s="55"/>
      <c r="C3995" s="57"/>
    </row>
    <row r="3996" spans="1:3" x14ac:dyDescent="0.25">
      <c r="A3996" s="56"/>
      <c r="B3996" s="55"/>
      <c r="C3996" s="57"/>
    </row>
    <row r="3997" spans="1:3" x14ac:dyDescent="0.25">
      <c r="A3997" s="56"/>
      <c r="B3997" s="55"/>
      <c r="C3997" s="57"/>
    </row>
    <row r="3998" spans="1:3" x14ac:dyDescent="0.25">
      <c r="A3998" s="56"/>
      <c r="B3998" s="55"/>
      <c r="C3998" s="57"/>
    </row>
    <row r="3999" spans="1:3" x14ac:dyDescent="0.25">
      <c r="A3999" s="56"/>
      <c r="B3999" s="55"/>
      <c r="C3999" s="57"/>
    </row>
    <row r="4000" spans="1:3" x14ac:dyDescent="0.25">
      <c r="A4000" s="56"/>
      <c r="B4000" s="55"/>
      <c r="C4000" s="57"/>
    </row>
    <row r="4001" spans="1:3" x14ac:dyDescent="0.25">
      <c r="A4001" s="56"/>
      <c r="B4001" s="55"/>
      <c r="C4001" s="57"/>
    </row>
    <row r="4002" spans="1:3" x14ac:dyDescent="0.25">
      <c r="A4002" s="56"/>
      <c r="B4002" s="55"/>
      <c r="C4002" s="57"/>
    </row>
    <row r="4003" spans="1:3" x14ac:dyDescent="0.25">
      <c r="A4003" s="56"/>
      <c r="B4003" s="55"/>
      <c r="C4003" s="57"/>
    </row>
    <row r="4004" spans="1:3" x14ac:dyDescent="0.25">
      <c r="A4004" s="56"/>
      <c r="B4004" s="55"/>
      <c r="C4004" s="57"/>
    </row>
    <row r="4005" spans="1:3" x14ac:dyDescent="0.25">
      <c r="A4005" s="56"/>
      <c r="B4005" s="55"/>
      <c r="C4005" s="57"/>
    </row>
    <row r="4006" spans="1:3" x14ac:dyDescent="0.25">
      <c r="A4006" s="56"/>
      <c r="B4006" s="55"/>
      <c r="C4006" s="57"/>
    </row>
    <row r="4007" spans="1:3" x14ac:dyDescent="0.25">
      <c r="A4007" s="56"/>
      <c r="B4007" s="55"/>
      <c r="C4007" s="57"/>
    </row>
    <row r="4008" spans="1:3" x14ac:dyDescent="0.25">
      <c r="A4008" s="56"/>
      <c r="B4008" s="55"/>
      <c r="C4008" s="57"/>
    </row>
    <row r="4009" spans="1:3" x14ac:dyDescent="0.25">
      <c r="A4009" s="56"/>
      <c r="B4009" s="55"/>
      <c r="C4009" s="57"/>
    </row>
    <row r="4010" spans="1:3" x14ac:dyDescent="0.25">
      <c r="A4010" s="56"/>
      <c r="B4010" s="55"/>
      <c r="C4010" s="57"/>
    </row>
    <row r="4011" spans="1:3" x14ac:dyDescent="0.25">
      <c r="A4011" s="56"/>
      <c r="B4011" s="55"/>
      <c r="C4011" s="57"/>
    </row>
    <row r="4012" spans="1:3" x14ac:dyDescent="0.25">
      <c r="A4012" s="56"/>
      <c r="B4012" s="55"/>
      <c r="C4012" s="57"/>
    </row>
    <row r="4013" spans="1:3" x14ac:dyDescent="0.25">
      <c r="A4013" s="56"/>
      <c r="B4013" s="55"/>
      <c r="C4013" s="57"/>
    </row>
    <row r="4014" spans="1:3" x14ac:dyDescent="0.25">
      <c r="A4014" s="56"/>
      <c r="B4014" s="55"/>
      <c r="C4014" s="57"/>
    </row>
    <row r="4015" spans="1:3" x14ac:dyDescent="0.25">
      <c r="A4015" s="56"/>
      <c r="B4015" s="55"/>
      <c r="C4015" s="57"/>
    </row>
    <row r="4016" spans="1:3" x14ac:dyDescent="0.25">
      <c r="A4016" s="56"/>
      <c r="B4016" s="55"/>
      <c r="C4016" s="57"/>
    </row>
    <row r="4017" spans="1:3" x14ac:dyDescent="0.25">
      <c r="A4017" s="56"/>
      <c r="B4017" s="55"/>
      <c r="C4017" s="57"/>
    </row>
    <row r="4018" spans="1:3" x14ac:dyDescent="0.25">
      <c r="A4018" s="56"/>
      <c r="B4018" s="55"/>
      <c r="C4018" s="57"/>
    </row>
    <row r="4019" spans="1:3" x14ac:dyDescent="0.25">
      <c r="A4019" s="56"/>
      <c r="B4019" s="55"/>
      <c r="C4019" s="57"/>
    </row>
    <row r="4020" spans="1:3" x14ac:dyDescent="0.25">
      <c r="A4020" s="56"/>
      <c r="B4020" s="55"/>
      <c r="C4020" s="57"/>
    </row>
    <row r="4021" spans="1:3" x14ac:dyDescent="0.25">
      <c r="A4021" s="56"/>
      <c r="B4021" s="55"/>
      <c r="C4021" s="57"/>
    </row>
    <row r="4022" spans="1:3" x14ac:dyDescent="0.25">
      <c r="A4022" s="56"/>
      <c r="B4022" s="55"/>
      <c r="C4022" s="57"/>
    </row>
    <row r="4023" spans="1:3" x14ac:dyDescent="0.25">
      <c r="A4023" s="56"/>
      <c r="B4023" s="55"/>
      <c r="C4023" s="57"/>
    </row>
    <row r="4024" spans="1:3" x14ac:dyDescent="0.25">
      <c r="A4024" s="56"/>
      <c r="B4024" s="55"/>
      <c r="C4024" s="57"/>
    </row>
    <row r="4025" spans="1:3" x14ac:dyDescent="0.25">
      <c r="A4025" s="56"/>
      <c r="B4025" s="55"/>
      <c r="C4025" s="57"/>
    </row>
    <row r="4026" spans="1:3" x14ac:dyDescent="0.25">
      <c r="A4026" s="56"/>
      <c r="B4026" s="55"/>
      <c r="C4026" s="57"/>
    </row>
    <row r="4027" spans="1:3" x14ac:dyDescent="0.25">
      <c r="A4027" s="56"/>
      <c r="B4027" s="55"/>
      <c r="C4027" s="57"/>
    </row>
    <row r="4028" spans="1:3" x14ac:dyDescent="0.25">
      <c r="A4028" s="56"/>
      <c r="B4028" s="55"/>
      <c r="C4028" s="57"/>
    </row>
    <row r="4029" spans="1:3" x14ac:dyDescent="0.25">
      <c r="A4029" s="56"/>
      <c r="B4029" s="55"/>
      <c r="C4029" s="57"/>
    </row>
    <row r="4030" spans="1:3" x14ac:dyDescent="0.25">
      <c r="A4030" s="56"/>
      <c r="B4030" s="55"/>
      <c r="C4030" s="57"/>
    </row>
    <row r="4031" spans="1:3" x14ac:dyDescent="0.25">
      <c r="A4031" s="56"/>
      <c r="B4031" s="55"/>
      <c r="C4031" s="57"/>
    </row>
    <row r="4032" spans="1:3" x14ac:dyDescent="0.25">
      <c r="A4032" s="56"/>
      <c r="B4032" s="55"/>
      <c r="C4032" s="57"/>
    </row>
    <row r="4033" spans="1:3" x14ac:dyDescent="0.25">
      <c r="A4033" s="56"/>
      <c r="B4033" s="55"/>
      <c r="C4033" s="57"/>
    </row>
    <row r="4034" spans="1:3" x14ac:dyDescent="0.25">
      <c r="A4034" s="56"/>
      <c r="B4034" s="55"/>
      <c r="C4034" s="57"/>
    </row>
    <row r="4035" spans="1:3" x14ac:dyDescent="0.25">
      <c r="A4035" s="56"/>
      <c r="B4035" s="55"/>
      <c r="C4035" s="57"/>
    </row>
    <row r="4036" spans="1:3" x14ac:dyDescent="0.25">
      <c r="A4036" s="56"/>
      <c r="B4036" s="55"/>
      <c r="C4036" s="57"/>
    </row>
    <row r="4037" spans="1:3" x14ac:dyDescent="0.25">
      <c r="A4037" s="56"/>
      <c r="B4037" s="55"/>
      <c r="C4037" s="57"/>
    </row>
    <row r="4038" spans="1:3" x14ac:dyDescent="0.25">
      <c r="A4038" s="56"/>
      <c r="B4038" s="55"/>
      <c r="C4038" s="57"/>
    </row>
    <row r="4039" spans="1:3" x14ac:dyDescent="0.25">
      <c r="A4039" s="56"/>
      <c r="B4039" s="55"/>
      <c r="C4039" s="57"/>
    </row>
    <row r="4040" spans="1:3" x14ac:dyDescent="0.25">
      <c r="A4040" s="56"/>
      <c r="B4040" s="55"/>
      <c r="C4040" s="57"/>
    </row>
    <row r="4041" spans="1:3" x14ac:dyDescent="0.25">
      <c r="A4041" s="56"/>
      <c r="B4041" s="55"/>
      <c r="C4041" s="57"/>
    </row>
    <row r="4042" spans="1:3" x14ac:dyDescent="0.25">
      <c r="A4042" s="56"/>
      <c r="B4042" s="55"/>
      <c r="C4042" s="57"/>
    </row>
    <row r="4043" spans="1:3" x14ac:dyDescent="0.25">
      <c r="A4043" s="56"/>
      <c r="B4043" s="55"/>
      <c r="C4043" s="57"/>
    </row>
    <row r="4044" spans="1:3" x14ac:dyDescent="0.25">
      <c r="A4044" s="56"/>
      <c r="B4044" s="55"/>
      <c r="C4044" s="57"/>
    </row>
    <row r="4045" spans="1:3" x14ac:dyDescent="0.25">
      <c r="A4045" s="56"/>
      <c r="B4045" s="55"/>
      <c r="C4045" s="57"/>
    </row>
    <row r="4046" spans="1:3" x14ac:dyDescent="0.25">
      <c r="A4046" s="56"/>
      <c r="B4046" s="55"/>
      <c r="C4046" s="57"/>
    </row>
    <row r="4047" spans="1:3" x14ac:dyDescent="0.25">
      <c r="A4047" s="56"/>
      <c r="B4047" s="55"/>
      <c r="C4047" s="57"/>
    </row>
    <row r="4048" spans="1:3" x14ac:dyDescent="0.25">
      <c r="A4048" s="56"/>
      <c r="B4048" s="55"/>
      <c r="C4048" s="57"/>
    </row>
    <row r="4049" spans="1:3" x14ac:dyDescent="0.25">
      <c r="A4049" s="56"/>
      <c r="B4049" s="55"/>
      <c r="C4049" s="57"/>
    </row>
    <row r="4050" spans="1:3" x14ac:dyDescent="0.25">
      <c r="A4050" s="56"/>
      <c r="B4050" s="55"/>
      <c r="C4050" s="57"/>
    </row>
    <row r="4051" spans="1:3" x14ac:dyDescent="0.25">
      <c r="A4051" s="56"/>
      <c r="B4051" s="55"/>
      <c r="C4051" s="57"/>
    </row>
    <row r="4052" spans="1:3" x14ac:dyDescent="0.25">
      <c r="A4052" s="56"/>
      <c r="B4052" s="55"/>
      <c r="C4052" s="57"/>
    </row>
    <row r="4053" spans="1:3" x14ac:dyDescent="0.25">
      <c r="A4053" s="56"/>
      <c r="B4053" s="55"/>
      <c r="C4053" s="57"/>
    </row>
    <row r="4054" spans="1:3" x14ac:dyDescent="0.25">
      <c r="A4054" s="56"/>
      <c r="B4054" s="55"/>
      <c r="C4054" s="57"/>
    </row>
    <row r="4055" spans="1:3" x14ac:dyDescent="0.25">
      <c r="A4055" s="56"/>
      <c r="B4055" s="55"/>
      <c r="C4055" s="57"/>
    </row>
    <row r="4056" spans="1:3" x14ac:dyDescent="0.25">
      <c r="A4056" s="56"/>
      <c r="B4056" s="55"/>
      <c r="C4056" s="57"/>
    </row>
    <row r="4057" spans="1:3" x14ac:dyDescent="0.25">
      <c r="A4057" s="56"/>
      <c r="B4057" s="55"/>
      <c r="C4057" s="57"/>
    </row>
    <row r="4058" spans="1:3" x14ac:dyDescent="0.25">
      <c r="A4058" s="56"/>
      <c r="B4058" s="55"/>
      <c r="C4058" s="57"/>
    </row>
    <row r="4059" spans="1:3" x14ac:dyDescent="0.25">
      <c r="A4059" s="56"/>
      <c r="B4059" s="55"/>
      <c r="C4059" s="57"/>
    </row>
    <row r="4060" spans="1:3" x14ac:dyDescent="0.25">
      <c r="A4060" s="56"/>
      <c r="B4060" s="55"/>
      <c r="C4060" s="57"/>
    </row>
    <row r="4061" spans="1:3" x14ac:dyDescent="0.25">
      <c r="A4061" s="56"/>
      <c r="B4061" s="55"/>
      <c r="C4061" s="57"/>
    </row>
    <row r="4062" spans="1:3" x14ac:dyDescent="0.25">
      <c r="A4062" s="56"/>
      <c r="B4062" s="55"/>
      <c r="C4062" s="57"/>
    </row>
    <row r="4063" spans="1:3" x14ac:dyDescent="0.25">
      <c r="A4063" s="56"/>
      <c r="B4063" s="55"/>
      <c r="C4063" s="57"/>
    </row>
    <row r="4064" spans="1:3" x14ac:dyDescent="0.25">
      <c r="A4064" s="56"/>
      <c r="B4064" s="55"/>
      <c r="C4064" s="57"/>
    </row>
    <row r="4065" spans="1:3" x14ac:dyDescent="0.25">
      <c r="A4065" s="56"/>
      <c r="B4065" s="55"/>
      <c r="C4065" s="57"/>
    </row>
    <row r="4066" spans="1:3" x14ac:dyDescent="0.25">
      <c r="A4066" s="56"/>
      <c r="B4066" s="55"/>
      <c r="C4066" s="57"/>
    </row>
    <row r="4067" spans="1:3" x14ac:dyDescent="0.25">
      <c r="A4067" s="56"/>
      <c r="B4067" s="55"/>
      <c r="C4067" s="57"/>
    </row>
    <row r="4068" spans="1:3" x14ac:dyDescent="0.25">
      <c r="A4068" s="56"/>
      <c r="B4068" s="55"/>
      <c r="C4068" s="57"/>
    </row>
    <row r="4069" spans="1:3" x14ac:dyDescent="0.25">
      <c r="A4069" s="56"/>
      <c r="B4069" s="55"/>
      <c r="C4069" s="57"/>
    </row>
    <row r="4070" spans="1:3" x14ac:dyDescent="0.25">
      <c r="A4070" s="56"/>
      <c r="B4070" s="55"/>
      <c r="C4070" s="57"/>
    </row>
    <row r="4071" spans="1:3" x14ac:dyDescent="0.25">
      <c r="A4071" s="56"/>
      <c r="B4071" s="55"/>
      <c r="C4071" s="57"/>
    </row>
    <row r="4072" spans="1:3" x14ac:dyDescent="0.25">
      <c r="A4072" s="56"/>
      <c r="B4072" s="55"/>
      <c r="C4072" s="57"/>
    </row>
    <row r="4073" spans="1:3" x14ac:dyDescent="0.25">
      <c r="A4073" s="56"/>
      <c r="B4073" s="55"/>
      <c r="C4073" s="57"/>
    </row>
    <row r="4074" spans="1:3" x14ac:dyDescent="0.25">
      <c r="A4074" s="56"/>
      <c r="B4074" s="55"/>
      <c r="C4074" s="57"/>
    </row>
    <row r="4075" spans="1:3" x14ac:dyDescent="0.25">
      <c r="A4075" s="56"/>
      <c r="B4075" s="55"/>
      <c r="C4075" s="57"/>
    </row>
    <row r="4076" spans="1:3" x14ac:dyDescent="0.25">
      <c r="A4076" s="56"/>
      <c r="B4076" s="55"/>
      <c r="C4076" s="57"/>
    </row>
    <row r="4077" spans="1:3" x14ac:dyDescent="0.25">
      <c r="A4077" s="56"/>
      <c r="B4077" s="55"/>
      <c r="C4077" s="57"/>
    </row>
    <row r="4078" spans="1:3" x14ac:dyDescent="0.25">
      <c r="A4078" s="56"/>
      <c r="B4078" s="55"/>
      <c r="C4078" s="57"/>
    </row>
    <row r="4079" spans="1:3" x14ac:dyDescent="0.25">
      <c r="A4079" s="56"/>
      <c r="B4079" s="55"/>
      <c r="C4079" s="57"/>
    </row>
    <row r="4080" spans="1:3" x14ac:dyDescent="0.25">
      <c r="A4080" s="56"/>
      <c r="B4080" s="55"/>
      <c r="C4080" s="57"/>
    </row>
    <row r="4081" spans="1:3" x14ac:dyDescent="0.25">
      <c r="A4081" s="56"/>
      <c r="B4081" s="55"/>
      <c r="C4081" s="57"/>
    </row>
    <row r="4082" spans="1:3" x14ac:dyDescent="0.25">
      <c r="A4082" s="56"/>
      <c r="B4082" s="55"/>
      <c r="C4082" s="57"/>
    </row>
    <row r="4083" spans="1:3" x14ac:dyDescent="0.25">
      <c r="A4083" s="56"/>
      <c r="B4083" s="55"/>
      <c r="C4083" s="57"/>
    </row>
    <row r="4084" spans="1:3" x14ac:dyDescent="0.25">
      <c r="A4084" s="56"/>
      <c r="B4084" s="55"/>
      <c r="C4084" s="57"/>
    </row>
    <row r="4085" spans="1:3" x14ac:dyDescent="0.25">
      <c r="A4085" s="56"/>
      <c r="B4085" s="55"/>
      <c r="C4085" s="57"/>
    </row>
    <row r="4086" spans="1:3" x14ac:dyDescent="0.25">
      <c r="A4086" s="56"/>
      <c r="B4086" s="55"/>
      <c r="C4086" s="57"/>
    </row>
    <row r="4087" spans="1:3" x14ac:dyDescent="0.25">
      <c r="A4087" s="56"/>
      <c r="B4087" s="55"/>
      <c r="C4087" s="57"/>
    </row>
    <row r="4088" spans="1:3" x14ac:dyDescent="0.25">
      <c r="A4088" s="56"/>
      <c r="B4088" s="55"/>
      <c r="C4088" s="57"/>
    </row>
    <row r="4089" spans="1:3" x14ac:dyDescent="0.25">
      <c r="A4089" s="56"/>
      <c r="B4089" s="55"/>
      <c r="C4089" s="57"/>
    </row>
    <row r="4090" spans="1:3" x14ac:dyDescent="0.25">
      <c r="A4090" s="56"/>
      <c r="B4090" s="55"/>
      <c r="C4090" s="57"/>
    </row>
    <row r="4091" spans="1:3" x14ac:dyDescent="0.25">
      <c r="A4091" s="56"/>
      <c r="B4091" s="55"/>
      <c r="C4091" s="57"/>
    </row>
    <row r="4092" spans="1:3" x14ac:dyDescent="0.25">
      <c r="A4092" s="56"/>
      <c r="B4092" s="55"/>
      <c r="C4092" s="57"/>
    </row>
    <row r="4093" spans="1:3" x14ac:dyDescent="0.25">
      <c r="A4093" s="56"/>
      <c r="B4093" s="55"/>
      <c r="C4093" s="57"/>
    </row>
    <row r="4094" spans="1:3" x14ac:dyDescent="0.25">
      <c r="A4094" s="56"/>
      <c r="B4094" s="55"/>
      <c r="C4094" s="57"/>
    </row>
    <row r="4095" spans="1:3" x14ac:dyDescent="0.25">
      <c r="A4095" s="56"/>
      <c r="B4095" s="55"/>
      <c r="C4095" s="57"/>
    </row>
    <row r="4096" spans="1:3" x14ac:dyDescent="0.25">
      <c r="A4096" s="56"/>
      <c r="B4096" s="55"/>
      <c r="C4096" s="57"/>
    </row>
    <row r="4097" spans="1:3" x14ac:dyDescent="0.25">
      <c r="A4097" s="56"/>
      <c r="B4097" s="55"/>
      <c r="C4097" s="57"/>
    </row>
    <row r="4098" spans="1:3" x14ac:dyDescent="0.25">
      <c r="A4098" s="56"/>
      <c r="B4098" s="55"/>
      <c r="C4098" s="57"/>
    </row>
    <row r="4099" spans="1:3" x14ac:dyDescent="0.25">
      <c r="A4099" s="56"/>
      <c r="B4099" s="55"/>
      <c r="C4099" s="57"/>
    </row>
    <row r="4100" spans="1:3" x14ac:dyDescent="0.25">
      <c r="A4100" s="56"/>
      <c r="B4100" s="55"/>
      <c r="C4100" s="57"/>
    </row>
    <row r="4101" spans="1:3" x14ac:dyDescent="0.25">
      <c r="A4101" s="56"/>
      <c r="B4101" s="55"/>
      <c r="C4101" s="57"/>
    </row>
    <row r="4102" spans="1:3" x14ac:dyDescent="0.25">
      <c r="A4102" s="56"/>
      <c r="B4102" s="55"/>
      <c r="C4102" s="57"/>
    </row>
    <row r="4103" spans="1:3" x14ac:dyDescent="0.25">
      <c r="A4103" s="56"/>
      <c r="B4103" s="55"/>
      <c r="C4103" s="57"/>
    </row>
    <row r="4104" spans="1:3" x14ac:dyDescent="0.25">
      <c r="A4104" s="56"/>
      <c r="B4104" s="55"/>
      <c r="C4104" s="57"/>
    </row>
    <row r="4105" spans="1:3" x14ac:dyDescent="0.25">
      <c r="A4105" s="56"/>
      <c r="B4105" s="55"/>
      <c r="C4105" s="57"/>
    </row>
    <row r="4106" spans="1:3" x14ac:dyDescent="0.25">
      <c r="A4106" s="56"/>
      <c r="B4106" s="55"/>
      <c r="C4106" s="57"/>
    </row>
    <row r="4107" spans="1:3" x14ac:dyDescent="0.25">
      <c r="A4107" s="56"/>
      <c r="B4107" s="55"/>
      <c r="C4107" s="57"/>
    </row>
    <row r="4108" spans="1:3" x14ac:dyDescent="0.25">
      <c r="A4108" s="56"/>
      <c r="B4108" s="55"/>
      <c r="C4108" s="57"/>
    </row>
    <row r="4109" spans="1:3" x14ac:dyDescent="0.25">
      <c r="A4109" s="56"/>
      <c r="B4109" s="55"/>
      <c r="C4109" s="57"/>
    </row>
    <row r="4110" spans="1:3" x14ac:dyDescent="0.25">
      <c r="A4110" s="56"/>
      <c r="B4110" s="55"/>
      <c r="C4110" s="57"/>
    </row>
    <row r="4111" spans="1:3" x14ac:dyDescent="0.25">
      <c r="A4111" s="56"/>
      <c r="B4111" s="55"/>
      <c r="C4111" s="57"/>
    </row>
    <row r="4112" spans="1:3" x14ac:dyDescent="0.25">
      <c r="A4112" s="56"/>
      <c r="B4112" s="55"/>
      <c r="C4112" s="57"/>
    </row>
    <row r="4113" spans="1:3" x14ac:dyDescent="0.25">
      <c r="A4113" s="56"/>
      <c r="B4113" s="55"/>
      <c r="C4113" s="57"/>
    </row>
    <row r="4114" spans="1:3" x14ac:dyDescent="0.25">
      <c r="A4114" s="56"/>
      <c r="B4114" s="55"/>
      <c r="C4114" s="57"/>
    </row>
    <row r="4115" spans="1:3" x14ac:dyDescent="0.25">
      <c r="A4115" s="56"/>
      <c r="B4115" s="55"/>
      <c r="C4115" s="57"/>
    </row>
    <row r="4116" spans="1:3" x14ac:dyDescent="0.25">
      <c r="A4116" s="56"/>
      <c r="B4116" s="55"/>
      <c r="C4116" s="57"/>
    </row>
    <row r="4117" spans="1:3" x14ac:dyDescent="0.25">
      <c r="A4117" s="56"/>
      <c r="B4117" s="55"/>
      <c r="C4117" s="57"/>
    </row>
    <row r="4118" spans="1:3" x14ac:dyDescent="0.25">
      <c r="A4118" s="56"/>
      <c r="B4118" s="55"/>
      <c r="C4118" s="57"/>
    </row>
    <row r="4119" spans="1:3" x14ac:dyDescent="0.25">
      <c r="A4119" s="56"/>
      <c r="B4119" s="55"/>
      <c r="C4119" s="57"/>
    </row>
    <row r="4120" spans="1:3" x14ac:dyDescent="0.25">
      <c r="A4120" s="56"/>
      <c r="B4120" s="55"/>
      <c r="C4120" s="57"/>
    </row>
    <row r="4121" spans="1:3" x14ac:dyDescent="0.25">
      <c r="A4121" s="56"/>
      <c r="B4121" s="55"/>
      <c r="C4121" s="57"/>
    </row>
    <row r="4122" spans="1:3" x14ac:dyDescent="0.25">
      <c r="A4122" s="56"/>
      <c r="B4122" s="55"/>
      <c r="C4122" s="57"/>
    </row>
    <row r="4123" spans="1:3" x14ac:dyDescent="0.25">
      <c r="A4123" s="56"/>
      <c r="B4123" s="55"/>
      <c r="C4123" s="57"/>
    </row>
    <row r="4124" spans="1:3" x14ac:dyDescent="0.25">
      <c r="A4124" s="56"/>
      <c r="B4124" s="55"/>
      <c r="C4124" s="57"/>
    </row>
    <row r="4125" spans="1:3" x14ac:dyDescent="0.25">
      <c r="A4125" s="56"/>
      <c r="B4125" s="55"/>
      <c r="C4125" s="57"/>
    </row>
    <row r="4126" spans="1:3" x14ac:dyDescent="0.25">
      <c r="A4126" s="56"/>
      <c r="B4126" s="55"/>
      <c r="C4126" s="57"/>
    </row>
    <row r="4127" spans="1:3" x14ac:dyDescent="0.25">
      <c r="A4127" s="56"/>
      <c r="B4127" s="55"/>
      <c r="C4127" s="57"/>
    </row>
    <row r="4128" spans="1:3" x14ac:dyDescent="0.25">
      <c r="A4128" s="56"/>
      <c r="B4128" s="55"/>
      <c r="C4128" s="57"/>
    </row>
    <row r="4129" spans="1:3" x14ac:dyDescent="0.25">
      <c r="A4129" s="56"/>
      <c r="B4129" s="55"/>
      <c r="C4129" s="57"/>
    </row>
    <row r="4130" spans="1:3" x14ac:dyDescent="0.25">
      <c r="A4130" s="56"/>
      <c r="B4130" s="55"/>
      <c r="C4130" s="57"/>
    </row>
    <row r="4131" spans="1:3" x14ac:dyDescent="0.25">
      <c r="A4131" s="56"/>
      <c r="B4131" s="55"/>
      <c r="C4131" s="57"/>
    </row>
    <row r="4132" spans="1:3" x14ac:dyDescent="0.25">
      <c r="A4132" s="56"/>
      <c r="B4132" s="55"/>
      <c r="C4132" s="57"/>
    </row>
    <row r="4133" spans="1:3" x14ac:dyDescent="0.25">
      <c r="A4133" s="56"/>
      <c r="B4133" s="55"/>
      <c r="C4133" s="57"/>
    </row>
    <row r="4134" spans="1:3" x14ac:dyDescent="0.25">
      <c r="A4134" s="56"/>
      <c r="B4134" s="55"/>
      <c r="C4134" s="57"/>
    </row>
    <row r="4135" spans="1:3" x14ac:dyDescent="0.25">
      <c r="A4135" s="56"/>
      <c r="B4135" s="55"/>
      <c r="C4135" s="57"/>
    </row>
    <row r="4136" spans="1:3" x14ac:dyDescent="0.25">
      <c r="A4136" s="56"/>
      <c r="B4136" s="55"/>
      <c r="C4136" s="57"/>
    </row>
    <row r="4137" spans="1:3" x14ac:dyDescent="0.25">
      <c r="A4137" s="56"/>
      <c r="B4137" s="55"/>
      <c r="C4137" s="57"/>
    </row>
    <row r="4138" spans="1:3" x14ac:dyDescent="0.25">
      <c r="A4138" s="56"/>
      <c r="B4138" s="55"/>
      <c r="C4138" s="57"/>
    </row>
    <row r="4139" spans="1:3" x14ac:dyDescent="0.25">
      <c r="A4139" s="56"/>
      <c r="B4139" s="55"/>
      <c r="C4139" s="57"/>
    </row>
    <row r="4140" spans="1:3" x14ac:dyDescent="0.25">
      <c r="A4140" s="56"/>
      <c r="B4140" s="55"/>
      <c r="C4140" s="57"/>
    </row>
    <row r="4141" spans="1:3" x14ac:dyDescent="0.25">
      <c r="A4141" s="56"/>
      <c r="B4141" s="55"/>
      <c r="C4141" s="57"/>
    </row>
    <row r="4142" spans="1:3" x14ac:dyDescent="0.25">
      <c r="A4142" s="56"/>
      <c r="B4142" s="55"/>
      <c r="C4142" s="57"/>
    </row>
    <row r="4143" spans="1:3" x14ac:dyDescent="0.25">
      <c r="A4143" s="56"/>
      <c r="B4143" s="55"/>
      <c r="C4143" s="57"/>
    </row>
    <row r="4144" spans="1:3" x14ac:dyDescent="0.25">
      <c r="A4144" s="56"/>
      <c r="B4144" s="55"/>
      <c r="C4144" s="57"/>
    </row>
    <row r="4145" spans="1:3" x14ac:dyDescent="0.25">
      <c r="A4145" s="56"/>
      <c r="B4145" s="55"/>
      <c r="C4145" s="57"/>
    </row>
    <row r="4146" spans="1:3" x14ac:dyDescent="0.25">
      <c r="A4146" s="56"/>
      <c r="B4146" s="55"/>
      <c r="C4146" s="57"/>
    </row>
    <row r="4147" spans="1:3" x14ac:dyDescent="0.25">
      <c r="A4147" s="56"/>
      <c r="B4147" s="55"/>
      <c r="C4147" s="57"/>
    </row>
    <row r="4148" spans="1:3" x14ac:dyDescent="0.25">
      <c r="A4148" s="56"/>
      <c r="B4148" s="55"/>
      <c r="C4148" s="57"/>
    </row>
    <row r="4149" spans="1:3" x14ac:dyDescent="0.25">
      <c r="A4149" s="56"/>
      <c r="B4149" s="55"/>
      <c r="C4149" s="57"/>
    </row>
    <row r="4150" spans="1:3" x14ac:dyDescent="0.25">
      <c r="A4150" s="56"/>
      <c r="B4150" s="55"/>
      <c r="C4150" s="57"/>
    </row>
    <row r="4151" spans="1:3" x14ac:dyDescent="0.25">
      <c r="A4151" s="56"/>
      <c r="B4151" s="55"/>
      <c r="C4151" s="57"/>
    </row>
    <row r="4152" spans="1:3" x14ac:dyDescent="0.25">
      <c r="A4152" s="56"/>
      <c r="B4152" s="55"/>
      <c r="C4152" s="57"/>
    </row>
    <row r="4153" spans="1:3" x14ac:dyDescent="0.25">
      <c r="A4153" s="56"/>
      <c r="B4153" s="55"/>
      <c r="C4153" s="57"/>
    </row>
    <row r="4154" spans="1:3" x14ac:dyDescent="0.25">
      <c r="A4154" s="56"/>
      <c r="B4154" s="55"/>
      <c r="C4154" s="57"/>
    </row>
    <row r="4155" spans="1:3" x14ac:dyDescent="0.25">
      <c r="A4155" s="56"/>
      <c r="B4155" s="55"/>
      <c r="C4155" s="57"/>
    </row>
    <row r="4156" spans="1:3" x14ac:dyDescent="0.25">
      <c r="A4156" s="56"/>
      <c r="B4156" s="55"/>
      <c r="C4156" s="57"/>
    </row>
    <row r="4157" spans="1:3" x14ac:dyDescent="0.25">
      <c r="A4157" s="56"/>
      <c r="B4157" s="55"/>
      <c r="C4157" s="57"/>
    </row>
    <row r="4158" spans="1:3" x14ac:dyDescent="0.25">
      <c r="A4158" s="56"/>
      <c r="B4158" s="55"/>
      <c r="C4158" s="57"/>
    </row>
    <row r="4159" spans="1:3" x14ac:dyDescent="0.25">
      <c r="A4159" s="56"/>
      <c r="B4159" s="55"/>
      <c r="C4159" s="57"/>
    </row>
    <row r="4160" spans="1:3" x14ac:dyDescent="0.25">
      <c r="A4160" s="56"/>
      <c r="B4160" s="55"/>
      <c r="C4160" s="57"/>
    </row>
    <row r="4161" spans="1:3" x14ac:dyDescent="0.25">
      <c r="A4161" s="56"/>
      <c r="B4161" s="55"/>
      <c r="C4161" s="57"/>
    </row>
    <row r="4162" spans="1:3" x14ac:dyDescent="0.25">
      <c r="A4162" s="56"/>
      <c r="B4162" s="55"/>
      <c r="C4162" s="57"/>
    </row>
    <row r="4163" spans="1:3" x14ac:dyDescent="0.25">
      <c r="A4163" s="56"/>
      <c r="B4163" s="55"/>
      <c r="C4163" s="57"/>
    </row>
    <row r="4164" spans="1:3" x14ac:dyDescent="0.25">
      <c r="A4164" s="56"/>
      <c r="B4164" s="55"/>
      <c r="C4164" s="57"/>
    </row>
    <row r="4165" spans="1:3" x14ac:dyDescent="0.25">
      <c r="A4165" s="56"/>
      <c r="B4165" s="55"/>
      <c r="C4165" s="57"/>
    </row>
    <row r="4166" spans="1:3" x14ac:dyDescent="0.25">
      <c r="A4166" s="56"/>
      <c r="B4166" s="55"/>
      <c r="C4166" s="57"/>
    </row>
    <row r="4167" spans="1:3" x14ac:dyDescent="0.25">
      <c r="A4167" s="56"/>
      <c r="B4167" s="55"/>
      <c r="C4167" s="57"/>
    </row>
    <row r="4168" spans="1:3" x14ac:dyDescent="0.25">
      <c r="A4168" s="56"/>
      <c r="B4168" s="55"/>
      <c r="C4168" s="57"/>
    </row>
    <row r="4169" spans="1:3" x14ac:dyDescent="0.25">
      <c r="A4169" s="56"/>
      <c r="B4169" s="55"/>
      <c r="C4169" s="57"/>
    </row>
    <row r="4170" spans="1:3" x14ac:dyDescent="0.25">
      <c r="A4170" s="56"/>
      <c r="B4170" s="55"/>
      <c r="C4170" s="57"/>
    </row>
    <row r="4171" spans="1:3" x14ac:dyDescent="0.25">
      <c r="A4171" s="56"/>
      <c r="B4171" s="55"/>
      <c r="C4171" s="57"/>
    </row>
    <row r="4172" spans="1:3" x14ac:dyDescent="0.25">
      <c r="A4172" s="56"/>
      <c r="B4172" s="55"/>
      <c r="C4172" s="57"/>
    </row>
    <row r="4173" spans="1:3" x14ac:dyDescent="0.25">
      <c r="A4173" s="56"/>
      <c r="B4173" s="55"/>
      <c r="C4173" s="57"/>
    </row>
    <row r="4174" spans="1:3" x14ac:dyDescent="0.25">
      <c r="A4174" s="56"/>
      <c r="B4174" s="55"/>
      <c r="C4174" s="57"/>
    </row>
    <row r="4175" spans="1:3" x14ac:dyDescent="0.25">
      <c r="A4175" s="56"/>
      <c r="B4175" s="55"/>
      <c r="C4175" s="57"/>
    </row>
    <row r="4176" spans="1:3" x14ac:dyDescent="0.25">
      <c r="A4176" s="56"/>
      <c r="B4176" s="55"/>
      <c r="C4176" s="57"/>
    </row>
    <row r="4177" spans="1:3" x14ac:dyDescent="0.25">
      <c r="A4177" s="56"/>
      <c r="B4177" s="55"/>
      <c r="C4177" s="57"/>
    </row>
    <row r="4178" spans="1:3" x14ac:dyDescent="0.25">
      <c r="A4178" s="56"/>
      <c r="B4178" s="55"/>
      <c r="C4178" s="57"/>
    </row>
    <row r="4179" spans="1:3" x14ac:dyDescent="0.25">
      <c r="A4179" s="56"/>
      <c r="B4179" s="55"/>
      <c r="C4179" s="57"/>
    </row>
    <row r="4180" spans="1:3" x14ac:dyDescent="0.25">
      <c r="A4180" s="56"/>
      <c r="B4180" s="55"/>
      <c r="C4180" s="57"/>
    </row>
    <row r="4181" spans="1:3" x14ac:dyDescent="0.25">
      <c r="A4181" s="56"/>
      <c r="B4181" s="55"/>
      <c r="C4181" s="57"/>
    </row>
    <row r="4182" spans="1:3" x14ac:dyDescent="0.25">
      <c r="A4182" s="56"/>
      <c r="B4182" s="55"/>
      <c r="C4182" s="57"/>
    </row>
    <row r="4183" spans="1:3" x14ac:dyDescent="0.25">
      <c r="A4183" s="56"/>
      <c r="B4183" s="55"/>
      <c r="C4183" s="57"/>
    </row>
    <row r="4184" spans="1:3" x14ac:dyDescent="0.25">
      <c r="A4184" s="56"/>
      <c r="B4184" s="55"/>
      <c r="C4184" s="57"/>
    </row>
    <row r="4185" spans="1:3" x14ac:dyDescent="0.25">
      <c r="A4185" s="56"/>
      <c r="B4185" s="55"/>
      <c r="C4185" s="57"/>
    </row>
    <row r="4186" spans="1:3" x14ac:dyDescent="0.25">
      <c r="A4186" s="56"/>
      <c r="B4186" s="55"/>
      <c r="C4186" s="57"/>
    </row>
    <row r="4187" spans="1:3" x14ac:dyDescent="0.25">
      <c r="A4187" s="56"/>
      <c r="B4187" s="55"/>
      <c r="C4187" s="57"/>
    </row>
    <row r="4188" spans="1:3" x14ac:dyDescent="0.25">
      <c r="A4188" s="56"/>
      <c r="B4188" s="55"/>
      <c r="C4188" s="57"/>
    </row>
    <row r="4189" spans="1:3" x14ac:dyDescent="0.25">
      <c r="A4189" s="56"/>
      <c r="B4189" s="55"/>
      <c r="C4189" s="57"/>
    </row>
    <row r="4190" spans="1:3" x14ac:dyDescent="0.25">
      <c r="A4190" s="56"/>
      <c r="B4190" s="55"/>
      <c r="C4190" s="57"/>
    </row>
    <row r="4191" spans="1:3" x14ac:dyDescent="0.25">
      <c r="A4191" s="56"/>
      <c r="B4191" s="55"/>
      <c r="C4191" s="57"/>
    </row>
    <row r="4192" spans="1:3" x14ac:dyDescent="0.25">
      <c r="A4192" s="56"/>
      <c r="B4192" s="55"/>
      <c r="C4192" s="57"/>
    </row>
    <row r="4193" spans="1:3" x14ac:dyDescent="0.25">
      <c r="A4193" s="56"/>
      <c r="B4193" s="55"/>
      <c r="C4193" s="57"/>
    </row>
    <row r="4194" spans="1:3" x14ac:dyDescent="0.25">
      <c r="A4194" s="56"/>
      <c r="B4194" s="55"/>
      <c r="C4194" s="57"/>
    </row>
    <row r="4195" spans="1:3" x14ac:dyDescent="0.25">
      <c r="A4195" s="56"/>
      <c r="B4195" s="55"/>
      <c r="C4195" s="57"/>
    </row>
    <row r="4196" spans="1:3" x14ac:dyDescent="0.25">
      <c r="A4196" s="56"/>
      <c r="B4196" s="55"/>
      <c r="C4196" s="57"/>
    </row>
    <row r="4197" spans="1:3" x14ac:dyDescent="0.25">
      <c r="A4197" s="56"/>
      <c r="B4197" s="55"/>
      <c r="C4197" s="57"/>
    </row>
    <row r="4198" spans="1:3" x14ac:dyDescent="0.25">
      <c r="A4198" s="56"/>
      <c r="B4198" s="55"/>
      <c r="C4198" s="57"/>
    </row>
    <row r="4199" spans="1:3" x14ac:dyDescent="0.25">
      <c r="A4199" s="56"/>
      <c r="B4199" s="55"/>
      <c r="C4199" s="57"/>
    </row>
    <row r="4200" spans="1:3" x14ac:dyDescent="0.25">
      <c r="A4200" s="56"/>
      <c r="B4200" s="55"/>
      <c r="C4200" s="57"/>
    </row>
    <row r="4201" spans="1:3" x14ac:dyDescent="0.25">
      <c r="A4201" s="56"/>
      <c r="B4201" s="55"/>
      <c r="C4201" s="57"/>
    </row>
    <row r="4202" spans="1:3" x14ac:dyDescent="0.25">
      <c r="A4202" s="56"/>
      <c r="B4202" s="55"/>
      <c r="C4202" s="57"/>
    </row>
    <row r="4203" spans="1:3" x14ac:dyDescent="0.25">
      <c r="A4203" s="56"/>
      <c r="B4203" s="55"/>
      <c r="C4203" s="57"/>
    </row>
    <row r="4204" spans="1:3" x14ac:dyDescent="0.25">
      <c r="A4204" s="56"/>
      <c r="B4204" s="55"/>
      <c r="C4204" s="57"/>
    </row>
    <row r="4205" spans="1:3" x14ac:dyDescent="0.25">
      <c r="A4205" s="56"/>
      <c r="B4205" s="55"/>
      <c r="C4205" s="57"/>
    </row>
    <row r="4206" spans="1:3" x14ac:dyDescent="0.25">
      <c r="A4206" s="56"/>
      <c r="B4206" s="55"/>
      <c r="C4206" s="57"/>
    </row>
    <row r="4207" spans="1:3" x14ac:dyDescent="0.25">
      <c r="A4207" s="56"/>
      <c r="B4207" s="55"/>
      <c r="C4207" s="57"/>
    </row>
    <row r="4208" spans="1:3" x14ac:dyDescent="0.25">
      <c r="A4208" s="56"/>
      <c r="B4208" s="55"/>
      <c r="C4208" s="57"/>
    </row>
    <row r="4209" spans="1:3" x14ac:dyDescent="0.25">
      <c r="A4209" s="56"/>
      <c r="B4209" s="55"/>
      <c r="C4209" s="57"/>
    </row>
    <row r="4210" spans="1:3" x14ac:dyDescent="0.25">
      <c r="A4210" s="56"/>
      <c r="B4210" s="55"/>
      <c r="C4210" s="57"/>
    </row>
    <row r="4211" spans="1:3" x14ac:dyDescent="0.25">
      <c r="A4211" s="56"/>
      <c r="B4211" s="55"/>
      <c r="C4211" s="57"/>
    </row>
    <row r="4212" spans="1:3" x14ac:dyDescent="0.25">
      <c r="A4212" s="56"/>
      <c r="B4212" s="55"/>
      <c r="C4212" s="57"/>
    </row>
    <row r="4213" spans="1:3" x14ac:dyDescent="0.25">
      <c r="A4213" s="56"/>
      <c r="B4213" s="55"/>
      <c r="C4213" s="57"/>
    </row>
    <row r="4214" spans="1:3" x14ac:dyDescent="0.25">
      <c r="A4214" s="56"/>
      <c r="B4214" s="55"/>
      <c r="C4214" s="57"/>
    </row>
    <row r="4215" spans="1:3" x14ac:dyDescent="0.25">
      <c r="A4215" s="56"/>
      <c r="B4215" s="55"/>
      <c r="C4215" s="57"/>
    </row>
    <row r="4216" spans="1:3" x14ac:dyDescent="0.25">
      <c r="A4216" s="56"/>
      <c r="B4216" s="55"/>
      <c r="C4216" s="57"/>
    </row>
    <row r="4217" spans="1:3" x14ac:dyDescent="0.25">
      <c r="A4217" s="56"/>
      <c r="B4217" s="55"/>
      <c r="C4217" s="57"/>
    </row>
    <row r="4218" spans="1:3" x14ac:dyDescent="0.25">
      <c r="A4218" s="56"/>
      <c r="B4218" s="55"/>
      <c r="C4218" s="57"/>
    </row>
    <row r="4219" spans="1:3" x14ac:dyDescent="0.25">
      <c r="A4219" s="56"/>
      <c r="B4219" s="55"/>
      <c r="C4219" s="57"/>
    </row>
    <row r="4220" spans="1:3" x14ac:dyDescent="0.25">
      <c r="A4220" s="56"/>
      <c r="B4220" s="55"/>
      <c r="C4220" s="57"/>
    </row>
    <row r="4221" spans="1:3" x14ac:dyDescent="0.25">
      <c r="A4221" s="56"/>
      <c r="B4221" s="55"/>
      <c r="C4221" s="57"/>
    </row>
    <row r="4222" spans="1:3" x14ac:dyDescent="0.25">
      <c r="A4222" s="56"/>
      <c r="B4222" s="55"/>
      <c r="C4222" s="57"/>
    </row>
    <row r="4223" spans="1:3" x14ac:dyDescent="0.25">
      <c r="A4223" s="56"/>
      <c r="B4223" s="55"/>
      <c r="C4223" s="57"/>
    </row>
    <row r="4224" spans="1:3" x14ac:dyDescent="0.25">
      <c r="A4224" s="56"/>
      <c r="B4224" s="55"/>
      <c r="C4224" s="57"/>
    </row>
    <row r="4225" spans="1:3" x14ac:dyDescent="0.25">
      <c r="A4225" s="56"/>
      <c r="B4225" s="55"/>
      <c r="C4225" s="57"/>
    </row>
    <row r="4226" spans="1:3" x14ac:dyDescent="0.25">
      <c r="A4226" s="56"/>
      <c r="B4226" s="55"/>
      <c r="C4226" s="57"/>
    </row>
    <row r="4227" spans="1:3" x14ac:dyDescent="0.25">
      <c r="A4227" s="56"/>
      <c r="B4227" s="55"/>
      <c r="C4227" s="57"/>
    </row>
    <row r="4228" spans="1:3" x14ac:dyDescent="0.25">
      <c r="A4228" s="56"/>
      <c r="B4228" s="55"/>
      <c r="C4228" s="57"/>
    </row>
    <row r="4229" spans="1:3" x14ac:dyDescent="0.25">
      <c r="A4229" s="56"/>
      <c r="B4229" s="55"/>
      <c r="C4229" s="57"/>
    </row>
    <row r="4230" spans="1:3" x14ac:dyDescent="0.25">
      <c r="A4230" s="56"/>
      <c r="B4230" s="55"/>
      <c r="C4230" s="57"/>
    </row>
    <row r="4231" spans="1:3" x14ac:dyDescent="0.25">
      <c r="A4231" s="56"/>
      <c r="B4231" s="55"/>
      <c r="C4231" s="57"/>
    </row>
    <row r="4232" spans="1:3" x14ac:dyDescent="0.25">
      <c r="A4232" s="56"/>
      <c r="B4232" s="55"/>
      <c r="C4232" s="57"/>
    </row>
    <row r="4233" spans="1:3" x14ac:dyDescent="0.25">
      <c r="A4233" s="56"/>
      <c r="B4233" s="55"/>
      <c r="C4233" s="57"/>
    </row>
    <row r="4234" spans="1:3" x14ac:dyDescent="0.25">
      <c r="A4234" s="56"/>
      <c r="B4234" s="55"/>
      <c r="C4234" s="57"/>
    </row>
    <row r="4235" spans="1:3" x14ac:dyDescent="0.25">
      <c r="A4235" s="56"/>
      <c r="B4235" s="55"/>
      <c r="C4235" s="57"/>
    </row>
    <row r="4236" spans="1:3" x14ac:dyDescent="0.25">
      <c r="A4236" s="56"/>
      <c r="B4236" s="55"/>
      <c r="C4236" s="57"/>
    </row>
    <row r="4237" spans="1:3" x14ac:dyDescent="0.25">
      <c r="A4237" s="56"/>
      <c r="B4237" s="55"/>
      <c r="C4237" s="57"/>
    </row>
    <row r="4238" spans="1:3" x14ac:dyDescent="0.25">
      <c r="A4238" s="56"/>
      <c r="B4238" s="55"/>
      <c r="C4238" s="57"/>
    </row>
    <row r="4239" spans="1:3" x14ac:dyDescent="0.25">
      <c r="A4239" s="56"/>
      <c r="B4239" s="55"/>
      <c r="C4239" s="57"/>
    </row>
    <row r="4240" spans="1:3" x14ac:dyDescent="0.25">
      <c r="A4240" s="56"/>
      <c r="B4240" s="55"/>
      <c r="C4240" s="57"/>
    </row>
    <row r="4241" spans="1:3" x14ac:dyDescent="0.25">
      <c r="A4241" s="56"/>
      <c r="B4241" s="55"/>
      <c r="C4241" s="57"/>
    </row>
    <row r="4242" spans="1:3" x14ac:dyDescent="0.25">
      <c r="A4242" s="56"/>
      <c r="B4242" s="55"/>
      <c r="C4242" s="57"/>
    </row>
    <row r="4243" spans="1:3" x14ac:dyDescent="0.25">
      <c r="A4243" s="56"/>
      <c r="B4243" s="55"/>
      <c r="C4243" s="57"/>
    </row>
    <row r="4244" spans="1:3" x14ac:dyDescent="0.25">
      <c r="A4244" s="56"/>
      <c r="B4244" s="55"/>
      <c r="C4244" s="57"/>
    </row>
    <row r="4245" spans="1:3" x14ac:dyDescent="0.25">
      <c r="A4245" s="56"/>
      <c r="B4245" s="55"/>
      <c r="C4245" s="57"/>
    </row>
    <row r="4246" spans="1:3" x14ac:dyDescent="0.25">
      <c r="A4246" s="56"/>
      <c r="B4246" s="55"/>
      <c r="C4246" s="57"/>
    </row>
    <row r="4247" spans="1:3" x14ac:dyDescent="0.25">
      <c r="A4247" s="56"/>
      <c r="B4247" s="55"/>
      <c r="C4247" s="57"/>
    </row>
    <row r="4248" spans="1:3" x14ac:dyDescent="0.25">
      <c r="A4248" s="56"/>
      <c r="B4248" s="55"/>
      <c r="C4248" s="57"/>
    </row>
    <row r="4249" spans="1:3" x14ac:dyDescent="0.25">
      <c r="A4249" s="56"/>
      <c r="B4249" s="55"/>
      <c r="C4249" s="57"/>
    </row>
    <row r="4250" spans="1:3" x14ac:dyDescent="0.25">
      <c r="A4250" s="56"/>
      <c r="B4250" s="55"/>
      <c r="C4250" s="57"/>
    </row>
    <row r="4251" spans="1:3" x14ac:dyDescent="0.25">
      <c r="A4251" s="56"/>
      <c r="B4251" s="55"/>
      <c r="C4251" s="57"/>
    </row>
    <row r="4252" spans="1:3" x14ac:dyDescent="0.25">
      <c r="A4252" s="56"/>
      <c r="B4252" s="55"/>
      <c r="C4252" s="57"/>
    </row>
    <row r="4253" spans="1:3" x14ac:dyDescent="0.25">
      <c r="A4253" s="56"/>
      <c r="B4253" s="55"/>
      <c r="C4253" s="57"/>
    </row>
    <row r="4254" spans="1:3" x14ac:dyDescent="0.25">
      <c r="A4254" s="56"/>
      <c r="B4254" s="55"/>
      <c r="C4254" s="57"/>
    </row>
    <row r="4255" spans="1:3" x14ac:dyDescent="0.25">
      <c r="A4255" s="56"/>
      <c r="B4255" s="55"/>
      <c r="C4255" s="57"/>
    </row>
    <row r="4256" spans="1:3" x14ac:dyDescent="0.25">
      <c r="A4256" s="56"/>
      <c r="B4256" s="55"/>
      <c r="C4256" s="57"/>
    </row>
    <row r="4257" spans="1:3" x14ac:dyDescent="0.25">
      <c r="A4257" s="56"/>
      <c r="B4257" s="55"/>
      <c r="C4257" s="57"/>
    </row>
    <row r="4258" spans="1:3" x14ac:dyDescent="0.25">
      <c r="A4258" s="56"/>
      <c r="B4258" s="55"/>
      <c r="C4258" s="57"/>
    </row>
    <row r="4259" spans="1:3" x14ac:dyDescent="0.25">
      <c r="A4259" s="56"/>
      <c r="B4259" s="55"/>
      <c r="C4259" s="57"/>
    </row>
    <row r="4260" spans="1:3" x14ac:dyDescent="0.25">
      <c r="A4260" s="56"/>
      <c r="B4260" s="55"/>
      <c r="C4260" s="57"/>
    </row>
    <row r="4261" spans="1:3" x14ac:dyDescent="0.25">
      <c r="A4261" s="56"/>
      <c r="B4261" s="55"/>
      <c r="C4261" s="57"/>
    </row>
    <row r="4262" spans="1:3" x14ac:dyDescent="0.25">
      <c r="A4262" s="56"/>
      <c r="B4262" s="55"/>
      <c r="C4262" s="57"/>
    </row>
    <row r="4263" spans="1:3" x14ac:dyDescent="0.25">
      <c r="A4263" s="56"/>
      <c r="B4263" s="55"/>
      <c r="C4263" s="57"/>
    </row>
    <row r="4264" spans="1:3" x14ac:dyDescent="0.25">
      <c r="A4264" s="56"/>
      <c r="B4264" s="55"/>
      <c r="C4264" s="57"/>
    </row>
    <row r="4265" spans="1:3" x14ac:dyDescent="0.25">
      <c r="A4265" s="56"/>
      <c r="B4265" s="55"/>
      <c r="C4265" s="57"/>
    </row>
    <row r="4266" spans="1:3" x14ac:dyDescent="0.25">
      <c r="A4266" s="56"/>
      <c r="B4266" s="55"/>
      <c r="C4266" s="57"/>
    </row>
    <row r="4267" spans="1:3" x14ac:dyDescent="0.25">
      <c r="A4267" s="56"/>
      <c r="B4267" s="55"/>
      <c r="C4267" s="57"/>
    </row>
    <row r="4268" spans="1:3" x14ac:dyDescent="0.25">
      <c r="A4268" s="56"/>
      <c r="B4268" s="55"/>
      <c r="C4268" s="57"/>
    </row>
    <row r="4269" spans="1:3" x14ac:dyDescent="0.25">
      <c r="A4269" s="56"/>
      <c r="B4269" s="55"/>
      <c r="C4269" s="57"/>
    </row>
    <row r="4270" spans="1:3" x14ac:dyDescent="0.25">
      <c r="A4270" s="56"/>
      <c r="B4270" s="55"/>
      <c r="C4270" s="57"/>
    </row>
    <row r="4271" spans="1:3" x14ac:dyDescent="0.25">
      <c r="A4271" s="56"/>
      <c r="B4271" s="55"/>
      <c r="C4271" s="57"/>
    </row>
    <row r="4272" spans="1:3" x14ac:dyDescent="0.25">
      <c r="A4272" s="56"/>
      <c r="B4272" s="55"/>
      <c r="C4272" s="57"/>
    </row>
    <row r="4273" spans="1:3" x14ac:dyDescent="0.25">
      <c r="A4273" s="56"/>
      <c r="B4273" s="55"/>
      <c r="C4273" s="57"/>
    </row>
    <row r="4274" spans="1:3" x14ac:dyDescent="0.25">
      <c r="A4274" s="56"/>
      <c r="B4274" s="55"/>
      <c r="C4274" s="57"/>
    </row>
    <row r="4275" spans="1:3" x14ac:dyDescent="0.25">
      <c r="A4275" s="56"/>
      <c r="B4275" s="55"/>
      <c r="C4275" s="57"/>
    </row>
    <row r="4276" spans="1:3" x14ac:dyDescent="0.25">
      <c r="A4276" s="56"/>
      <c r="B4276" s="55"/>
      <c r="C4276" s="57"/>
    </row>
    <row r="4277" spans="1:3" x14ac:dyDescent="0.25">
      <c r="A4277" s="56"/>
      <c r="B4277" s="55"/>
      <c r="C4277" s="57"/>
    </row>
    <row r="4278" spans="1:3" x14ac:dyDescent="0.25">
      <c r="A4278" s="56"/>
      <c r="B4278" s="55"/>
      <c r="C4278" s="57"/>
    </row>
    <row r="4279" spans="1:3" x14ac:dyDescent="0.25">
      <c r="A4279" s="56"/>
      <c r="B4279" s="55"/>
      <c r="C4279" s="57"/>
    </row>
    <row r="4280" spans="1:3" x14ac:dyDescent="0.25">
      <c r="A4280" s="56"/>
      <c r="B4280" s="55"/>
      <c r="C4280" s="57"/>
    </row>
    <row r="4281" spans="1:3" x14ac:dyDescent="0.25">
      <c r="A4281" s="56"/>
      <c r="B4281" s="55"/>
      <c r="C4281" s="57"/>
    </row>
    <row r="4282" spans="1:3" x14ac:dyDescent="0.25">
      <c r="A4282" s="56"/>
      <c r="B4282" s="55"/>
      <c r="C4282" s="57"/>
    </row>
    <row r="4283" spans="1:3" x14ac:dyDescent="0.25">
      <c r="A4283" s="56"/>
      <c r="B4283" s="55"/>
      <c r="C4283" s="57"/>
    </row>
    <row r="4284" spans="1:3" x14ac:dyDescent="0.25">
      <c r="A4284" s="56"/>
      <c r="B4284" s="55"/>
      <c r="C4284" s="57"/>
    </row>
    <row r="4285" spans="1:3" x14ac:dyDescent="0.25">
      <c r="A4285" s="56"/>
      <c r="B4285" s="55"/>
      <c r="C4285" s="57"/>
    </row>
    <row r="4286" spans="1:3" x14ac:dyDescent="0.25">
      <c r="A4286" s="56"/>
      <c r="B4286" s="55"/>
      <c r="C4286" s="57"/>
    </row>
    <row r="4287" spans="1:3" x14ac:dyDescent="0.25">
      <c r="A4287" s="56"/>
      <c r="B4287" s="55"/>
      <c r="C4287" s="57"/>
    </row>
    <row r="4288" spans="1:3" x14ac:dyDescent="0.25">
      <c r="A4288" s="56"/>
      <c r="B4288" s="55"/>
      <c r="C4288" s="57"/>
    </row>
    <row r="4289" spans="1:3" x14ac:dyDescent="0.25">
      <c r="A4289" s="56"/>
      <c r="B4289" s="55"/>
      <c r="C4289" s="57"/>
    </row>
    <row r="4290" spans="1:3" x14ac:dyDescent="0.25">
      <c r="A4290" s="56"/>
      <c r="B4290" s="55"/>
      <c r="C4290" s="57"/>
    </row>
    <row r="4291" spans="1:3" x14ac:dyDescent="0.25">
      <c r="A4291" s="56"/>
      <c r="B4291" s="55"/>
      <c r="C4291" s="57"/>
    </row>
    <row r="4292" spans="1:3" x14ac:dyDescent="0.25">
      <c r="A4292" s="56"/>
      <c r="B4292" s="55"/>
      <c r="C4292" s="57"/>
    </row>
    <row r="4293" spans="1:3" x14ac:dyDescent="0.25">
      <c r="A4293" s="56"/>
      <c r="B4293" s="55"/>
      <c r="C4293" s="57"/>
    </row>
    <row r="4294" spans="1:3" x14ac:dyDescent="0.25">
      <c r="A4294" s="56"/>
      <c r="B4294" s="55"/>
      <c r="C4294" s="57"/>
    </row>
    <row r="4295" spans="1:3" x14ac:dyDescent="0.25">
      <c r="A4295" s="56"/>
      <c r="B4295" s="55"/>
      <c r="C4295" s="57"/>
    </row>
    <row r="4296" spans="1:3" x14ac:dyDescent="0.25">
      <c r="A4296" s="56"/>
      <c r="B4296" s="55"/>
      <c r="C4296" s="57"/>
    </row>
    <row r="4297" spans="1:3" x14ac:dyDescent="0.25">
      <c r="A4297" s="56"/>
      <c r="B4297" s="55"/>
      <c r="C4297" s="57"/>
    </row>
    <row r="4298" spans="1:3" x14ac:dyDescent="0.25">
      <c r="A4298" s="56"/>
      <c r="B4298" s="55"/>
      <c r="C4298" s="57"/>
    </row>
    <row r="4299" spans="1:3" x14ac:dyDescent="0.25">
      <c r="A4299" s="56"/>
      <c r="B4299" s="55"/>
      <c r="C4299" s="57"/>
    </row>
    <row r="4300" spans="1:3" x14ac:dyDescent="0.25">
      <c r="A4300" s="56"/>
      <c r="B4300" s="55"/>
      <c r="C4300" s="57"/>
    </row>
    <row r="4301" spans="1:3" x14ac:dyDescent="0.25">
      <c r="A4301" s="56"/>
      <c r="B4301" s="55"/>
      <c r="C4301" s="57"/>
    </row>
    <row r="4302" spans="1:3" x14ac:dyDescent="0.25">
      <c r="A4302" s="56"/>
      <c r="B4302" s="55"/>
      <c r="C4302" s="57"/>
    </row>
    <row r="4303" spans="1:3" x14ac:dyDescent="0.25">
      <c r="A4303" s="56"/>
      <c r="B4303" s="55"/>
      <c r="C4303" s="57"/>
    </row>
    <row r="4304" spans="1:3" x14ac:dyDescent="0.25">
      <c r="A4304" s="56"/>
      <c r="B4304" s="55"/>
      <c r="C4304" s="57"/>
    </row>
    <row r="4305" spans="1:3" x14ac:dyDescent="0.25">
      <c r="A4305" s="56"/>
      <c r="B4305" s="55"/>
      <c r="C4305" s="57"/>
    </row>
    <row r="4306" spans="1:3" x14ac:dyDescent="0.25">
      <c r="A4306" s="56"/>
      <c r="B4306" s="55"/>
      <c r="C4306" s="57"/>
    </row>
    <row r="4307" spans="1:3" x14ac:dyDescent="0.25">
      <c r="A4307" s="56"/>
      <c r="B4307" s="55"/>
      <c r="C4307" s="57"/>
    </row>
    <row r="4308" spans="1:3" x14ac:dyDescent="0.25">
      <c r="A4308" s="56"/>
      <c r="B4308" s="55"/>
      <c r="C4308" s="57"/>
    </row>
    <row r="4309" spans="1:3" x14ac:dyDescent="0.25">
      <c r="A4309" s="56"/>
      <c r="B4309" s="55"/>
      <c r="C4309" s="57"/>
    </row>
    <row r="4310" spans="1:3" x14ac:dyDescent="0.25">
      <c r="A4310" s="56"/>
      <c r="B4310" s="55"/>
      <c r="C4310" s="57"/>
    </row>
    <row r="4311" spans="1:3" x14ac:dyDescent="0.25">
      <c r="A4311" s="56"/>
      <c r="B4311" s="55"/>
      <c r="C4311" s="57"/>
    </row>
    <row r="4312" spans="1:3" x14ac:dyDescent="0.25">
      <c r="A4312" s="56"/>
      <c r="B4312" s="55"/>
      <c r="C4312" s="57"/>
    </row>
    <row r="4313" spans="1:3" x14ac:dyDescent="0.25">
      <c r="A4313" s="56"/>
      <c r="B4313" s="55"/>
      <c r="C4313" s="57"/>
    </row>
    <row r="4314" spans="1:3" x14ac:dyDescent="0.25">
      <c r="A4314" s="56"/>
      <c r="B4314" s="55"/>
      <c r="C4314" s="57"/>
    </row>
    <row r="4315" spans="1:3" x14ac:dyDescent="0.25">
      <c r="A4315" s="56"/>
      <c r="B4315" s="55"/>
      <c r="C4315" s="57"/>
    </row>
    <row r="4316" spans="1:3" x14ac:dyDescent="0.25">
      <c r="A4316" s="56"/>
      <c r="B4316" s="55"/>
      <c r="C4316" s="57"/>
    </row>
    <row r="4317" spans="1:3" x14ac:dyDescent="0.25">
      <c r="A4317" s="56"/>
      <c r="B4317" s="55"/>
      <c r="C4317" s="57"/>
    </row>
    <row r="4318" spans="1:3" x14ac:dyDescent="0.25">
      <c r="A4318" s="56"/>
      <c r="B4318" s="55"/>
      <c r="C4318" s="57"/>
    </row>
    <row r="4319" spans="1:3" x14ac:dyDescent="0.25">
      <c r="A4319" s="56"/>
      <c r="B4319" s="55"/>
      <c r="C4319" s="57"/>
    </row>
    <row r="4320" spans="1:3" x14ac:dyDescent="0.25">
      <c r="A4320" s="56"/>
      <c r="B4320" s="55"/>
      <c r="C4320" s="57"/>
    </row>
    <row r="4321" spans="1:3" x14ac:dyDescent="0.25">
      <c r="A4321" s="56"/>
      <c r="B4321" s="55"/>
      <c r="C4321" s="57"/>
    </row>
    <row r="4322" spans="1:3" x14ac:dyDescent="0.25">
      <c r="A4322" s="56"/>
      <c r="B4322" s="55"/>
      <c r="C4322" s="57"/>
    </row>
    <row r="4323" spans="1:3" x14ac:dyDescent="0.25">
      <c r="A4323" s="56"/>
      <c r="B4323" s="55"/>
      <c r="C4323" s="57"/>
    </row>
    <row r="4324" spans="1:3" x14ac:dyDescent="0.25">
      <c r="A4324" s="56"/>
      <c r="B4324" s="55"/>
      <c r="C4324" s="57"/>
    </row>
    <row r="4325" spans="1:3" x14ac:dyDescent="0.25">
      <c r="A4325" s="56"/>
      <c r="B4325" s="55"/>
      <c r="C4325" s="57"/>
    </row>
    <row r="4326" spans="1:3" x14ac:dyDescent="0.25">
      <c r="A4326" s="56"/>
      <c r="B4326" s="55"/>
      <c r="C4326" s="57"/>
    </row>
    <row r="4327" spans="1:3" x14ac:dyDescent="0.25">
      <c r="A4327" s="56"/>
      <c r="B4327" s="55"/>
      <c r="C4327" s="57"/>
    </row>
    <row r="4328" spans="1:3" x14ac:dyDescent="0.25">
      <c r="A4328" s="56"/>
      <c r="B4328" s="55"/>
      <c r="C4328" s="57"/>
    </row>
    <row r="4329" spans="1:3" x14ac:dyDescent="0.25">
      <c r="A4329" s="56"/>
      <c r="B4329" s="55"/>
      <c r="C4329" s="57"/>
    </row>
    <row r="4330" spans="1:3" x14ac:dyDescent="0.25">
      <c r="A4330" s="56"/>
      <c r="B4330" s="55"/>
      <c r="C4330" s="57"/>
    </row>
    <row r="4331" spans="1:3" x14ac:dyDescent="0.25">
      <c r="A4331" s="56"/>
      <c r="B4331" s="55"/>
      <c r="C4331" s="57"/>
    </row>
    <row r="4332" spans="1:3" x14ac:dyDescent="0.25">
      <c r="A4332" s="56"/>
      <c r="B4332" s="55"/>
      <c r="C4332" s="57"/>
    </row>
    <row r="4333" spans="1:3" x14ac:dyDescent="0.25">
      <c r="A4333" s="56"/>
      <c r="B4333" s="55"/>
      <c r="C4333" s="57"/>
    </row>
    <row r="4334" spans="1:3" x14ac:dyDescent="0.25">
      <c r="A4334" s="56"/>
      <c r="B4334" s="55"/>
      <c r="C4334" s="57"/>
    </row>
    <row r="4335" spans="1:3" x14ac:dyDescent="0.25">
      <c r="A4335" s="56"/>
      <c r="B4335" s="55"/>
      <c r="C4335" s="57"/>
    </row>
    <row r="4336" spans="1:3" x14ac:dyDescent="0.25">
      <c r="A4336" s="56"/>
      <c r="B4336" s="55"/>
      <c r="C4336" s="57"/>
    </row>
    <row r="4337" spans="1:3" x14ac:dyDescent="0.25">
      <c r="A4337" s="56"/>
      <c r="B4337" s="55"/>
      <c r="C4337" s="57"/>
    </row>
    <row r="4338" spans="1:3" x14ac:dyDescent="0.25">
      <c r="A4338" s="56"/>
      <c r="B4338" s="55"/>
      <c r="C4338" s="57"/>
    </row>
    <row r="4339" spans="1:3" x14ac:dyDescent="0.25">
      <c r="A4339" s="56"/>
      <c r="B4339" s="55"/>
      <c r="C4339" s="57"/>
    </row>
    <row r="4340" spans="1:3" x14ac:dyDescent="0.25">
      <c r="A4340" s="56"/>
      <c r="B4340" s="55"/>
      <c r="C4340" s="57"/>
    </row>
    <row r="4341" spans="1:3" x14ac:dyDescent="0.25">
      <c r="A4341" s="56"/>
      <c r="B4341" s="55"/>
      <c r="C4341" s="57"/>
    </row>
    <row r="4342" spans="1:3" x14ac:dyDescent="0.25">
      <c r="A4342" s="56"/>
      <c r="B4342" s="55"/>
      <c r="C4342" s="57"/>
    </row>
    <row r="4343" spans="1:3" x14ac:dyDescent="0.25">
      <c r="A4343" s="56"/>
      <c r="B4343" s="55"/>
      <c r="C4343" s="57"/>
    </row>
    <row r="4344" spans="1:3" x14ac:dyDescent="0.25">
      <c r="A4344" s="56"/>
      <c r="B4344" s="55"/>
      <c r="C4344" s="57"/>
    </row>
    <row r="4345" spans="1:3" x14ac:dyDescent="0.25">
      <c r="A4345" s="56"/>
      <c r="B4345" s="55"/>
      <c r="C4345" s="57"/>
    </row>
    <row r="4346" spans="1:3" x14ac:dyDescent="0.25">
      <c r="A4346" s="56"/>
      <c r="B4346" s="55"/>
      <c r="C4346" s="57"/>
    </row>
    <row r="4347" spans="1:3" x14ac:dyDescent="0.25">
      <c r="A4347" s="56"/>
      <c r="B4347" s="55"/>
      <c r="C4347" s="57"/>
    </row>
    <row r="4348" spans="1:3" x14ac:dyDescent="0.25">
      <c r="A4348" s="56"/>
      <c r="B4348" s="55"/>
      <c r="C4348" s="57"/>
    </row>
    <row r="4349" spans="1:3" x14ac:dyDescent="0.25">
      <c r="A4349" s="56"/>
      <c r="B4349" s="55"/>
      <c r="C4349" s="57"/>
    </row>
    <row r="4350" spans="1:3" x14ac:dyDescent="0.25">
      <c r="A4350" s="56"/>
      <c r="B4350" s="55"/>
      <c r="C4350" s="57"/>
    </row>
    <row r="4351" spans="1:3" x14ac:dyDescent="0.25">
      <c r="A4351" s="56"/>
      <c r="B4351" s="55"/>
      <c r="C4351" s="57"/>
    </row>
    <row r="4352" spans="1:3" x14ac:dyDescent="0.25">
      <c r="A4352" s="56"/>
      <c r="B4352" s="55"/>
      <c r="C4352" s="57"/>
    </row>
    <row r="4353" spans="1:3" x14ac:dyDescent="0.25">
      <c r="A4353" s="56"/>
      <c r="B4353" s="55"/>
      <c r="C4353" s="57"/>
    </row>
    <row r="4354" spans="1:3" x14ac:dyDescent="0.25">
      <c r="A4354" s="56"/>
      <c r="B4354" s="55"/>
      <c r="C4354" s="57"/>
    </row>
    <row r="4355" spans="1:3" x14ac:dyDescent="0.25">
      <c r="A4355" s="56"/>
      <c r="B4355" s="55"/>
      <c r="C4355" s="57"/>
    </row>
    <row r="4356" spans="1:3" x14ac:dyDescent="0.25">
      <c r="A4356" s="56"/>
      <c r="B4356" s="55"/>
      <c r="C4356" s="57"/>
    </row>
    <row r="4357" spans="1:3" x14ac:dyDescent="0.25">
      <c r="A4357" s="56"/>
      <c r="B4357" s="55"/>
      <c r="C4357" s="57"/>
    </row>
    <row r="4358" spans="1:3" x14ac:dyDescent="0.25">
      <c r="A4358" s="56"/>
      <c r="B4358" s="55"/>
      <c r="C4358" s="57"/>
    </row>
    <row r="4359" spans="1:3" x14ac:dyDescent="0.25">
      <c r="A4359" s="56"/>
      <c r="B4359" s="55"/>
      <c r="C4359" s="57"/>
    </row>
    <row r="4360" spans="1:3" x14ac:dyDescent="0.25">
      <c r="A4360" s="56"/>
      <c r="B4360" s="55"/>
      <c r="C4360" s="57"/>
    </row>
    <row r="4361" spans="1:3" x14ac:dyDescent="0.25">
      <c r="A4361" s="56"/>
      <c r="B4361" s="55"/>
      <c r="C4361" s="57"/>
    </row>
    <row r="4362" spans="1:3" x14ac:dyDescent="0.25">
      <c r="A4362" s="56"/>
      <c r="B4362" s="55"/>
      <c r="C4362" s="57"/>
    </row>
    <row r="4363" spans="1:3" x14ac:dyDescent="0.25">
      <c r="A4363" s="56"/>
      <c r="B4363" s="55"/>
      <c r="C4363" s="57"/>
    </row>
    <row r="4364" spans="1:3" x14ac:dyDescent="0.25">
      <c r="A4364" s="56"/>
      <c r="B4364" s="55"/>
      <c r="C4364" s="57"/>
    </row>
    <row r="4365" spans="1:3" x14ac:dyDescent="0.25">
      <c r="A4365" s="56"/>
      <c r="B4365" s="55"/>
      <c r="C4365" s="57"/>
    </row>
    <row r="4366" spans="1:3" x14ac:dyDescent="0.25">
      <c r="A4366" s="56"/>
      <c r="B4366" s="55"/>
      <c r="C4366" s="57"/>
    </row>
    <row r="4367" spans="1:3" x14ac:dyDescent="0.25">
      <c r="A4367" s="56"/>
      <c r="B4367" s="55"/>
      <c r="C4367" s="57"/>
    </row>
    <row r="4368" spans="1:3" x14ac:dyDescent="0.25">
      <c r="A4368" s="56"/>
      <c r="B4368" s="55"/>
      <c r="C4368" s="57"/>
    </row>
    <row r="4369" spans="1:3" x14ac:dyDescent="0.25">
      <c r="A4369" s="56"/>
      <c r="B4369" s="55"/>
      <c r="C4369" s="57"/>
    </row>
    <row r="4370" spans="1:3" x14ac:dyDescent="0.25">
      <c r="A4370" s="56"/>
      <c r="B4370" s="55"/>
      <c r="C4370" s="57"/>
    </row>
    <row r="4371" spans="1:3" x14ac:dyDescent="0.25">
      <c r="A4371" s="56"/>
      <c r="B4371" s="55"/>
      <c r="C4371" s="57"/>
    </row>
    <row r="4372" spans="1:3" x14ac:dyDescent="0.25">
      <c r="A4372" s="56"/>
      <c r="B4372" s="55"/>
      <c r="C4372" s="57"/>
    </row>
    <row r="4373" spans="1:3" x14ac:dyDescent="0.25">
      <c r="A4373" s="56"/>
      <c r="B4373" s="55"/>
      <c r="C4373" s="57"/>
    </row>
    <row r="4374" spans="1:3" x14ac:dyDescent="0.25">
      <c r="A4374" s="56"/>
      <c r="B4374" s="55"/>
      <c r="C4374" s="57"/>
    </row>
    <row r="4375" spans="1:3" x14ac:dyDescent="0.25">
      <c r="A4375" s="56"/>
      <c r="B4375" s="55"/>
      <c r="C4375" s="57"/>
    </row>
    <row r="4376" spans="1:3" x14ac:dyDescent="0.25">
      <c r="A4376" s="56"/>
      <c r="B4376" s="55"/>
      <c r="C4376" s="57"/>
    </row>
    <row r="4377" spans="1:3" x14ac:dyDescent="0.25">
      <c r="A4377" s="56"/>
      <c r="B4377" s="55"/>
      <c r="C4377" s="57"/>
    </row>
    <row r="4378" spans="1:3" x14ac:dyDescent="0.25">
      <c r="A4378" s="56"/>
      <c r="B4378" s="55"/>
      <c r="C4378" s="57"/>
    </row>
    <row r="4379" spans="1:3" x14ac:dyDescent="0.25">
      <c r="A4379" s="56"/>
      <c r="B4379" s="55"/>
      <c r="C4379" s="57"/>
    </row>
    <row r="4380" spans="1:3" x14ac:dyDescent="0.25">
      <c r="A4380" s="56"/>
      <c r="B4380" s="55"/>
      <c r="C4380" s="57"/>
    </row>
    <row r="4381" spans="1:3" x14ac:dyDescent="0.25">
      <c r="A4381" s="56"/>
      <c r="B4381" s="55"/>
      <c r="C4381" s="57"/>
    </row>
    <row r="4382" spans="1:3" x14ac:dyDescent="0.25">
      <c r="A4382" s="56"/>
      <c r="B4382" s="55"/>
      <c r="C4382" s="57"/>
    </row>
    <row r="4383" spans="1:3" x14ac:dyDescent="0.25">
      <c r="A4383" s="56"/>
      <c r="B4383" s="55"/>
      <c r="C4383" s="57"/>
    </row>
    <row r="4384" spans="1:3" x14ac:dyDescent="0.25">
      <c r="A4384" s="56"/>
      <c r="B4384" s="55"/>
      <c r="C4384" s="57"/>
    </row>
    <row r="4385" spans="1:3" x14ac:dyDescent="0.25">
      <c r="A4385" s="56"/>
      <c r="B4385" s="55"/>
      <c r="C4385" s="57"/>
    </row>
    <row r="4386" spans="1:3" x14ac:dyDescent="0.25">
      <c r="A4386" s="56"/>
      <c r="B4386" s="55"/>
      <c r="C4386" s="57"/>
    </row>
    <row r="4387" spans="1:3" x14ac:dyDescent="0.25">
      <c r="A4387" s="56"/>
      <c r="B4387" s="55"/>
      <c r="C4387" s="57"/>
    </row>
    <row r="4388" spans="1:3" x14ac:dyDescent="0.25">
      <c r="A4388" s="56"/>
      <c r="B4388" s="55"/>
      <c r="C4388" s="57"/>
    </row>
    <row r="4389" spans="1:3" x14ac:dyDescent="0.25">
      <c r="A4389" s="56"/>
      <c r="B4389" s="55"/>
      <c r="C4389" s="57"/>
    </row>
    <row r="4390" spans="1:3" x14ac:dyDescent="0.25">
      <c r="A4390" s="56"/>
      <c r="B4390" s="55"/>
      <c r="C4390" s="57"/>
    </row>
    <row r="4391" spans="1:3" x14ac:dyDescent="0.25">
      <c r="A4391" s="56"/>
      <c r="B4391" s="55"/>
      <c r="C4391" s="57"/>
    </row>
    <row r="4392" spans="1:3" x14ac:dyDescent="0.25">
      <c r="A4392" s="56"/>
      <c r="B4392" s="55"/>
      <c r="C4392" s="57"/>
    </row>
    <row r="4393" spans="1:3" x14ac:dyDescent="0.25">
      <c r="A4393" s="56"/>
      <c r="B4393" s="55"/>
      <c r="C4393" s="57"/>
    </row>
    <row r="4394" spans="1:3" x14ac:dyDescent="0.25">
      <c r="A4394" s="56"/>
      <c r="B4394" s="55"/>
      <c r="C4394" s="57"/>
    </row>
    <row r="4395" spans="1:3" x14ac:dyDescent="0.25">
      <c r="A4395" s="56"/>
      <c r="B4395" s="55"/>
      <c r="C4395" s="57"/>
    </row>
    <row r="4396" spans="1:3" x14ac:dyDescent="0.25">
      <c r="A4396" s="56"/>
      <c r="B4396" s="55"/>
      <c r="C4396" s="57"/>
    </row>
    <row r="4397" spans="1:3" x14ac:dyDescent="0.25">
      <c r="A4397" s="56"/>
      <c r="B4397" s="55"/>
      <c r="C4397" s="57"/>
    </row>
    <row r="4398" spans="1:3" x14ac:dyDescent="0.25">
      <c r="A4398" s="56"/>
      <c r="B4398" s="55"/>
      <c r="C4398" s="57"/>
    </row>
    <row r="4399" spans="1:3" x14ac:dyDescent="0.25">
      <c r="A4399" s="56"/>
      <c r="B4399" s="55"/>
      <c r="C4399" s="57"/>
    </row>
    <row r="4400" spans="1:3" x14ac:dyDescent="0.25">
      <c r="A4400" s="56"/>
      <c r="B4400" s="55"/>
      <c r="C4400" s="57"/>
    </row>
    <row r="4401" spans="1:3" x14ac:dyDescent="0.25">
      <c r="A4401" s="56"/>
      <c r="B4401" s="55"/>
      <c r="C4401" s="57"/>
    </row>
    <row r="4402" spans="1:3" x14ac:dyDescent="0.25">
      <c r="A4402" s="56"/>
      <c r="B4402" s="55"/>
      <c r="C4402" s="57"/>
    </row>
    <row r="4403" spans="1:3" x14ac:dyDescent="0.25">
      <c r="A4403" s="56"/>
      <c r="B4403" s="55"/>
      <c r="C4403" s="57"/>
    </row>
    <row r="4404" spans="1:3" x14ac:dyDescent="0.25">
      <c r="A4404" s="56"/>
      <c r="B4404" s="55"/>
      <c r="C4404" s="57"/>
    </row>
    <row r="4405" spans="1:3" x14ac:dyDescent="0.25">
      <c r="A4405" s="56"/>
      <c r="B4405" s="55"/>
      <c r="C4405" s="57"/>
    </row>
    <row r="4406" spans="1:3" x14ac:dyDescent="0.25">
      <c r="A4406" s="56"/>
      <c r="B4406" s="55"/>
      <c r="C4406" s="57"/>
    </row>
    <row r="4407" spans="1:3" x14ac:dyDescent="0.25">
      <c r="A4407" s="56"/>
      <c r="B4407" s="55"/>
      <c r="C4407" s="57"/>
    </row>
    <row r="4408" spans="1:3" x14ac:dyDescent="0.25">
      <c r="A4408" s="56"/>
      <c r="B4408" s="55"/>
      <c r="C4408" s="57"/>
    </row>
    <row r="4409" spans="1:3" x14ac:dyDescent="0.25">
      <c r="A4409" s="56"/>
      <c r="B4409" s="55"/>
      <c r="C4409" s="57"/>
    </row>
    <row r="4410" spans="1:3" x14ac:dyDescent="0.25">
      <c r="A4410" s="56"/>
      <c r="B4410" s="55"/>
      <c r="C4410" s="57"/>
    </row>
    <row r="4411" spans="1:3" x14ac:dyDescent="0.25">
      <c r="A4411" s="56"/>
      <c r="B4411" s="55"/>
      <c r="C4411" s="57"/>
    </row>
    <row r="4412" spans="1:3" x14ac:dyDescent="0.25">
      <c r="A4412" s="56"/>
      <c r="B4412" s="55"/>
      <c r="C4412" s="57"/>
    </row>
    <row r="4413" spans="1:3" x14ac:dyDescent="0.25">
      <c r="A4413" s="56"/>
      <c r="B4413" s="55"/>
      <c r="C4413" s="57"/>
    </row>
    <row r="4414" spans="1:3" x14ac:dyDescent="0.25">
      <c r="A4414" s="56"/>
      <c r="B4414" s="55"/>
      <c r="C4414" s="57"/>
    </row>
    <row r="4415" spans="1:3" x14ac:dyDescent="0.25">
      <c r="A4415" s="56"/>
      <c r="B4415" s="55"/>
      <c r="C4415" s="57"/>
    </row>
    <row r="4416" spans="1:3" x14ac:dyDescent="0.25">
      <c r="A4416" s="56"/>
      <c r="B4416" s="55"/>
      <c r="C4416" s="57"/>
    </row>
    <row r="4417" spans="1:3" x14ac:dyDescent="0.25">
      <c r="A4417" s="56"/>
      <c r="B4417" s="55"/>
      <c r="C4417" s="57"/>
    </row>
    <row r="4418" spans="1:3" x14ac:dyDescent="0.25">
      <c r="A4418" s="56"/>
      <c r="B4418" s="55"/>
      <c r="C4418" s="57"/>
    </row>
    <row r="4419" spans="1:3" x14ac:dyDescent="0.25">
      <c r="A4419" s="56"/>
      <c r="B4419" s="55"/>
      <c r="C4419" s="57"/>
    </row>
    <row r="4420" spans="1:3" x14ac:dyDescent="0.25">
      <c r="A4420" s="56"/>
      <c r="B4420" s="55"/>
      <c r="C4420" s="57"/>
    </row>
    <row r="4421" spans="1:3" x14ac:dyDescent="0.25">
      <c r="A4421" s="56"/>
      <c r="B4421" s="55"/>
      <c r="C4421" s="57"/>
    </row>
    <row r="4422" spans="1:3" x14ac:dyDescent="0.25">
      <c r="A4422" s="56"/>
      <c r="B4422" s="55"/>
      <c r="C4422" s="57"/>
    </row>
    <row r="4423" spans="1:3" x14ac:dyDescent="0.25">
      <c r="A4423" s="56"/>
      <c r="B4423" s="55"/>
      <c r="C4423" s="57"/>
    </row>
    <row r="4424" spans="1:3" x14ac:dyDescent="0.25">
      <c r="A4424" s="56"/>
      <c r="B4424" s="55"/>
      <c r="C4424" s="57"/>
    </row>
    <row r="4425" spans="1:3" x14ac:dyDescent="0.25">
      <c r="A4425" s="56"/>
      <c r="B4425" s="55"/>
      <c r="C4425" s="57"/>
    </row>
    <row r="4426" spans="1:3" x14ac:dyDescent="0.25">
      <c r="A4426" s="56"/>
      <c r="B4426" s="55"/>
      <c r="C4426" s="57"/>
    </row>
    <row r="4427" spans="1:3" x14ac:dyDescent="0.25">
      <c r="A4427" s="56"/>
      <c r="B4427" s="55"/>
      <c r="C4427" s="57"/>
    </row>
    <row r="4428" spans="1:3" x14ac:dyDescent="0.25">
      <c r="A4428" s="56"/>
      <c r="B4428" s="55"/>
      <c r="C4428" s="57"/>
    </row>
    <row r="4429" spans="1:3" x14ac:dyDescent="0.25">
      <c r="A4429" s="56"/>
      <c r="B4429" s="55"/>
      <c r="C4429" s="57"/>
    </row>
    <row r="4430" spans="1:3" x14ac:dyDescent="0.25">
      <c r="A4430" s="56"/>
      <c r="B4430" s="55"/>
      <c r="C4430" s="57"/>
    </row>
    <row r="4431" spans="1:3" x14ac:dyDescent="0.25">
      <c r="A4431" s="56"/>
      <c r="B4431" s="55"/>
      <c r="C4431" s="57"/>
    </row>
    <row r="4432" spans="1:3" x14ac:dyDescent="0.25">
      <c r="A4432" s="56"/>
      <c r="B4432" s="55"/>
      <c r="C4432" s="57"/>
    </row>
    <row r="4433" spans="1:3" x14ac:dyDescent="0.25">
      <c r="A4433" s="56"/>
      <c r="B4433" s="55"/>
      <c r="C4433" s="57"/>
    </row>
    <row r="4434" spans="1:3" x14ac:dyDescent="0.25">
      <c r="A4434" s="56"/>
      <c r="B4434" s="55"/>
      <c r="C4434" s="57"/>
    </row>
    <row r="4435" spans="1:3" x14ac:dyDescent="0.25">
      <c r="A4435" s="56"/>
      <c r="B4435" s="55"/>
      <c r="C4435" s="57"/>
    </row>
    <row r="4436" spans="1:3" x14ac:dyDescent="0.25">
      <c r="A4436" s="56"/>
      <c r="B4436" s="55"/>
      <c r="C4436" s="57"/>
    </row>
    <row r="4437" spans="1:3" x14ac:dyDescent="0.25">
      <c r="A4437" s="56"/>
      <c r="B4437" s="55"/>
      <c r="C4437" s="57"/>
    </row>
    <row r="4438" spans="1:3" x14ac:dyDescent="0.25">
      <c r="A4438" s="56"/>
      <c r="B4438" s="55"/>
      <c r="C4438" s="57"/>
    </row>
    <row r="4439" spans="1:3" x14ac:dyDescent="0.25">
      <c r="A4439" s="56"/>
      <c r="B4439" s="55"/>
      <c r="C4439" s="57"/>
    </row>
    <row r="4440" spans="1:3" x14ac:dyDescent="0.25">
      <c r="A4440" s="56"/>
      <c r="B4440" s="55"/>
      <c r="C4440" s="57"/>
    </row>
    <row r="4441" spans="1:3" x14ac:dyDescent="0.25">
      <c r="A4441" s="56"/>
      <c r="B4441" s="55"/>
      <c r="C4441" s="57"/>
    </row>
    <row r="4442" spans="1:3" x14ac:dyDescent="0.25">
      <c r="A4442" s="56"/>
      <c r="B4442" s="55"/>
      <c r="C4442" s="57"/>
    </row>
    <row r="4443" spans="1:3" x14ac:dyDescent="0.25">
      <c r="A4443" s="56"/>
      <c r="B4443" s="55"/>
      <c r="C4443" s="57"/>
    </row>
    <row r="4444" spans="1:3" x14ac:dyDescent="0.25">
      <c r="A4444" s="56"/>
      <c r="B4444" s="55"/>
      <c r="C4444" s="57"/>
    </row>
    <row r="4445" spans="1:3" x14ac:dyDescent="0.25">
      <c r="A4445" s="56"/>
      <c r="B4445" s="55"/>
      <c r="C4445" s="57"/>
    </row>
    <row r="4446" spans="1:3" x14ac:dyDescent="0.25">
      <c r="A4446" s="56"/>
      <c r="B4446" s="55"/>
      <c r="C4446" s="57"/>
    </row>
    <row r="4447" spans="1:3" x14ac:dyDescent="0.25">
      <c r="A4447" s="56"/>
      <c r="B4447" s="55"/>
      <c r="C4447" s="57"/>
    </row>
    <row r="4448" spans="1:3" x14ac:dyDescent="0.25">
      <c r="A4448" s="56"/>
      <c r="B4448" s="55"/>
      <c r="C4448" s="57"/>
    </row>
    <row r="4449" spans="1:3" x14ac:dyDescent="0.25">
      <c r="A4449" s="56"/>
      <c r="B4449" s="55"/>
      <c r="C4449" s="57"/>
    </row>
    <row r="4450" spans="1:3" x14ac:dyDescent="0.25">
      <c r="A4450" s="56"/>
      <c r="B4450" s="55"/>
      <c r="C4450" s="57"/>
    </row>
    <row r="4451" spans="1:3" x14ac:dyDescent="0.25">
      <c r="A4451" s="56"/>
      <c r="B4451" s="55"/>
      <c r="C4451" s="57"/>
    </row>
    <row r="4452" spans="1:3" x14ac:dyDescent="0.25">
      <c r="A4452" s="56"/>
      <c r="B4452" s="55"/>
      <c r="C4452" s="57"/>
    </row>
    <row r="4453" spans="1:3" x14ac:dyDescent="0.25">
      <c r="A4453" s="56"/>
      <c r="B4453" s="55"/>
      <c r="C4453" s="57"/>
    </row>
    <row r="4454" spans="1:3" x14ac:dyDescent="0.25">
      <c r="A4454" s="56"/>
      <c r="B4454" s="55"/>
      <c r="C4454" s="57"/>
    </row>
    <row r="4455" spans="1:3" x14ac:dyDescent="0.25">
      <c r="A4455" s="56"/>
      <c r="B4455" s="55"/>
      <c r="C4455" s="57"/>
    </row>
    <row r="4456" spans="1:3" x14ac:dyDescent="0.25">
      <c r="A4456" s="56"/>
      <c r="B4456" s="55"/>
      <c r="C4456" s="57"/>
    </row>
    <row r="4457" spans="1:3" x14ac:dyDescent="0.25">
      <c r="A4457" s="56"/>
      <c r="B4457" s="55"/>
      <c r="C4457" s="57"/>
    </row>
    <row r="4458" spans="1:3" x14ac:dyDescent="0.25">
      <c r="A4458" s="56"/>
      <c r="B4458" s="55"/>
      <c r="C4458" s="57"/>
    </row>
    <row r="4459" spans="1:3" x14ac:dyDescent="0.25">
      <c r="A4459" s="56"/>
      <c r="B4459" s="55"/>
      <c r="C4459" s="57"/>
    </row>
    <row r="4460" spans="1:3" x14ac:dyDescent="0.25">
      <c r="A4460" s="56"/>
      <c r="B4460" s="55"/>
      <c r="C4460" s="57"/>
    </row>
    <row r="4461" spans="1:3" x14ac:dyDescent="0.25">
      <c r="A4461" s="56"/>
      <c r="B4461" s="55"/>
      <c r="C4461" s="57"/>
    </row>
    <row r="4462" spans="1:3" x14ac:dyDescent="0.25">
      <c r="A4462" s="56"/>
      <c r="B4462" s="55"/>
      <c r="C4462" s="57"/>
    </row>
    <row r="4463" spans="1:3" x14ac:dyDescent="0.25">
      <c r="A4463" s="56"/>
      <c r="B4463" s="55"/>
      <c r="C4463" s="57"/>
    </row>
    <row r="4464" spans="1:3" x14ac:dyDescent="0.25">
      <c r="A4464" s="56"/>
      <c r="B4464" s="55"/>
      <c r="C4464" s="57"/>
    </row>
    <row r="4465" spans="1:3" x14ac:dyDescent="0.25">
      <c r="A4465" s="56"/>
      <c r="B4465" s="55"/>
      <c r="C4465" s="57"/>
    </row>
    <row r="4466" spans="1:3" x14ac:dyDescent="0.25">
      <c r="A4466" s="56"/>
      <c r="B4466" s="55"/>
      <c r="C4466" s="57"/>
    </row>
    <row r="4467" spans="1:3" x14ac:dyDescent="0.25">
      <c r="A4467" s="56"/>
      <c r="B4467" s="55"/>
      <c r="C4467" s="57"/>
    </row>
    <row r="4468" spans="1:3" x14ac:dyDescent="0.25">
      <c r="A4468" s="56"/>
      <c r="B4468" s="55"/>
      <c r="C4468" s="57"/>
    </row>
    <row r="4469" spans="1:3" x14ac:dyDescent="0.25">
      <c r="A4469" s="56"/>
      <c r="B4469" s="55"/>
      <c r="C4469" s="57"/>
    </row>
    <row r="4470" spans="1:3" x14ac:dyDescent="0.25">
      <c r="A4470" s="56"/>
      <c r="B4470" s="55"/>
      <c r="C4470" s="57"/>
    </row>
    <row r="4471" spans="1:3" x14ac:dyDescent="0.25">
      <c r="A4471" s="56"/>
      <c r="B4471" s="55"/>
      <c r="C4471" s="57"/>
    </row>
    <row r="4472" spans="1:3" x14ac:dyDescent="0.25">
      <c r="A4472" s="56"/>
      <c r="B4472" s="55"/>
      <c r="C4472" s="57"/>
    </row>
    <row r="4473" spans="1:3" x14ac:dyDescent="0.25">
      <c r="A4473" s="56"/>
      <c r="B4473" s="55"/>
      <c r="C4473" s="57"/>
    </row>
    <row r="4474" spans="1:3" x14ac:dyDescent="0.25">
      <c r="A4474" s="56"/>
      <c r="B4474" s="55"/>
      <c r="C4474" s="57"/>
    </row>
    <row r="4475" spans="1:3" x14ac:dyDescent="0.25">
      <c r="A4475" s="56"/>
      <c r="B4475" s="55"/>
      <c r="C4475" s="57"/>
    </row>
    <row r="4476" spans="1:3" x14ac:dyDescent="0.25">
      <c r="A4476" s="56"/>
      <c r="B4476" s="55"/>
      <c r="C4476" s="57"/>
    </row>
    <row r="4477" spans="1:3" x14ac:dyDescent="0.25">
      <c r="A4477" s="56"/>
      <c r="B4477" s="55"/>
      <c r="C4477" s="57"/>
    </row>
    <row r="4478" spans="1:3" x14ac:dyDescent="0.25">
      <c r="A4478" s="56"/>
      <c r="B4478" s="55"/>
      <c r="C4478" s="57"/>
    </row>
    <row r="4479" spans="1:3" x14ac:dyDescent="0.25">
      <c r="A4479" s="56"/>
      <c r="B4479" s="55"/>
      <c r="C4479" s="57"/>
    </row>
    <row r="4480" spans="1:3" x14ac:dyDescent="0.25">
      <c r="A4480" s="56"/>
      <c r="B4480" s="55"/>
      <c r="C4480" s="57"/>
    </row>
    <row r="4481" spans="1:3" x14ac:dyDescent="0.25">
      <c r="A4481" s="56"/>
      <c r="B4481" s="55"/>
      <c r="C4481" s="57"/>
    </row>
    <row r="4482" spans="1:3" x14ac:dyDescent="0.25">
      <c r="A4482" s="56"/>
      <c r="B4482" s="55"/>
      <c r="C4482" s="57"/>
    </row>
    <row r="4483" spans="1:3" x14ac:dyDescent="0.25">
      <c r="A4483" s="56"/>
      <c r="B4483" s="55"/>
      <c r="C4483" s="57"/>
    </row>
    <row r="4484" spans="1:3" x14ac:dyDescent="0.25">
      <c r="A4484" s="56"/>
      <c r="B4484" s="55"/>
      <c r="C4484" s="57"/>
    </row>
    <row r="4485" spans="1:3" x14ac:dyDescent="0.25">
      <c r="A4485" s="56"/>
      <c r="B4485" s="55"/>
      <c r="C4485" s="57"/>
    </row>
    <row r="4486" spans="1:3" x14ac:dyDescent="0.25">
      <c r="A4486" s="56"/>
      <c r="B4486" s="55"/>
      <c r="C4486" s="57"/>
    </row>
    <row r="4487" spans="1:3" x14ac:dyDescent="0.25">
      <c r="A4487" s="56"/>
      <c r="B4487" s="55"/>
      <c r="C4487" s="57"/>
    </row>
    <row r="4488" spans="1:3" x14ac:dyDescent="0.25">
      <c r="A4488" s="56"/>
      <c r="B4488" s="55"/>
      <c r="C4488" s="57"/>
    </row>
    <row r="4489" spans="1:3" x14ac:dyDescent="0.25">
      <c r="A4489" s="56"/>
      <c r="B4489" s="55"/>
      <c r="C4489" s="57"/>
    </row>
    <row r="4490" spans="1:3" x14ac:dyDescent="0.25">
      <c r="A4490" s="56"/>
      <c r="B4490" s="55"/>
      <c r="C4490" s="57"/>
    </row>
    <row r="4491" spans="1:3" x14ac:dyDescent="0.25">
      <c r="A4491" s="56"/>
      <c r="B4491" s="55"/>
      <c r="C4491" s="57"/>
    </row>
    <row r="4492" spans="1:3" x14ac:dyDescent="0.25">
      <c r="A4492" s="56"/>
      <c r="B4492" s="55"/>
      <c r="C4492" s="57"/>
    </row>
    <row r="4493" spans="1:3" x14ac:dyDescent="0.25">
      <c r="A4493" s="56"/>
      <c r="B4493" s="55"/>
      <c r="C4493" s="57"/>
    </row>
    <row r="4494" spans="1:3" x14ac:dyDescent="0.25">
      <c r="A4494" s="56"/>
      <c r="B4494" s="55"/>
      <c r="C4494" s="57"/>
    </row>
    <row r="4495" spans="1:3" x14ac:dyDescent="0.25">
      <c r="A4495" s="56"/>
      <c r="B4495" s="55"/>
      <c r="C4495" s="57"/>
    </row>
    <row r="4496" spans="1:3" x14ac:dyDescent="0.25">
      <c r="A4496" s="56"/>
      <c r="B4496" s="55"/>
      <c r="C4496" s="57"/>
    </row>
    <row r="4497" spans="1:3" x14ac:dyDescent="0.25">
      <c r="A4497" s="56"/>
      <c r="B4497" s="55"/>
      <c r="C4497" s="57"/>
    </row>
    <row r="4498" spans="1:3" x14ac:dyDescent="0.25">
      <c r="A4498" s="56"/>
      <c r="B4498" s="55"/>
      <c r="C4498" s="57"/>
    </row>
    <row r="4499" spans="1:3" x14ac:dyDescent="0.25">
      <c r="A4499" s="56"/>
      <c r="B4499" s="55"/>
      <c r="C4499" s="57"/>
    </row>
    <row r="4500" spans="1:3" x14ac:dyDescent="0.25">
      <c r="A4500" s="56"/>
      <c r="B4500" s="55"/>
      <c r="C4500" s="57"/>
    </row>
    <row r="4501" spans="1:3" x14ac:dyDescent="0.25">
      <c r="A4501" s="56"/>
      <c r="B4501" s="55"/>
      <c r="C4501" s="57"/>
    </row>
    <row r="4502" spans="1:3" x14ac:dyDescent="0.25">
      <c r="A4502" s="56"/>
      <c r="B4502" s="55"/>
      <c r="C4502" s="57"/>
    </row>
    <row r="4503" spans="1:3" x14ac:dyDescent="0.25">
      <c r="A4503" s="56"/>
      <c r="B4503" s="55"/>
      <c r="C4503" s="57"/>
    </row>
    <row r="4504" spans="1:3" x14ac:dyDescent="0.25">
      <c r="A4504" s="56"/>
      <c r="B4504" s="55"/>
      <c r="C4504" s="57"/>
    </row>
    <row r="4505" spans="1:3" x14ac:dyDescent="0.25">
      <c r="A4505" s="56"/>
      <c r="B4505" s="55"/>
      <c r="C4505" s="57"/>
    </row>
    <row r="4506" spans="1:3" x14ac:dyDescent="0.25">
      <c r="A4506" s="56"/>
      <c r="B4506" s="55"/>
      <c r="C4506" s="57"/>
    </row>
    <row r="4507" spans="1:3" x14ac:dyDescent="0.25">
      <c r="A4507" s="56"/>
      <c r="B4507" s="55"/>
      <c r="C4507" s="57"/>
    </row>
    <row r="4508" spans="1:3" x14ac:dyDescent="0.25">
      <c r="A4508" s="56"/>
      <c r="B4508" s="55"/>
      <c r="C4508" s="57"/>
    </row>
    <row r="4509" spans="1:3" x14ac:dyDescent="0.25">
      <c r="A4509" s="56"/>
      <c r="B4509" s="55"/>
      <c r="C4509" s="57"/>
    </row>
    <row r="4510" spans="1:3" x14ac:dyDescent="0.25">
      <c r="A4510" s="56"/>
      <c r="B4510" s="55"/>
      <c r="C4510" s="57"/>
    </row>
    <row r="4511" spans="1:3" x14ac:dyDescent="0.25">
      <c r="A4511" s="56"/>
      <c r="B4511" s="55"/>
      <c r="C4511" s="57"/>
    </row>
    <row r="4512" spans="1:3" x14ac:dyDescent="0.25">
      <c r="A4512" s="56"/>
      <c r="B4512" s="55"/>
      <c r="C4512" s="57"/>
    </row>
    <row r="4513" spans="1:3" x14ac:dyDescent="0.25">
      <c r="A4513" s="56"/>
      <c r="B4513" s="55"/>
      <c r="C4513" s="57"/>
    </row>
    <row r="4514" spans="1:3" x14ac:dyDescent="0.25">
      <c r="A4514" s="56"/>
      <c r="B4514" s="55"/>
      <c r="C4514" s="57"/>
    </row>
    <row r="4515" spans="1:3" x14ac:dyDescent="0.25">
      <c r="A4515" s="56"/>
      <c r="B4515" s="55"/>
      <c r="C4515" s="57"/>
    </row>
    <row r="4516" spans="1:3" x14ac:dyDescent="0.25">
      <c r="A4516" s="56"/>
      <c r="B4516" s="55"/>
      <c r="C4516" s="57"/>
    </row>
    <row r="4517" spans="1:3" x14ac:dyDescent="0.25">
      <c r="A4517" s="56"/>
      <c r="B4517" s="55"/>
      <c r="C4517" s="57"/>
    </row>
    <row r="4518" spans="1:3" x14ac:dyDescent="0.25">
      <c r="A4518" s="56"/>
      <c r="B4518" s="55"/>
      <c r="C4518" s="57"/>
    </row>
    <row r="4519" spans="1:3" x14ac:dyDescent="0.25">
      <c r="A4519" s="56"/>
      <c r="B4519" s="55"/>
      <c r="C4519" s="57"/>
    </row>
    <row r="4520" spans="1:3" x14ac:dyDescent="0.25">
      <c r="A4520" s="56"/>
      <c r="B4520" s="55"/>
      <c r="C4520" s="57"/>
    </row>
    <row r="4521" spans="1:3" x14ac:dyDescent="0.25">
      <c r="A4521" s="56"/>
      <c r="B4521" s="55"/>
      <c r="C4521" s="57"/>
    </row>
    <row r="4522" spans="1:3" x14ac:dyDescent="0.25">
      <c r="A4522" s="56"/>
      <c r="B4522" s="55"/>
      <c r="C4522" s="57"/>
    </row>
    <row r="4523" spans="1:3" x14ac:dyDescent="0.25">
      <c r="A4523" s="56"/>
      <c r="B4523" s="55"/>
      <c r="C4523" s="57"/>
    </row>
    <row r="4524" spans="1:3" x14ac:dyDescent="0.25">
      <c r="A4524" s="56"/>
      <c r="B4524" s="55"/>
      <c r="C4524" s="57"/>
    </row>
    <row r="4525" spans="1:3" x14ac:dyDescent="0.25">
      <c r="A4525" s="56"/>
      <c r="B4525" s="55"/>
      <c r="C4525" s="57"/>
    </row>
    <row r="4526" spans="1:3" x14ac:dyDescent="0.25">
      <c r="A4526" s="56"/>
      <c r="B4526" s="55"/>
      <c r="C4526" s="57"/>
    </row>
    <row r="4527" spans="1:3" x14ac:dyDescent="0.25">
      <c r="A4527" s="56"/>
      <c r="B4527" s="55"/>
      <c r="C4527" s="57"/>
    </row>
    <row r="4528" spans="1:3" x14ac:dyDescent="0.25">
      <c r="A4528" s="56"/>
      <c r="B4528" s="55"/>
      <c r="C4528" s="57"/>
    </row>
    <row r="4529" spans="1:3" x14ac:dyDescent="0.25">
      <c r="A4529" s="56"/>
      <c r="B4529" s="55"/>
      <c r="C4529" s="57"/>
    </row>
    <row r="4530" spans="1:3" x14ac:dyDescent="0.25">
      <c r="A4530" s="56"/>
      <c r="B4530" s="55"/>
      <c r="C4530" s="57"/>
    </row>
    <row r="4531" spans="1:3" x14ac:dyDescent="0.25">
      <c r="A4531" s="56"/>
      <c r="B4531" s="55"/>
      <c r="C4531" s="57"/>
    </row>
    <row r="4532" spans="1:3" x14ac:dyDescent="0.25">
      <c r="A4532" s="56"/>
      <c r="B4532" s="55"/>
      <c r="C4532" s="57"/>
    </row>
    <row r="4533" spans="1:3" x14ac:dyDescent="0.25">
      <c r="A4533" s="56"/>
      <c r="B4533" s="55"/>
      <c r="C4533" s="57"/>
    </row>
    <row r="4534" spans="1:3" x14ac:dyDescent="0.25">
      <c r="A4534" s="56"/>
      <c r="B4534" s="55"/>
      <c r="C4534" s="57"/>
    </row>
    <row r="4535" spans="1:3" x14ac:dyDescent="0.25">
      <c r="A4535" s="56"/>
      <c r="B4535" s="55"/>
      <c r="C4535" s="57"/>
    </row>
    <row r="4536" spans="1:3" x14ac:dyDescent="0.25">
      <c r="A4536" s="56"/>
      <c r="B4536" s="55"/>
      <c r="C4536" s="57"/>
    </row>
    <row r="4537" spans="1:3" x14ac:dyDescent="0.25">
      <c r="A4537" s="56"/>
      <c r="B4537" s="55"/>
      <c r="C4537" s="57"/>
    </row>
    <row r="4538" spans="1:3" x14ac:dyDescent="0.25">
      <c r="A4538" s="56"/>
      <c r="B4538" s="55"/>
      <c r="C4538" s="57"/>
    </row>
    <row r="4539" spans="1:3" x14ac:dyDescent="0.25">
      <c r="A4539" s="56"/>
      <c r="B4539" s="55"/>
      <c r="C4539" s="57"/>
    </row>
    <row r="4540" spans="1:3" x14ac:dyDescent="0.25">
      <c r="A4540" s="56"/>
      <c r="B4540" s="55"/>
      <c r="C4540" s="57"/>
    </row>
    <row r="4541" spans="1:3" x14ac:dyDescent="0.25">
      <c r="A4541" s="56"/>
      <c r="B4541" s="55"/>
      <c r="C4541" s="57"/>
    </row>
    <row r="4542" spans="1:3" x14ac:dyDescent="0.25">
      <c r="A4542" s="56"/>
      <c r="B4542" s="55"/>
      <c r="C4542" s="57"/>
    </row>
    <row r="4543" spans="1:3" x14ac:dyDescent="0.25">
      <c r="A4543" s="56"/>
      <c r="B4543" s="55"/>
      <c r="C4543" s="57"/>
    </row>
    <row r="4544" spans="1:3" x14ac:dyDescent="0.25">
      <c r="A4544" s="56"/>
      <c r="B4544" s="55"/>
      <c r="C4544" s="57"/>
    </row>
    <row r="4545" spans="1:3" x14ac:dyDescent="0.25">
      <c r="A4545" s="56"/>
      <c r="B4545" s="55"/>
      <c r="C4545" s="57"/>
    </row>
    <row r="4546" spans="1:3" x14ac:dyDescent="0.25">
      <c r="A4546" s="56"/>
      <c r="B4546" s="55"/>
      <c r="C4546" s="57"/>
    </row>
    <row r="4547" spans="1:3" x14ac:dyDescent="0.25">
      <c r="A4547" s="56"/>
      <c r="B4547" s="55"/>
      <c r="C4547" s="57"/>
    </row>
    <row r="4548" spans="1:3" x14ac:dyDescent="0.25">
      <c r="A4548" s="56"/>
      <c r="B4548" s="55"/>
      <c r="C4548" s="57"/>
    </row>
    <row r="4549" spans="1:3" x14ac:dyDescent="0.25">
      <c r="A4549" s="56"/>
      <c r="B4549" s="55"/>
      <c r="C4549" s="57"/>
    </row>
    <row r="4550" spans="1:3" x14ac:dyDescent="0.25">
      <c r="A4550" s="56"/>
      <c r="B4550" s="55"/>
      <c r="C4550" s="57"/>
    </row>
    <row r="4551" spans="1:3" x14ac:dyDescent="0.25">
      <c r="A4551" s="56"/>
      <c r="B4551" s="55"/>
      <c r="C4551" s="57"/>
    </row>
    <row r="4552" spans="1:3" x14ac:dyDescent="0.25">
      <c r="A4552" s="56"/>
      <c r="B4552" s="55"/>
      <c r="C4552" s="57"/>
    </row>
    <row r="4553" spans="1:3" x14ac:dyDescent="0.25">
      <c r="A4553" s="56"/>
      <c r="B4553" s="55"/>
      <c r="C4553" s="57"/>
    </row>
    <row r="4554" spans="1:3" x14ac:dyDescent="0.25">
      <c r="A4554" s="56"/>
      <c r="B4554" s="55"/>
      <c r="C4554" s="57"/>
    </row>
    <row r="4555" spans="1:3" x14ac:dyDescent="0.25">
      <c r="A4555" s="56"/>
      <c r="B4555" s="55"/>
      <c r="C4555" s="57"/>
    </row>
    <row r="4556" spans="1:3" x14ac:dyDescent="0.25">
      <c r="A4556" s="56"/>
      <c r="B4556" s="55"/>
      <c r="C4556" s="57"/>
    </row>
    <row r="4557" spans="1:3" x14ac:dyDescent="0.25">
      <c r="A4557" s="56"/>
      <c r="B4557" s="55"/>
      <c r="C4557" s="57"/>
    </row>
    <row r="4558" spans="1:3" x14ac:dyDescent="0.25">
      <c r="A4558" s="56"/>
      <c r="B4558" s="55"/>
      <c r="C4558" s="57"/>
    </row>
    <row r="4559" spans="1:3" x14ac:dyDescent="0.25">
      <c r="A4559" s="56"/>
      <c r="B4559" s="55"/>
      <c r="C4559" s="57"/>
    </row>
    <row r="4560" spans="1:3" x14ac:dyDescent="0.25">
      <c r="A4560" s="56"/>
      <c r="B4560" s="55"/>
      <c r="C4560" s="57"/>
    </row>
    <row r="4561" spans="1:3" x14ac:dyDescent="0.25">
      <c r="A4561" s="56"/>
      <c r="B4561" s="55"/>
      <c r="C4561" s="57"/>
    </row>
    <row r="4562" spans="1:3" x14ac:dyDescent="0.25">
      <c r="A4562" s="56"/>
      <c r="B4562" s="55"/>
      <c r="C4562" s="57"/>
    </row>
    <row r="4563" spans="1:3" x14ac:dyDescent="0.25">
      <c r="A4563" s="56"/>
      <c r="B4563" s="55"/>
      <c r="C4563" s="57"/>
    </row>
    <row r="4564" spans="1:3" x14ac:dyDescent="0.25">
      <c r="A4564" s="56"/>
      <c r="B4564" s="55"/>
      <c r="C4564" s="57"/>
    </row>
    <row r="4565" spans="1:3" x14ac:dyDescent="0.25">
      <c r="A4565" s="56"/>
      <c r="B4565" s="55"/>
      <c r="C4565" s="57"/>
    </row>
    <row r="4566" spans="1:3" x14ac:dyDescent="0.25">
      <c r="A4566" s="56"/>
      <c r="B4566" s="55"/>
      <c r="C4566" s="57"/>
    </row>
    <row r="4567" spans="1:3" x14ac:dyDescent="0.25">
      <c r="A4567" s="56"/>
      <c r="B4567" s="55"/>
      <c r="C4567" s="57"/>
    </row>
    <row r="4568" spans="1:3" x14ac:dyDescent="0.25">
      <c r="A4568" s="56"/>
      <c r="B4568" s="55"/>
      <c r="C4568" s="57"/>
    </row>
    <row r="4569" spans="1:3" x14ac:dyDescent="0.25">
      <c r="A4569" s="56"/>
      <c r="B4569" s="55"/>
      <c r="C4569" s="57"/>
    </row>
    <row r="4570" spans="1:3" x14ac:dyDescent="0.25">
      <c r="A4570" s="56"/>
      <c r="B4570" s="55"/>
      <c r="C4570" s="57"/>
    </row>
    <row r="4571" spans="1:3" x14ac:dyDescent="0.25">
      <c r="A4571" s="56"/>
      <c r="B4571" s="55"/>
      <c r="C4571" s="57"/>
    </row>
    <row r="4572" spans="1:3" x14ac:dyDescent="0.25">
      <c r="A4572" s="56"/>
      <c r="B4572" s="55"/>
      <c r="C4572" s="57"/>
    </row>
    <row r="4573" spans="1:3" x14ac:dyDescent="0.25">
      <c r="A4573" s="56"/>
      <c r="B4573" s="55"/>
      <c r="C4573" s="57"/>
    </row>
    <row r="4574" spans="1:3" x14ac:dyDescent="0.25">
      <c r="A4574" s="56"/>
      <c r="B4574" s="55"/>
      <c r="C4574" s="57"/>
    </row>
    <row r="4575" spans="1:3" x14ac:dyDescent="0.25">
      <c r="A4575" s="56"/>
      <c r="B4575" s="55"/>
      <c r="C4575" s="57"/>
    </row>
    <row r="4576" spans="1:3" x14ac:dyDescent="0.25">
      <c r="A4576" s="56"/>
      <c r="B4576" s="55"/>
      <c r="C4576" s="57"/>
    </row>
    <row r="4577" spans="1:3" x14ac:dyDescent="0.25">
      <c r="A4577" s="56"/>
      <c r="B4577" s="55"/>
      <c r="C4577" s="57"/>
    </row>
    <row r="4578" spans="1:3" x14ac:dyDescent="0.25">
      <c r="A4578" s="56"/>
      <c r="B4578" s="55"/>
      <c r="C4578" s="57"/>
    </row>
    <row r="4579" spans="1:3" x14ac:dyDescent="0.25">
      <c r="A4579" s="56"/>
      <c r="B4579" s="55"/>
      <c r="C4579" s="57"/>
    </row>
    <row r="4580" spans="1:3" x14ac:dyDescent="0.25">
      <c r="A4580" s="56"/>
      <c r="B4580" s="55"/>
      <c r="C4580" s="57"/>
    </row>
    <row r="4581" spans="1:3" x14ac:dyDescent="0.25">
      <c r="A4581" s="56"/>
      <c r="B4581" s="55"/>
      <c r="C4581" s="57"/>
    </row>
    <row r="4582" spans="1:3" x14ac:dyDescent="0.25">
      <c r="A4582" s="56"/>
      <c r="B4582" s="55"/>
      <c r="C4582" s="57"/>
    </row>
    <row r="4583" spans="1:3" x14ac:dyDescent="0.25">
      <c r="A4583" s="56"/>
      <c r="B4583" s="55"/>
      <c r="C4583" s="57"/>
    </row>
    <row r="4584" spans="1:3" x14ac:dyDescent="0.25">
      <c r="A4584" s="56"/>
      <c r="B4584" s="55"/>
      <c r="C4584" s="57"/>
    </row>
    <row r="4585" spans="1:3" x14ac:dyDescent="0.25">
      <c r="A4585" s="56"/>
      <c r="B4585" s="55"/>
      <c r="C4585" s="57"/>
    </row>
    <row r="4586" spans="1:3" x14ac:dyDescent="0.25">
      <c r="A4586" s="56"/>
      <c r="B4586" s="55"/>
      <c r="C4586" s="57"/>
    </row>
    <row r="4587" spans="1:3" x14ac:dyDescent="0.25">
      <c r="A4587" s="56"/>
      <c r="B4587" s="55"/>
      <c r="C4587" s="57"/>
    </row>
    <row r="4588" spans="1:3" x14ac:dyDescent="0.25">
      <c r="A4588" s="56"/>
      <c r="B4588" s="55"/>
      <c r="C4588" s="57"/>
    </row>
    <row r="4589" spans="1:3" x14ac:dyDescent="0.25">
      <c r="A4589" s="56"/>
      <c r="B4589" s="55"/>
      <c r="C4589" s="57"/>
    </row>
    <row r="4590" spans="1:3" x14ac:dyDescent="0.25">
      <c r="A4590" s="56"/>
      <c r="B4590" s="55"/>
      <c r="C4590" s="57"/>
    </row>
    <row r="4591" spans="1:3" x14ac:dyDescent="0.25">
      <c r="A4591" s="56"/>
      <c r="B4591" s="55"/>
      <c r="C4591" s="57"/>
    </row>
    <row r="4592" spans="1:3" x14ac:dyDescent="0.25">
      <c r="A4592" s="56"/>
      <c r="B4592" s="55"/>
      <c r="C4592" s="57"/>
    </row>
    <row r="4593" spans="1:3" x14ac:dyDescent="0.25">
      <c r="A4593" s="56"/>
      <c r="B4593" s="55"/>
      <c r="C4593" s="57"/>
    </row>
    <row r="4594" spans="1:3" x14ac:dyDescent="0.25">
      <c r="A4594" s="56"/>
      <c r="B4594" s="55"/>
      <c r="C4594" s="57"/>
    </row>
    <row r="4595" spans="1:3" x14ac:dyDescent="0.25">
      <c r="A4595" s="56"/>
      <c r="B4595" s="55"/>
      <c r="C4595" s="57"/>
    </row>
    <row r="4596" spans="1:3" x14ac:dyDescent="0.25">
      <c r="A4596" s="56"/>
      <c r="B4596" s="55"/>
      <c r="C4596" s="57"/>
    </row>
    <row r="4597" spans="1:3" x14ac:dyDescent="0.25">
      <c r="A4597" s="56"/>
      <c r="B4597" s="55"/>
      <c r="C4597" s="57"/>
    </row>
    <row r="4598" spans="1:3" x14ac:dyDescent="0.25">
      <c r="A4598" s="56"/>
      <c r="B4598" s="55"/>
      <c r="C4598" s="57"/>
    </row>
    <row r="4599" spans="1:3" x14ac:dyDescent="0.25">
      <c r="A4599" s="56"/>
      <c r="B4599" s="55"/>
      <c r="C4599" s="57"/>
    </row>
    <row r="4600" spans="1:3" x14ac:dyDescent="0.25">
      <c r="A4600" s="56"/>
      <c r="B4600" s="55"/>
      <c r="C4600" s="57"/>
    </row>
    <row r="4601" spans="1:3" x14ac:dyDescent="0.25">
      <c r="A4601" s="56"/>
      <c r="B4601" s="55"/>
      <c r="C4601" s="57"/>
    </row>
    <row r="4602" spans="1:3" x14ac:dyDescent="0.25">
      <c r="A4602" s="56"/>
      <c r="B4602" s="55"/>
      <c r="C4602" s="57"/>
    </row>
    <row r="4603" spans="1:3" x14ac:dyDescent="0.25">
      <c r="A4603" s="56"/>
      <c r="B4603" s="55"/>
      <c r="C4603" s="57"/>
    </row>
    <row r="4604" spans="1:3" x14ac:dyDescent="0.25">
      <c r="A4604" s="56"/>
      <c r="B4604" s="55"/>
      <c r="C4604" s="57"/>
    </row>
    <row r="4605" spans="1:3" x14ac:dyDescent="0.25">
      <c r="A4605" s="56"/>
      <c r="B4605" s="55"/>
      <c r="C4605" s="57"/>
    </row>
    <row r="4606" spans="1:3" x14ac:dyDescent="0.25">
      <c r="A4606" s="56"/>
      <c r="B4606" s="55"/>
      <c r="C4606" s="57"/>
    </row>
    <row r="4607" spans="1:3" x14ac:dyDescent="0.25">
      <c r="A4607" s="56"/>
      <c r="B4607" s="55"/>
      <c r="C4607" s="57"/>
    </row>
    <row r="4608" spans="1:3" x14ac:dyDescent="0.25">
      <c r="A4608" s="56"/>
      <c r="B4608" s="55"/>
      <c r="C4608" s="57"/>
    </row>
    <row r="4609" spans="1:3" x14ac:dyDescent="0.25">
      <c r="A4609" s="56"/>
      <c r="B4609" s="55"/>
      <c r="C4609" s="57"/>
    </row>
    <row r="4610" spans="1:3" x14ac:dyDescent="0.25">
      <c r="A4610" s="56"/>
      <c r="B4610" s="55"/>
      <c r="C4610" s="57"/>
    </row>
    <row r="4611" spans="1:3" x14ac:dyDescent="0.25">
      <c r="A4611" s="56"/>
      <c r="B4611" s="55"/>
      <c r="C4611" s="57"/>
    </row>
    <row r="4612" spans="1:3" x14ac:dyDescent="0.25">
      <c r="A4612" s="56"/>
      <c r="B4612" s="55"/>
      <c r="C4612" s="57"/>
    </row>
    <row r="4613" spans="1:3" x14ac:dyDescent="0.25">
      <c r="A4613" s="56"/>
      <c r="B4613" s="55"/>
      <c r="C4613" s="57"/>
    </row>
    <row r="4614" spans="1:3" x14ac:dyDescent="0.25">
      <c r="A4614" s="56"/>
      <c r="B4614" s="55"/>
      <c r="C4614" s="57"/>
    </row>
    <row r="4615" spans="1:3" x14ac:dyDescent="0.25">
      <c r="A4615" s="56"/>
      <c r="B4615" s="55"/>
      <c r="C4615" s="57"/>
    </row>
    <row r="4616" spans="1:3" x14ac:dyDescent="0.25">
      <c r="A4616" s="56"/>
      <c r="B4616" s="55"/>
      <c r="C4616" s="57"/>
    </row>
    <row r="4617" spans="1:3" x14ac:dyDescent="0.25">
      <c r="A4617" s="56"/>
      <c r="B4617" s="55"/>
      <c r="C4617" s="57"/>
    </row>
    <row r="4618" spans="1:3" x14ac:dyDescent="0.25">
      <c r="A4618" s="56"/>
      <c r="B4618" s="55"/>
      <c r="C4618" s="57"/>
    </row>
    <row r="4619" spans="1:3" x14ac:dyDescent="0.25">
      <c r="A4619" s="56"/>
      <c r="B4619" s="55"/>
      <c r="C4619" s="57"/>
    </row>
    <row r="4620" spans="1:3" x14ac:dyDescent="0.25">
      <c r="A4620" s="56"/>
      <c r="B4620" s="55"/>
      <c r="C4620" s="57"/>
    </row>
    <row r="4621" spans="1:3" x14ac:dyDescent="0.25">
      <c r="A4621" s="56"/>
      <c r="B4621" s="55"/>
      <c r="C4621" s="57"/>
    </row>
    <row r="4622" spans="1:3" x14ac:dyDescent="0.25">
      <c r="A4622" s="56"/>
      <c r="B4622" s="55"/>
      <c r="C4622" s="57"/>
    </row>
    <row r="4623" spans="1:3" x14ac:dyDescent="0.25">
      <c r="A4623" s="56"/>
      <c r="B4623" s="55"/>
      <c r="C4623" s="57"/>
    </row>
    <row r="4624" spans="1:3" x14ac:dyDescent="0.25">
      <c r="A4624" s="56"/>
      <c r="B4624" s="55"/>
      <c r="C4624" s="57"/>
    </row>
    <row r="4625" spans="1:3" x14ac:dyDescent="0.25">
      <c r="A4625" s="56"/>
      <c r="B4625" s="55"/>
      <c r="C4625" s="57"/>
    </row>
    <row r="4626" spans="1:3" x14ac:dyDescent="0.25">
      <c r="A4626" s="56"/>
      <c r="B4626" s="55"/>
      <c r="C4626" s="57"/>
    </row>
    <row r="4627" spans="1:3" x14ac:dyDescent="0.25">
      <c r="A4627" s="56"/>
      <c r="B4627" s="55"/>
      <c r="C4627" s="57"/>
    </row>
    <row r="4628" spans="1:3" x14ac:dyDescent="0.25">
      <c r="A4628" s="56"/>
      <c r="B4628" s="55"/>
      <c r="C4628" s="57"/>
    </row>
    <row r="4629" spans="1:3" x14ac:dyDescent="0.25">
      <c r="A4629" s="56"/>
      <c r="B4629" s="55"/>
      <c r="C4629" s="57"/>
    </row>
    <row r="4630" spans="1:3" x14ac:dyDescent="0.25">
      <c r="A4630" s="56"/>
      <c r="B4630" s="55"/>
      <c r="C4630" s="57"/>
    </row>
    <row r="4631" spans="1:3" x14ac:dyDescent="0.25">
      <c r="A4631" s="56"/>
      <c r="B4631" s="55"/>
      <c r="C4631" s="57"/>
    </row>
    <row r="4632" spans="1:3" x14ac:dyDescent="0.25">
      <c r="A4632" s="56"/>
      <c r="B4632" s="55"/>
      <c r="C4632" s="57"/>
    </row>
    <row r="4633" spans="1:3" x14ac:dyDescent="0.25">
      <c r="A4633" s="56"/>
      <c r="B4633" s="55"/>
      <c r="C4633" s="57"/>
    </row>
    <row r="4634" spans="1:3" x14ac:dyDescent="0.25">
      <c r="A4634" s="56"/>
      <c r="B4634" s="55"/>
      <c r="C4634" s="57"/>
    </row>
    <row r="4635" spans="1:3" x14ac:dyDescent="0.25">
      <c r="A4635" s="56"/>
      <c r="B4635" s="55"/>
      <c r="C4635" s="57"/>
    </row>
    <row r="4636" spans="1:3" x14ac:dyDescent="0.25">
      <c r="A4636" s="56"/>
      <c r="B4636" s="55"/>
      <c r="C4636" s="57"/>
    </row>
    <row r="4637" spans="1:3" x14ac:dyDescent="0.25">
      <c r="A4637" s="56"/>
      <c r="B4637" s="55"/>
      <c r="C4637" s="57"/>
    </row>
    <row r="4638" spans="1:3" x14ac:dyDescent="0.25">
      <c r="A4638" s="56"/>
      <c r="B4638" s="55"/>
      <c r="C4638" s="57"/>
    </row>
    <row r="4639" spans="1:3" x14ac:dyDescent="0.25">
      <c r="A4639" s="56"/>
      <c r="B4639" s="55"/>
      <c r="C4639" s="57"/>
    </row>
    <row r="4640" spans="1:3" x14ac:dyDescent="0.25">
      <c r="A4640" s="56"/>
      <c r="B4640" s="55"/>
      <c r="C4640" s="57"/>
    </row>
    <row r="4641" spans="1:3" x14ac:dyDescent="0.25">
      <c r="A4641" s="56"/>
      <c r="B4641" s="55"/>
      <c r="C4641" s="57"/>
    </row>
    <row r="4642" spans="1:3" x14ac:dyDescent="0.25">
      <c r="A4642" s="56"/>
      <c r="B4642" s="55"/>
      <c r="C4642" s="57"/>
    </row>
    <row r="4643" spans="1:3" x14ac:dyDescent="0.25">
      <c r="A4643" s="56"/>
      <c r="B4643" s="55"/>
      <c r="C4643" s="57"/>
    </row>
    <row r="4644" spans="1:3" x14ac:dyDescent="0.25">
      <c r="A4644" s="56"/>
      <c r="B4644" s="55"/>
      <c r="C4644" s="57"/>
    </row>
    <row r="4645" spans="1:3" x14ac:dyDescent="0.25">
      <c r="A4645" s="56"/>
      <c r="B4645" s="55"/>
      <c r="C4645" s="57"/>
    </row>
    <row r="4646" spans="1:3" x14ac:dyDescent="0.25">
      <c r="A4646" s="56"/>
      <c r="B4646" s="55"/>
      <c r="C4646" s="57"/>
    </row>
    <row r="4647" spans="1:3" x14ac:dyDescent="0.25">
      <c r="A4647" s="56"/>
      <c r="B4647" s="55"/>
      <c r="C4647" s="57"/>
    </row>
    <row r="4648" spans="1:3" x14ac:dyDescent="0.25">
      <c r="A4648" s="56"/>
      <c r="B4648" s="55"/>
      <c r="C4648" s="57"/>
    </row>
    <row r="4649" spans="1:3" x14ac:dyDescent="0.25">
      <c r="A4649" s="56"/>
      <c r="B4649" s="55"/>
      <c r="C4649" s="57"/>
    </row>
    <row r="4650" spans="1:3" x14ac:dyDescent="0.25">
      <c r="A4650" s="56"/>
      <c r="B4650" s="55"/>
      <c r="C4650" s="57"/>
    </row>
    <row r="4651" spans="1:3" x14ac:dyDescent="0.25">
      <c r="A4651" s="56"/>
      <c r="B4651" s="55"/>
      <c r="C4651" s="57"/>
    </row>
    <row r="4652" spans="1:3" x14ac:dyDescent="0.25">
      <c r="A4652" s="56"/>
      <c r="B4652" s="55"/>
      <c r="C4652" s="57"/>
    </row>
    <row r="4653" spans="1:3" x14ac:dyDescent="0.25">
      <c r="A4653" s="56"/>
      <c r="B4653" s="55"/>
      <c r="C4653" s="57"/>
    </row>
    <row r="4654" spans="1:3" x14ac:dyDescent="0.25">
      <c r="A4654" s="56"/>
      <c r="B4654" s="55"/>
      <c r="C4654" s="57"/>
    </row>
    <row r="4655" spans="1:3" x14ac:dyDescent="0.25">
      <c r="A4655" s="56"/>
      <c r="B4655" s="55"/>
      <c r="C4655" s="57"/>
    </row>
    <row r="4656" spans="1:3" x14ac:dyDescent="0.25">
      <c r="A4656" s="56"/>
      <c r="B4656" s="55"/>
      <c r="C4656" s="57"/>
    </row>
    <row r="4657" spans="1:3" x14ac:dyDescent="0.25">
      <c r="A4657" s="56"/>
      <c r="B4657" s="55"/>
      <c r="C4657" s="57"/>
    </row>
    <row r="4658" spans="1:3" x14ac:dyDescent="0.25">
      <c r="A4658" s="56"/>
      <c r="B4658" s="55"/>
      <c r="C4658" s="57"/>
    </row>
    <row r="4659" spans="1:3" x14ac:dyDescent="0.25">
      <c r="A4659" s="56"/>
      <c r="B4659" s="55"/>
      <c r="C4659" s="57"/>
    </row>
    <row r="4660" spans="1:3" x14ac:dyDescent="0.25">
      <c r="A4660" s="56"/>
      <c r="B4660" s="55"/>
      <c r="C4660" s="57"/>
    </row>
    <row r="4661" spans="1:3" x14ac:dyDescent="0.25">
      <c r="A4661" s="56"/>
      <c r="B4661" s="55"/>
      <c r="C4661" s="57"/>
    </row>
    <row r="4662" spans="1:3" x14ac:dyDescent="0.25">
      <c r="A4662" s="56"/>
      <c r="B4662" s="55"/>
      <c r="C4662" s="57"/>
    </row>
    <row r="4663" spans="1:3" x14ac:dyDescent="0.25">
      <c r="A4663" s="56"/>
      <c r="B4663" s="55"/>
      <c r="C4663" s="57"/>
    </row>
    <row r="4664" spans="1:3" x14ac:dyDescent="0.25">
      <c r="A4664" s="56"/>
      <c r="B4664" s="55"/>
      <c r="C4664" s="57"/>
    </row>
    <row r="4665" spans="1:3" x14ac:dyDescent="0.25">
      <c r="A4665" s="56"/>
      <c r="B4665" s="55"/>
      <c r="C4665" s="57"/>
    </row>
    <row r="4666" spans="1:3" x14ac:dyDescent="0.25">
      <c r="A4666" s="56"/>
      <c r="B4666" s="55"/>
      <c r="C4666" s="57"/>
    </row>
    <row r="4667" spans="1:3" x14ac:dyDescent="0.25">
      <c r="A4667" s="56"/>
      <c r="B4667" s="55"/>
      <c r="C4667" s="57"/>
    </row>
    <row r="4668" spans="1:3" x14ac:dyDescent="0.25">
      <c r="A4668" s="56"/>
      <c r="B4668" s="55"/>
      <c r="C4668" s="57"/>
    </row>
    <row r="4669" spans="1:3" x14ac:dyDescent="0.25">
      <c r="A4669" s="56"/>
      <c r="B4669" s="55"/>
      <c r="C4669" s="57"/>
    </row>
    <row r="4670" spans="1:3" x14ac:dyDescent="0.25">
      <c r="A4670" s="56"/>
      <c r="B4670" s="55"/>
      <c r="C4670" s="57"/>
    </row>
    <row r="4671" spans="1:3" x14ac:dyDescent="0.25">
      <c r="A4671" s="56"/>
      <c r="B4671" s="55"/>
      <c r="C4671" s="57"/>
    </row>
    <row r="4672" spans="1:3" x14ac:dyDescent="0.25">
      <c r="A4672" s="56"/>
      <c r="B4672" s="55"/>
      <c r="C4672" s="57"/>
    </row>
    <row r="4673" spans="1:3" x14ac:dyDescent="0.25">
      <c r="A4673" s="56"/>
      <c r="B4673" s="55"/>
      <c r="C4673" s="57"/>
    </row>
    <row r="4674" spans="1:3" x14ac:dyDescent="0.25">
      <c r="A4674" s="56"/>
      <c r="B4674" s="55"/>
      <c r="C4674" s="57"/>
    </row>
    <row r="4675" spans="1:3" x14ac:dyDescent="0.25">
      <c r="A4675" s="56"/>
      <c r="B4675" s="55"/>
      <c r="C4675" s="57"/>
    </row>
    <row r="4676" spans="1:3" x14ac:dyDescent="0.25">
      <c r="A4676" s="56"/>
      <c r="B4676" s="55"/>
      <c r="C4676" s="57"/>
    </row>
    <row r="4677" spans="1:3" x14ac:dyDescent="0.25">
      <c r="A4677" s="56"/>
      <c r="B4677" s="55"/>
      <c r="C4677" s="57"/>
    </row>
    <row r="4678" spans="1:3" x14ac:dyDescent="0.25">
      <c r="A4678" s="56"/>
      <c r="B4678" s="55"/>
      <c r="C4678" s="57"/>
    </row>
    <row r="4679" spans="1:3" x14ac:dyDescent="0.25">
      <c r="A4679" s="56"/>
      <c r="B4679" s="55"/>
      <c r="C4679" s="57"/>
    </row>
    <row r="4680" spans="1:3" x14ac:dyDescent="0.25">
      <c r="A4680" s="56"/>
      <c r="B4680" s="55"/>
      <c r="C4680" s="57"/>
    </row>
    <row r="4681" spans="1:3" x14ac:dyDescent="0.25">
      <c r="A4681" s="56"/>
      <c r="B4681" s="55"/>
      <c r="C4681" s="57"/>
    </row>
    <row r="4682" spans="1:3" x14ac:dyDescent="0.25">
      <c r="A4682" s="56"/>
      <c r="B4682" s="55"/>
      <c r="C4682" s="57"/>
    </row>
    <row r="4683" spans="1:3" x14ac:dyDescent="0.25">
      <c r="A4683" s="56"/>
      <c r="B4683" s="55"/>
      <c r="C4683" s="57"/>
    </row>
    <row r="4684" spans="1:3" x14ac:dyDescent="0.25">
      <c r="A4684" s="56"/>
      <c r="B4684" s="55"/>
      <c r="C4684" s="57"/>
    </row>
    <row r="4685" spans="1:3" x14ac:dyDescent="0.25">
      <c r="A4685" s="56"/>
      <c r="B4685" s="55"/>
      <c r="C4685" s="57"/>
    </row>
    <row r="4686" spans="1:3" x14ac:dyDescent="0.25">
      <c r="A4686" s="56"/>
      <c r="B4686" s="55"/>
      <c r="C4686" s="57"/>
    </row>
    <row r="4687" spans="1:3" x14ac:dyDescent="0.25">
      <c r="A4687" s="56"/>
      <c r="B4687" s="55"/>
      <c r="C4687" s="57"/>
    </row>
    <row r="4688" spans="1:3" x14ac:dyDescent="0.25">
      <c r="A4688" s="56"/>
      <c r="B4688" s="55"/>
      <c r="C4688" s="57"/>
    </row>
    <row r="4689" spans="1:3" x14ac:dyDescent="0.25">
      <c r="A4689" s="56"/>
      <c r="B4689" s="55"/>
      <c r="C4689" s="57"/>
    </row>
    <row r="4690" spans="1:3" x14ac:dyDescent="0.25">
      <c r="A4690" s="56"/>
      <c r="B4690" s="55"/>
      <c r="C4690" s="57"/>
    </row>
    <row r="4691" spans="1:3" x14ac:dyDescent="0.25">
      <c r="A4691" s="56"/>
      <c r="B4691" s="55"/>
      <c r="C4691" s="57"/>
    </row>
    <row r="4692" spans="1:3" x14ac:dyDescent="0.25">
      <c r="A4692" s="56"/>
      <c r="B4692" s="55"/>
      <c r="C4692" s="57"/>
    </row>
    <row r="4693" spans="1:3" x14ac:dyDescent="0.25">
      <c r="A4693" s="56"/>
      <c r="B4693" s="55"/>
      <c r="C4693" s="57"/>
    </row>
    <row r="4694" spans="1:3" x14ac:dyDescent="0.25">
      <c r="A4694" s="56"/>
      <c r="B4694" s="55"/>
      <c r="C4694" s="57"/>
    </row>
    <row r="4695" spans="1:3" x14ac:dyDescent="0.25">
      <c r="A4695" s="56"/>
      <c r="B4695" s="55"/>
      <c r="C4695" s="57"/>
    </row>
    <row r="4696" spans="1:3" x14ac:dyDescent="0.25">
      <c r="A4696" s="56"/>
      <c r="B4696" s="55"/>
      <c r="C4696" s="57"/>
    </row>
    <row r="4697" spans="1:3" x14ac:dyDescent="0.25">
      <c r="A4697" s="56"/>
      <c r="B4697" s="55"/>
      <c r="C4697" s="57"/>
    </row>
    <row r="4698" spans="1:3" x14ac:dyDescent="0.25">
      <c r="A4698" s="56"/>
      <c r="B4698" s="55"/>
      <c r="C4698" s="57"/>
    </row>
    <row r="4699" spans="1:3" x14ac:dyDescent="0.25">
      <c r="A4699" s="56"/>
      <c r="B4699" s="55"/>
      <c r="C4699" s="57"/>
    </row>
    <row r="4700" spans="1:3" x14ac:dyDescent="0.25">
      <c r="A4700" s="56"/>
      <c r="B4700" s="55"/>
      <c r="C4700" s="57"/>
    </row>
    <row r="4701" spans="1:3" x14ac:dyDescent="0.25">
      <c r="A4701" s="56"/>
      <c r="B4701" s="55"/>
      <c r="C4701" s="57"/>
    </row>
    <row r="4702" spans="1:3" x14ac:dyDescent="0.25">
      <c r="A4702" s="56"/>
      <c r="B4702" s="55"/>
      <c r="C4702" s="57"/>
    </row>
    <row r="4703" spans="1:3" x14ac:dyDescent="0.25">
      <c r="A4703" s="56"/>
      <c r="B4703" s="55"/>
      <c r="C4703" s="57"/>
    </row>
    <row r="4704" spans="1:3" x14ac:dyDescent="0.25">
      <c r="A4704" s="56"/>
      <c r="B4704" s="55"/>
      <c r="C4704" s="57"/>
    </row>
    <row r="4705" spans="1:3" x14ac:dyDescent="0.25">
      <c r="A4705" s="56"/>
      <c r="B4705" s="55"/>
      <c r="C4705" s="57"/>
    </row>
    <row r="4706" spans="1:3" x14ac:dyDescent="0.25">
      <c r="A4706" s="56"/>
      <c r="B4706" s="55"/>
      <c r="C4706" s="57"/>
    </row>
    <row r="4707" spans="1:3" x14ac:dyDescent="0.25">
      <c r="A4707" s="56"/>
      <c r="B4707" s="55"/>
      <c r="C4707" s="57"/>
    </row>
    <row r="4708" spans="1:3" x14ac:dyDescent="0.25">
      <c r="A4708" s="56"/>
      <c r="B4708" s="55"/>
      <c r="C4708" s="57"/>
    </row>
    <row r="4709" spans="1:3" x14ac:dyDescent="0.25">
      <c r="A4709" s="56"/>
      <c r="B4709" s="55"/>
      <c r="C4709" s="57"/>
    </row>
    <row r="4710" spans="1:3" x14ac:dyDescent="0.25">
      <c r="A4710" s="56"/>
      <c r="B4710" s="55"/>
      <c r="C4710" s="57"/>
    </row>
    <row r="4711" spans="1:3" x14ac:dyDescent="0.25">
      <c r="A4711" s="56"/>
      <c r="B4711" s="55"/>
      <c r="C4711" s="57"/>
    </row>
    <row r="4712" spans="1:3" x14ac:dyDescent="0.25">
      <c r="A4712" s="56"/>
      <c r="B4712" s="55"/>
      <c r="C4712" s="57"/>
    </row>
    <row r="4713" spans="1:3" x14ac:dyDescent="0.25">
      <c r="A4713" s="56"/>
      <c r="B4713" s="55"/>
      <c r="C4713" s="57"/>
    </row>
    <row r="4714" spans="1:3" x14ac:dyDescent="0.25">
      <c r="A4714" s="56"/>
      <c r="B4714" s="55"/>
      <c r="C4714" s="57"/>
    </row>
    <row r="4715" spans="1:3" x14ac:dyDescent="0.25">
      <c r="A4715" s="56"/>
      <c r="B4715" s="55"/>
      <c r="C4715" s="57"/>
    </row>
    <row r="4716" spans="1:3" x14ac:dyDescent="0.25">
      <c r="A4716" s="56"/>
      <c r="B4716" s="55"/>
      <c r="C4716" s="57"/>
    </row>
    <row r="4717" spans="1:3" x14ac:dyDescent="0.25">
      <c r="A4717" s="56"/>
      <c r="B4717" s="55"/>
      <c r="C4717" s="57"/>
    </row>
    <row r="4718" spans="1:3" x14ac:dyDescent="0.25">
      <c r="A4718" s="56"/>
      <c r="B4718" s="55"/>
      <c r="C4718" s="57"/>
    </row>
    <row r="4719" spans="1:3" x14ac:dyDescent="0.25">
      <c r="A4719" s="56"/>
      <c r="B4719" s="55"/>
      <c r="C4719" s="57"/>
    </row>
    <row r="4720" spans="1:3" x14ac:dyDescent="0.25">
      <c r="A4720" s="56"/>
      <c r="B4720" s="55"/>
      <c r="C4720" s="57"/>
    </row>
    <row r="4721" spans="1:3" x14ac:dyDescent="0.25">
      <c r="A4721" s="56"/>
      <c r="B4721" s="55"/>
      <c r="C4721" s="57"/>
    </row>
    <row r="4722" spans="1:3" x14ac:dyDescent="0.25">
      <c r="A4722" s="56"/>
      <c r="B4722" s="55"/>
      <c r="C4722" s="57"/>
    </row>
    <row r="4723" spans="1:3" x14ac:dyDescent="0.25">
      <c r="A4723" s="56"/>
      <c r="B4723" s="55"/>
      <c r="C4723" s="57"/>
    </row>
    <row r="4724" spans="1:3" x14ac:dyDescent="0.25">
      <c r="A4724" s="56"/>
      <c r="B4724" s="55"/>
      <c r="C4724" s="57"/>
    </row>
    <row r="4725" spans="1:3" x14ac:dyDescent="0.25">
      <c r="A4725" s="56"/>
      <c r="B4725" s="55"/>
      <c r="C4725" s="57"/>
    </row>
    <row r="4726" spans="1:3" x14ac:dyDescent="0.25">
      <c r="A4726" s="56"/>
      <c r="B4726" s="55"/>
      <c r="C4726" s="57"/>
    </row>
    <row r="4727" spans="1:3" x14ac:dyDescent="0.25">
      <c r="A4727" s="56"/>
      <c r="B4727" s="55"/>
      <c r="C4727" s="57"/>
    </row>
    <row r="4728" spans="1:3" x14ac:dyDescent="0.25">
      <c r="A4728" s="56"/>
      <c r="B4728" s="55"/>
      <c r="C4728" s="57"/>
    </row>
    <row r="4729" spans="1:3" x14ac:dyDescent="0.25">
      <c r="A4729" s="56"/>
      <c r="B4729" s="55"/>
      <c r="C4729" s="57"/>
    </row>
    <row r="4730" spans="1:3" x14ac:dyDescent="0.25">
      <c r="A4730" s="56"/>
      <c r="B4730" s="55"/>
      <c r="C4730" s="57"/>
    </row>
    <row r="4731" spans="1:3" x14ac:dyDescent="0.25">
      <c r="A4731" s="56"/>
      <c r="B4731" s="55"/>
      <c r="C4731" s="57"/>
    </row>
    <row r="4732" spans="1:3" x14ac:dyDescent="0.25">
      <c r="A4732" s="56"/>
      <c r="B4732" s="55"/>
      <c r="C4732" s="57"/>
    </row>
    <row r="4733" spans="1:3" x14ac:dyDescent="0.25">
      <c r="A4733" s="56"/>
      <c r="B4733" s="55"/>
      <c r="C4733" s="57"/>
    </row>
    <row r="4734" spans="1:3" x14ac:dyDescent="0.25">
      <c r="A4734" s="56"/>
      <c r="B4734" s="55"/>
      <c r="C4734" s="57"/>
    </row>
    <row r="4735" spans="1:3" x14ac:dyDescent="0.25">
      <c r="A4735" s="56"/>
      <c r="B4735" s="55"/>
      <c r="C4735" s="57"/>
    </row>
    <row r="4736" spans="1:3" x14ac:dyDescent="0.25">
      <c r="A4736" s="56"/>
      <c r="B4736" s="55"/>
      <c r="C4736" s="57"/>
    </row>
    <row r="4737" spans="1:3" x14ac:dyDescent="0.25">
      <c r="A4737" s="56"/>
      <c r="B4737" s="55"/>
      <c r="C4737" s="57"/>
    </row>
    <row r="4738" spans="1:3" x14ac:dyDescent="0.25">
      <c r="A4738" s="56"/>
      <c r="B4738" s="55"/>
      <c r="C4738" s="57"/>
    </row>
    <row r="4739" spans="1:3" x14ac:dyDescent="0.25">
      <c r="A4739" s="56"/>
      <c r="B4739" s="55"/>
      <c r="C4739" s="57"/>
    </row>
    <row r="4740" spans="1:3" x14ac:dyDescent="0.25">
      <c r="A4740" s="56"/>
      <c r="B4740" s="55"/>
      <c r="C4740" s="57"/>
    </row>
    <row r="4741" spans="1:3" x14ac:dyDescent="0.25">
      <c r="A4741" s="56"/>
      <c r="B4741" s="55"/>
      <c r="C4741" s="57"/>
    </row>
    <row r="4742" spans="1:3" x14ac:dyDescent="0.25">
      <c r="A4742" s="56"/>
      <c r="B4742" s="55"/>
      <c r="C4742" s="57"/>
    </row>
    <row r="4743" spans="1:3" x14ac:dyDescent="0.25">
      <c r="A4743" s="56"/>
      <c r="B4743" s="55"/>
      <c r="C4743" s="57"/>
    </row>
    <row r="4744" spans="1:3" x14ac:dyDescent="0.25">
      <c r="A4744" s="56"/>
      <c r="B4744" s="55"/>
      <c r="C4744" s="57"/>
    </row>
    <row r="4745" spans="1:3" x14ac:dyDescent="0.25">
      <c r="A4745" s="56"/>
      <c r="B4745" s="55"/>
      <c r="C4745" s="57"/>
    </row>
    <row r="4746" spans="1:3" x14ac:dyDescent="0.25">
      <c r="A4746" s="56"/>
      <c r="B4746" s="55"/>
      <c r="C4746" s="57"/>
    </row>
    <row r="4747" spans="1:3" x14ac:dyDescent="0.25">
      <c r="A4747" s="56"/>
      <c r="B4747" s="55"/>
      <c r="C4747" s="57"/>
    </row>
    <row r="4748" spans="1:3" x14ac:dyDescent="0.25">
      <c r="A4748" s="56"/>
      <c r="B4748" s="55"/>
      <c r="C4748" s="57"/>
    </row>
    <row r="4749" spans="1:3" x14ac:dyDescent="0.25">
      <c r="A4749" s="56"/>
      <c r="B4749" s="55"/>
      <c r="C4749" s="57"/>
    </row>
    <row r="4750" spans="1:3" x14ac:dyDescent="0.25">
      <c r="A4750" s="56"/>
      <c r="B4750" s="55"/>
      <c r="C4750" s="57"/>
    </row>
    <row r="4751" spans="1:3" x14ac:dyDescent="0.25">
      <c r="A4751" s="56"/>
      <c r="B4751" s="55"/>
      <c r="C4751" s="57"/>
    </row>
    <row r="4752" spans="1:3" x14ac:dyDescent="0.25">
      <c r="A4752" s="56"/>
      <c r="B4752" s="55"/>
      <c r="C4752" s="57"/>
    </row>
    <row r="4753" spans="1:3" x14ac:dyDescent="0.25">
      <c r="A4753" s="56"/>
      <c r="B4753" s="55"/>
      <c r="C4753" s="57"/>
    </row>
    <row r="4754" spans="1:3" x14ac:dyDescent="0.25">
      <c r="A4754" s="56"/>
      <c r="B4754" s="55"/>
      <c r="C4754" s="57"/>
    </row>
    <row r="4755" spans="1:3" x14ac:dyDescent="0.25">
      <c r="A4755" s="56"/>
      <c r="B4755" s="55"/>
      <c r="C4755" s="57"/>
    </row>
    <row r="4756" spans="1:3" x14ac:dyDescent="0.25">
      <c r="A4756" s="56"/>
      <c r="B4756" s="55"/>
      <c r="C4756" s="57"/>
    </row>
    <row r="4757" spans="1:3" x14ac:dyDescent="0.25">
      <c r="A4757" s="56"/>
      <c r="B4757" s="55"/>
      <c r="C4757" s="57"/>
    </row>
    <row r="4758" spans="1:3" x14ac:dyDescent="0.25">
      <c r="A4758" s="56"/>
      <c r="B4758" s="55"/>
      <c r="C4758" s="57"/>
    </row>
    <row r="4759" spans="1:3" x14ac:dyDescent="0.25">
      <c r="A4759" s="56"/>
      <c r="B4759" s="55"/>
      <c r="C4759" s="57"/>
    </row>
    <row r="4760" spans="1:3" x14ac:dyDescent="0.25">
      <c r="A4760" s="56"/>
      <c r="B4760" s="55"/>
      <c r="C4760" s="57"/>
    </row>
    <row r="4761" spans="1:3" x14ac:dyDescent="0.25">
      <c r="A4761" s="56"/>
      <c r="B4761" s="55"/>
      <c r="C4761" s="57"/>
    </row>
    <row r="4762" spans="1:3" x14ac:dyDescent="0.25">
      <c r="A4762" s="56"/>
      <c r="B4762" s="55"/>
      <c r="C4762" s="57"/>
    </row>
    <row r="4763" spans="1:3" x14ac:dyDescent="0.25">
      <c r="A4763" s="56"/>
      <c r="B4763" s="55"/>
      <c r="C4763" s="57"/>
    </row>
    <row r="4764" spans="1:3" x14ac:dyDescent="0.25">
      <c r="A4764" s="56"/>
      <c r="B4764" s="55"/>
      <c r="C4764" s="57"/>
    </row>
    <row r="4765" spans="1:3" x14ac:dyDescent="0.25">
      <c r="A4765" s="56"/>
      <c r="B4765" s="55"/>
      <c r="C4765" s="57"/>
    </row>
    <row r="4766" spans="1:3" x14ac:dyDescent="0.25">
      <c r="A4766" s="56"/>
      <c r="B4766" s="55"/>
      <c r="C4766" s="57"/>
    </row>
    <row r="4767" spans="1:3" x14ac:dyDescent="0.25">
      <c r="A4767" s="56"/>
      <c r="B4767" s="55"/>
      <c r="C4767" s="57"/>
    </row>
    <row r="4768" spans="1:3" x14ac:dyDescent="0.25">
      <c r="A4768" s="56"/>
      <c r="B4768" s="55"/>
      <c r="C4768" s="57"/>
    </row>
    <row r="4769" spans="1:3" x14ac:dyDescent="0.25">
      <c r="A4769" s="56"/>
      <c r="B4769" s="55"/>
      <c r="C4769" s="57"/>
    </row>
    <row r="4770" spans="1:3" x14ac:dyDescent="0.25">
      <c r="A4770" s="56"/>
      <c r="B4770" s="55"/>
      <c r="C4770" s="57"/>
    </row>
    <row r="4771" spans="1:3" x14ac:dyDescent="0.25">
      <c r="A4771" s="56"/>
      <c r="B4771" s="55"/>
      <c r="C4771" s="57"/>
    </row>
    <row r="4772" spans="1:3" x14ac:dyDescent="0.25">
      <c r="A4772" s="56"/>
      <c r="B4772" s="55"/>
      <c r="C4772" s="57"/>
    </row>
    <row r="4773" spans="1:3" x14ac:dyDescent="0.25">
      <c r="A4773" s="56"/>
      <c r="B4773" s="55"/>
      <c r="C4773" s="57"/>
    </row>
    <row r="4774" spans="1:3" x14ac:dyDescent="0.25">
      <c r="A4774" s="56"/>
      <c r="B4774" s="55"/>
      <c r="C4774" s="57"/>
    </row>
    <row r="4775" spans="1:3" x14ac:dyDescent="0.25">
      <c r="A4775" s="56"/>
      <c r="B4775" s="55"/>
      <c r="C4775" s="57"/>
    </row>
    <row r="4776" spans="1:3" x14ac:dyDescent="0.25">
      <c r="A4776" s="56"/>
      <c r="B4776" s="55"/>
      <c r="C4776" s="57"/>
    </row>
    <row r="4777" spans="1:3" x14ac:dyDescent="0.25">
      <c r="A4777" s="56"/>
      <c r="B4777" s="55"/>
      <c r="C4777" s="57"/>
    </row>
    <row r="4778" spans="1:3" x14ac:dyDescent="0.25">
      <c r="A4778" s="56"/>
      <c r="B4778" s="55"/>
      <c r="C4778" s="57"/>
    </row>
    <row r="4779" spans="1:3" x14ac:dyDescent="0.25">
      <c r="A4779" s="56"/>
      <c r="B4779" s="55"/>
      <c r="C4779" s="57"/>
    </row>
    <row r="4780" spans="1:3" x14ac:dyDescent="0.25">
      <c r="A4780" s="56"/>
      <c r="B4780" s="55"/>
      <c r="C4780" s="57"/>
    </row>
    <row r="4781" spans="1:3" x14ac:dyDescent="0.25">
      <c r="A4781" s="56"/>
      <c r="B4781" s="55"/>
      <c r="C4781" s="57"/>
    </row>
    <row r="4782" spans="1:3" x14ac:dyDescent="0.25">
      <c r="A4782" s="56"/>
      <c r="B4782" s="55"/>
      <c r="C4782" s="57"/>
    </row>
    <row r="4783" spans="1:3" x14ac:dyDescent="0.25">
      <c r="A4783" s="56"/>
      <c r="B4783" s="55"/>
      <c r="C4783" s="57"/>
    </row>
    <row r="4784" spans="1:3" x14ac:dyDescent="0.25">
      <c r="A4784" s="56"/>
      <c r="B4784" s="55"/>
      <c r="C4784" s="57"/>
    </row>
    <row r="4785" spans="1:3" x14ac:dyDescent="0.25">
      <c r="A4785" s="56"/>
      <c r="B4785" s="55"/>
      <c r="C4785" s="57"/>
    </row>
    <row r="4786" spans="1:3" x14ac:dyDescent="0.25">
      <c r="A4786" s="56"/>
      <c r="B4786" s="55"/>
      <c r="C4786" s="57"/>
    </row>
    <row r="4787" spans="1:3" x14ac:dyDescent="0.25">
      <c r="A4787" s="56"/>
      <c r="B4787" s="55"/>
      <c r="C4787" s="57"/>
    </row>
    <row r="4788" spans="1:3" x14ac:dyDescent="0.25">
      <c r="A4788" s="56"/>
      <c r="B4788" s="55"/>
      <c r="C4788" s="57"/>
    </row>
    <row r="4789" spans="1:3" x14ac:dyDescent="0.25">
      <c r="A4789" s="56"/>
      <c r="B4789" s="55"/>
      <c r="C4789" s="57"/>
    </row>
    <row r="4790" spans="1:3" x14ac:dyDescent="0.25">
      <c r="A4790" s="56"/>
      <c r="B4790" s="55"/>
      <c r="C4790" s="57"/>
    </row>
    <row r="4791" spans="1:3" x14ac:dyDescent="0.25">
      <c r="A4791" s="56"/>
      <c r="B4791" s="55"/>
      <c r="C4791" s="57"/>
    </row>
    <row r="4792" spans="1:3" x14ac:dyDescent="0.25">
      <c r="A4792" s="56"/>
      <c r="B4792" s="55"/>
      <c r="C4792" s="57"/>
    </row>
    <row r="4793" spans="1:3" x14ac:dyDescent="0.25">
      <c r="A4793" s="56"/>
      <c r="B4793" s="55"/>
      <c r="C4793" s="57"/>
    </row>
    <row r="4794" spans="1:3" x14ac:dyDescent="0.25">
      <c r="A4794" s="56"/>
      <c r="B4794" s="55"/>
      <c r="C4794" s="57"/>
    </row>
    <row r="4795" spans="1:3" x14ac:dyDescent="0.25">
      <c r="A4795" s="56"/>
      <c r="B4795" s="55"/>
      <c r="C4795" s="57"/>
    </row>
    <row r="4796" spans="1:3" x14ac:dyDescent="0.25">
      <c r="A4796" s="56"/>
      <c r="B4796" s="55"/>
      <c r="C4796" s="57"/>
    </row>
    <row r="4797" spans="1:3" x14ac:dyDescent="0.25">
      <c r="A4797" s="56"/>
      <c r="B4797" s="55"/>
      <c r="C4797" s="57"/>
    </row>
    <row r="4798" spans="1:3" x14ac:dyDescent="0.25">
      <c r="A4798" s="56"/>
      <c r="B4798" s="55"/>
      <c r="C4798" s="57"/>
    </row>
    <row r="4799" spans="1:3" x14ac:dyDescent="0.25">
      <c r="A4799" s="56"/>
      <c r="B4799" s="55"/>
      <c r="C4799" s="57"/>
    </row>
    <row r="4800" spans="1:3" x14ac:dyDescent="0.25">
      <c r="A4800" s="56"/>
      <c r="B4800" s="55"/>
      <c r="C4800" s="57"/>
    </row>
    <row r="4801" spans="1:3" x14ac:dyDescent="0.25">
      <c r="A4801" s="56"/>
      <c r="B4801" s="55"/>
      <c r="C4801" s="57"/>
    </row>
    <row r="4802" spans="1:3" x14ac:dyDescent="0.25">
      <c r="A4802" s="56"/>
      <c r="B4802" s="55"/>
      <c r="C4802" s="57"/>
    </row>
    <row r="4803" spans="1:3" x14ac:dyDescent="0.25">
      <c r="A4803" s="56"/>
      <c r="B4803" s="55"/>
      <c r="C4803" s="57"/>
    </row>
    <row r="4804" spans="1:3" x14ac:dyDescent="0.25">
      <c r="A4804" s="56"/>
      <c r="B4804" s="55"/>
      <c r="C4804" s="57"/>
    </row>
    <row r="4805" spans="1:3" x14ac:dyDescent="0.25">
      <c r="A4805" s="56"/>
      <c r="B4805" s="55"/>
      <c r="C4805" s="57"/>
    </row>
    <row r="4806" spans="1:3" x14ac:dyDescent="0.25">
      <c r="A4806" s="56"/>
      <c r="B4806" s="55"/>
      <c r="C4806" s="57"/>
    </row>
    <row r="4807" spans="1:3" x14ac:dyDescent="0.25">
      <c r="A4807" s="56"/>
      <c r="B4807" s="55"/>
      <c r="C4807" s="57"/>
    </row>
    <row r="4808" spans="1:3" x14ac:dyDescent="0.25">
      <c r="A4808" s="56"/>
      <c r="B4808" s="55"/>
      <c r="C4808" s="57"/>
    </row>
    <row r="4809" spans="1:3" x14ac:dyDescent="0.25">
      <c r="A4809" s="56"/>
      <c r="B4809" s="55"/>
      <c r="C4809" s="57"/>
    </row>
    <row r="4810" spans="1:3" x14ac:dyDescent="0.25">
      <c r="A4810" s="56"/>
      <c r="B4810" s="55"/>
      <c r="C4810" s="57"/>
    </row>
    <row r="4811" spans="1:3" x14ac:dyDescent="0.25">
      <c r="A4811" s="56"/>
      <c r="B4811" s="55"/>
      <c r="C4811" s="57"/>
    </row>
    <row r="4812" spans="1:3" x14ac:dyDescent="0.25">
      <c r="A4812" s="56"/>
      <c r="B4812" s="55"/>
      <c r="C4812" s="57"/>
    </row>
    <row r="4813" spans="1:3" x14ac:dyDescent="0.25">
      <c r="A4813" s="56"/>
      <c r="B4813" s="55"/>
      <c r="C4813" s="57"/>
    </row>
    <row r="4814" spans="1:3" x14ac:dyDescent="0.25">
      <c r="A4814" s="56"/>
      <c r="B4814" s="55"/>
      <c r="C4814" s="57"/>
    </row>
    <row r="4815" spans="1:3" x14ac:dyDescent="0.25">
      <c r="A4815" s="56"/>
      <c r="B4815" s="55"/>
      <c r="C4815" s="57"/>
    </row>
    <row r="4816" spans="1:3" x14ac:dyDescent="0.25">
      <c r="A4816" s="56"/>
      <c r="B4816" s="55"/>
      <c r="C4816" s="57"/>
    </row>
    <row r="4817" spans="1:3" x14ac:dyDescent="0.25">
      <c r="A4817" s="56"/>
      <c r="B4817" s="55"/>
      <c r="C4817" s="57"/>
    </row>
    <row r="4818" spans="1:3" x14ac:dyDescent="0.25">
      <c r="A4818" s="56"/>
      <c r="B4818" s="55"/>
      <c r="C4818" s="57"/>
    </row>
    <row r="4819" spans="1:3" x14ac:dyDescent="0.25">
      <c r="A4819" s="56"/>
      <c r="B4819" s="55"/>
      <c r="C4819" s="57"/>
    </row>
    <row r="4820" spans="1:3" x14ac:dyDescent="0.25">
      <c r="A4820" s="56"/>
      <c r="B4820" s="55"/>
      <c r="C4820" s="57"/>
    </row>
    <row r="4821" spans="1:3" x14ac:dyDescent="0.25">
      <c r="A4821" s="56"/>
      <c r="B4821" s="55"/>
      <c r="C4821" s="57"/>
    </row>
    <row r="4822" spans="1:3" x14ac:dyDescent="0.25">
      <c r="A4822" s="56"/>
      <c r="B4822" s="55"/>
      <c r="C4822" s="57"/>
    </row>
    <row r="4823" spans="1:3" x14ac:dyDescent="0.25">
      <c r="A4823" s="56"/>
      <c r="B4823" s="55"/>
      <c r="C4823" s="57"/>
    </row>
    <row r="4824" spans="1:3" x14ac:dyDescent="0.25">
      <c r="A4824" s="56"/>
      <c r="B4824" s="55"/>
      <c r="C4824" s="57"/>
    </row>
    <row r="4825" spans="1:3" x14ac:dyDescent="0.25">
      <c r="A4825" s="56"/>
      <c r="B4825" s="55"/>
      <c r="C4825" s="57"/>
    </row>
    <row r="4826" spans="1:3" x14ac:dyDescent="0.25">
      <c r="A4826" s="56"/>
      <c r="B4826" s="55"/>
      <c r="C4826" s="57"/>
    </row>
    <row r="4827" spans="1:3" x14ac:dyDescent="0.25">
      <c r="A4827" s="56"/>
      <c r="B4827" s="55"/>
      <c r="C4827" s="57"/>
    </row>
    <row r="4828" spans="1:3" x14ac:dyDescent="0.25">
      <c r="A4828" s="56"/>
      <c r="B4828" s="55"/>
      <c r="C4828" s="57"/>
    </row>
    <row r="4829" spans="1:3" x14ac:dyDescent="0.25">
      <c r="A4829" s="56"/>
      <c r="B4829" s="55"/>
      <c r="C4829" s="57"/>
    </row>
    <row r="4830" spans="1:3" x14ac:dyDescent="0.25">
      <c r="A4830" s="56"/>
      <c r="B4830" s="55"/>
      <c r="C4830" s="57"/>
    </row>
    <row r="4831" spans="1:3" x14ac:dyDescent="0.25">
      <c r="A4831" s="56"/>
      <c r="B4831" s="55"/>
      <c r="C4831" s="57"/>
    </row>
    <row r="4832" spans="1:3" x14ac:dyDescent="0.25">
      <c r="A4832" s="56"/>
      <c r="B4832" s="55"/>
      <c r="C4832" s="57"/>
    </row>
    <row r="4833" spans="1:3" x14ac:dyDescent="0.25">
      <c r="A4833" s="56"/>
      <c r="B4833" s="55"/>
      <c r="C4833" s="57"/>
    </row>
    <row r="4834" spans="1:3" x14ac:dyDescent="0.25">
      <c r="A4834" s="56"/>
      <c r="B4834" s="55"/>
      <c r="C4834" s="57"/>
    </row>
    <row r="4835" spans="1:3" x14ac:dyDescent="0.25">
      <c r="A4835" s="56"/>
      <c r="B4835" s="55"/>
      <c r="C4835" s="57"/>
    </row>
    <row r="4836" spans="1:3" x14ac:dyDescent="0.25">
      <c r="A4836" s="56"/>
      <c r="B4836" s="55"/>
      <c r="C4836" s="57"/>
    </row>
    <row r="4837" spans="1:3" x14ac:dyDescent="0.25">
      <c r="A4837" s="56"/>
      <c r="B4837" s="55"/>
      <c r="C4837" s="57"/>
    </row>
    <row r="4838" spans="1:3" x14ac:dyDescent="0.25">
      <c r="A4838" s="56"/>
      <c r="B4838" s="55"/>
      <c r="C4838" s="57"/>
    </row>
    <row r="4839" spans="1:3" x14ac:dyDescent="0.25">
      <c r="A4839" s="56"/>
      <c r="B4839" s="55"/>
      <c r="C4839" s="57"/>
    </row>
    <row r="4840" spans="1:3" x14ac:dyDescent="0.25">
      <c r="A4840" s="56"/>
      <c r="B4840" s="55"/>
      <c r="C4840" s="57"/>
    </row>
    <row r="4841" spans="1:3" x14ac:dyDescent="0.25">
      <c r="A4841" s="56"/>
      <c r="B4841" s="55"/>
      <c r="C4841" s="57"/>
    </row>
    <row r="4842" spans="1:3" x14ac:dyDescent="0.25">
      <c r="A4842" s="56"/>
      <c r="B4842" s="55"/>
      <c r="C4842" s="57"/>
    </row>
    <row r="4843" spans="1:3" x14ac:dyDescent="0.25">
      <c r="A4843" s="56"/>
      <c r="B4843" s="55"/>
      <c r="C4843" s="57"/>
    </row>
    <row r="4844" spans="1:3" x14ac:dyDescent="0.25">
      <c r="A4844" s="56"/>
      <c r="B4844" s="55"/>
      <c r="C4844" s="57"/>
    </row>
    <row r="4845" spans="1:3" x14ac:dyDescent="0.25">
      <c r="A4845" s="56"/>
      <c r="B4845" s="55"/>
      <c r="C4845" s="57"/>
    </row>
    <row r="4846" spans="1:3" x14ac:dyDescent="0.25">
      <c r="A4846" s="56"/>
      <c r="B4846" s="55"/>
      <c r="C4846" s="57"/>
    </row>
    <row r="4847" spans="1:3" x14ac:dyDescent="0.25">
      <c r="A4847" s="56"/>
      <c r="B4847" s="55"/>
      <c r="C4847" s="57"/>
    </row>
    <row r="4848" spans="1:3" x14ac:dyDescent="0.25">
      <c r="A4848" s="56"/>
      <c r="B4848" s="55"/>
      <c r="C4848" s="57"/>
    </row>
    <row r="4849" spans="1:3" x14ac:dyDescent="0.25">
      <c r="A4849" s="56"/>
      <c r="B4849" s="55"/>
      <c r="C4849" s="57"/>
    </row>
    <row r="4850" spans="1:3" x14ac:dyDescent="0.25">
      <c r="A4850" s="56"/>
      <c r="B4850" s="55"/>
      <c r="C4850" s="57"/>
    </row>
    <row r="4851" spans="1:3" x14ac:dyDescent="0.25">
      <c r="A4851" s="56"/>
      <c r="B4851" s="55"/>
      <c r="C4851" s="57"/>
    </row>
    <row r="4852" spans="1:3" x14ac:dyDescent="0.25">
      <c r="A4852" s="56"/>
      <c r="B4852" s="55"/>
      <c r="C4852" s="57"/>
    </row>
    <row r="4853" spans="1:3" x14ac:dyDescent="0.25">
      <c r="A4853" s="56"/>
      <c r="B4853" s="55"/>
      <c r="C4853" s="57"/>
    </row>
    <row r="4854" spans="1:3" x14ac:dyDescent="0.25">
      <c r="A4854" s="56"/>
      <c r="B4854" s="55"/>
      <c r="C4854" s="57"/>
    </row>
    <row r="4855" spans="1:3" x14ac:dyDescent="0.25">
      <c r="A4855" s="56"/>
      <c r="B4855" s="55"/>
      <c r="C4855" s="57"/>
    </row>
    <row r="4856" spans="1:3" x14ac:dyDescent="0.25">
      <c r="A4856" s="56"/>
      <c r="B4856" s="55"/>
      <c r="C4856" s="57"/>
    </row>
    <row r="4857" spans="1:3" x14ac:dyDescent="0.25">
      <c r="A4857" s="56"/>
      <c r="B4857" s="55"/>
      <c r="C4857" s="57"/>
    </row>
    <row r="4858" spans="1:3" x14ac:dyDescent="0.25">
      <c r="A4858" s="56"/>
      <c r="B4858" s="55"/>
      <c r="C4858" s="57"/>
    </row>
    <row r="4859" spans="1:3" x14ac:dyDescent="0.25">
      <c r="A4859" s="56"/>
      <c r="B4859" s="55"/>
      <c r="C4859" s="57"/>
    </row>
    <row r="4860" spans="1:3" x14ac:dyDescent="0.25">
      <c r="A4860" s="56"/>
      <c r="B4860" s="55"/>
      <c r="C4860" s="57"/>
    </row>
    <row r="4861" spans="1:3" x14ac:dyDescent="0.25">
      <c r="A4861" s="56"/>
      <c r="B4861" s="55"/>
      <c r="C4861" s="57"/>
    </row>
    <row r="4862" spans="1:3" x14ac:dyDescent="0.25">
      <c r="A4862" s="56"/>
      <c r="B4862" s="55"/>
      <c r="C4862" s="57"/>
    </row>
    <row r="4863" spans="1:3" x14ac:dyDescent="0.25">
      <c r="A4863" s="56"/>
      <c r="B4863" s="55"/>
      <c r="C4863" s="57"/>
    </row>
    <row r="4864" spans="1:3" x14ac:dyDescent="0.25">
      <c r="A4864" s="56"/>
      <c r="B4864" s="55"/>
      <c r="C4864" s="57"/>
    </row>
    <row r="4865" spans="1:3" x14ac:dyDescent="0.25">
      <c r="A4865" s="56"/>
      <c r="B4865" s="55"/>
      <c r="C4865" s="57"/>
    </row>
    <row r="4866" spans="1:3" x14ac:dyDescent="0.25">
      <c r="A4866" s="56"/>
      <c r="B4866" s="55"/>
      <c r="C4866" s="57"/>
    </row>
    <row r="4867" spans="1:3" x14ac:dyDescent="0.25">
      <c r="A4867" s="56"/>
      <c r="B4867" s="55"/>
      <c r="C4867" s="57"/>
    </row>
    <row r="4868" spans="1:3" x14ac:dyDescent="0.25">
      <c r="A4868" s="56"/>
      <c r="B4868" s="55"/>
      <c r="C4868" s="57"/>
    </row>
    <row r="4869" spans="1:3" x14ac:dyDescent="0.25">
      <c r="A4869" s="56"/>
      <c r="B4869" s="55"/>
      <c r="C4869" s="57"/>
    </row>
    <row r="4870" spans="1:3" x14ac:dyDescent="0.25">
      <c r="A4870" s="56"/>
      <c r="B4870" s="55"/>
      <c r="C4870" s="57"/>
    </row>
    <row r="4871" spans="1:3" x14ac:dyDescent="0.25">
      <c r="A4871" s="56"/>
      <c r="B4871" s="55"/>
      <c r="C4871" s="57"/>
    </row>
    <row r="4872" spans="1:3" x14ac:dyDescent="0.25">
      <c r="A4872" s="56"/>
      <c r="B4872" s="55"/>
      <c r="C4872" s="57"/>
    </row>
    <row r="4873" spans="1:3" x14ac:dyDescent="0.25">
      <c r="A4873" s="56"/>
      <c r="B4873" s="55"/>
      <c r="C4873" s="57"/>
    </row>
    <row r="4874" spans="1:3" x14ac:dyDescent="0.25">
      <c r="A4874" s="56"/>
      <c r="B4874" s="55"/>
      <c r="C4874" s="57"/>
    </row>
    <row r="4875" spans="1:3" x14ac:dyDescent="0.25">
      <c r="A4875" s="56"/>
      <c r="B4875" s="55"/>
      <c r="C4875" s="57"/>
    </row>
    <row r="4876" spans="1:3" x14ac:dyDescent="0.25">
      <c r="A4876" s="56"/>
      <c r="B4876" s="55"/>
      <c r="C4876" s="57"/>
    </row>
    <row r="4877" spans="1:3" x14ac:dyDescent="0.25">
      <c r="A4877" s="56"/>
      <c r="B4877" s="55"/>
      <c r="C4877" s="57"/>
    </row>
    <row r="4878" spans="1:3" x14ac:dyDescent="0.25">
      <c r="A4878" s="56"/>
      <c r="B4878" s="55"/>
      <c r="C4878" s="57"/>
    </row>
    <row r="4879" spans="1:3" x14ac:dyDescent="0.25">
      <c r="A4879" s="56"/>
      <c r="B4879" s="55"/>
      <c r="C4879" s="57"/>
    </row>
    <row r="4880" spans="1:3" x14ac:dyDescent="0.25">
      <c r="A4880" s="56"/>
      <c r="B4880" s="55"/>
      <c r="C4880" s="57"/>
    </row>
    <row r="4881" spans="1:3" x14ac:dyDescent="0.25">
      <c r="A4881" s="56"/>
      <c r="B4881" s="55"/>
      <c r="C4881" s="57"/>
    </row>
    <row r="4882" spans="1:3" x14ac:dyDescent="0.25">
      <c r="A4882" s="56"/>
      <c r="B4882" s="55"/>
      <c r="C4882" s="57"/>
    </row>
    <row r="4883" spans="1:3" x14ac:dyDescent="0.25">
      <c r="A4883" s="56"/>
      <c r="B4883" s="55"/>
      <c r="C4883" s="57"/>
    </row>
    <row r="4884" spans="1:3" x14ac:dyDescent="0.25">
      <c r="A4884" s="56"/>
      <c r="B4884" s="55"/>
      <c r="C4884" s="57"/>
    </row>
    <row r="4885" spans="1:3" x14ac:dyDescent="0.25">
      <c r="A4885" s="56"/>
      <c r="B4885" s="55"/>
      <c r="C4885" s="57"/>
    </row>
    <row r="4886" spans="1:3" x14ac:dyDescent="0.25">
      <c r="A4886" s="56"/>
      <c r="B4886" s="55"/>
      <c r="C4886" s="57"/>
    </row>
    <row r="4887" spans="1:3" x14ac:dyDescent="0.25">
      <c r="A4887" s="56"/>
      <c r="B4887" s="55"/>
      <c r="C4887" s="57"/>
    </row>
    <row r="4888" spans="1:3" x14ac:dyDescent="0.25">
      <c r="A4888" s="56"/>
      <c r="B4888" s="55"/>
      <c r="C4888" s="57"/>
    </row>
    <row r="4889" spans="1:3" x14ac:dyDescent="0.25">
      <c r="A4889" s="56"/>
      <c r="B4889" s="55"/>
      <c r="C4889" s="57"/>
    </row>
    <row r="4890" spans="1:3" x14ac:dyDescent="0.25">
      <c r="A4890" s="56"/>
      <c r="B4890" s="55"/>
      <c r="C4890" s="57"/>
    </row>
    <row r="4891" spans="1:3" x14ac:dyDescent="0.25">
      <c r="A4891" s="56"/>
      <c r="B4891" s="55"/>
      <c r="C4891" s="57"/>
    </row>
    <row r="4892" spans="1:3" x14ac:dyDescent="0.25">
      <c r="A4892" s="56"/>
      <c r="B4892" s="55"/>
      <c r="C4892" s="57"/>
    </row>
    <row r="4893" spans="1:3" x14ac:dyDescent="0.25">
      <c r="A4893" s="56"/>
      <c r="B4893" s="55"/>
      <c r="C4893" s="57"/>
    </row>
    <row r="4894" spans="1:3" x14ac:dyDescent="0.25">
      <c r="A4894" s="56"/>
      <c r="B4894" s="55"/>
      <c r="C4894" s="57"/>
    </row>
    <row r="4895" spans="1:3" x14ac:dyDescent="0.25">
      <c r="A4895" s="56"/>
      <c r="B4895" s="55"/>
      <c r="C4895" s="57"/>
    </row>
    <row r="4896" spans="1:3" x14ac:dyDescent="0.25">
      <c r="A4896" s="56"/>
      <c r="B4896" s="55"/>
      <c r="C4896" s="57"/>
    </row>
    <row r="4897" spans="1:3" x14ac:dyDescent="0.25">
      <c r="A4897" s="56"/>
      <c r="B4897" s="55"/>
      <c r="C4897" s="57"/>
    </row>
    <row r="4898" spans="1:3" x14ac:dyDescent="0.25">
      <c r="A4898" s="56"/>
      <c r="B4898" s="55"/>
      <c r="C4898" s="57"/>
    </row>
    <row r="4899" spans="1:3" x14ac:dyDescent="0.25">
      <c r="A4899" s="56"/>
      <c r="B4899" s="55"/>
      <c r="C4899" s="57"/>
    </row>
    <row r="4900" spans="1:3" x14ac:dyDescent="0.25">
      <c r="A4900" s="56"/>
      <c r="B4900" s="55"/>
      <c r="C4900" s="57"/>
    </row>
    <row r="4901" spans="1:3" x14ac:dyDescent="0.25">
      <c r="A4901" s="56"/>
      <c r="B4901" s="55"/>
      <c r="C4901" s="57"/>
    </row>
    <row r="4902" spans="1:3" x14ac:dyDescent="0.25">
      <c r="A4902" s="56"/>
      <c r="B4902" s="55"/>
      <c r="C4902" s="57"/>
    </row>
    <row r="4903" spans="1:3" x14ac:dyDescent="0.25">
      <c r="A4903" s="56"/>
      <c r="B4903" s="55"/>
      <c r="C4903" s="57"/>
    </row>
    <row r="4904" spans="1:3" x14ac:dyDescent="0.25">
      <c r="A4904" s="56"/>
      <c r="B4904" s="55"/>
      <c r="C4904" s="57"/>
    </row>
    <row r="4905" spans="1:3" x14ac:dyDescent="0.25">
      <c r="A4905" s="56"/>
      <c r="B4905" s="55"/>
      <c r="C4905" s="57"/>
    </row>
    <row r="4906" spans="1:3" x14ac:dyDescent="0.25">
      <c r="A4906" s="56"/>
      <c r="B4906" s="55"/>
      <c r="C4906" s="57"/>
    </row>
    <row r="4907" spans="1:3" x14ac:dyDescent="0.25">
      <c r="A4907" s="56"/>
      <c r="B4907" s="55"/>
      <c r="C4907" s="57"/>
    </row>
    <row r="4908" spans="1:3" x14ac:dyDescent="0.25">
      <c r="A4908" s="56"/>
      <c r="B4908" s="55"/>
      <c r="C4908" s="57"/>
    </row>
    <row r="4909" spans="1:3" x14ac:dyDescent="0.25">
      <c r="A4909" s="56"/>
      <c r="B4909" s="55"/>
      <c r="C4909" s="57"/>
    </row>
    <row r="4910" spans="1:3" x14ac:dyDescent="0.25">
      <c r="A4910" s="56"/>
      <c r="B4910" s="55"/>
      <c r="C4910" s="57"/>
    </row>
    <row r="4911" spans="1:3" x14ac:dyDescent="0.25">
      <c r="A4911" s="56"/>
      <c r="B4911" s="55"/>
      <c r="C4911" s="57"/>
    </row>
    <row r="4912" spans="1:3" x14ac:dyDescent="0.25">
      <c r="A4912" s="56"/>
      <c r="B4912" s="55"/>
      <c r="C4912" s="57"/>
    </row>
    <row r="4913" spans="1:3" x14ac:dyDescent="0.25">
      <c r="A4913" s="56"/>
      <c r="B4913" s="55"/>
      <c r="C4913" s="57"/>
    </row>
    <row r="4914" spans="1:3" x14ac:dyDescent="0.25">
      <c r="A4914" s="56"/>
      <c r="B4914" s="55"/>
      <c r="C4914" s="57"/>
    </row>
    <row r="4915" spans="1:3" x14ac:dyDescent="0.25">
      <c r="A4915" s="56"/>
      <c r="B4915" s="55"/>
      <c r="C4915" s="57"/>
    </row>
    <row r="4916" spans="1:3" x14ac:dyDescent="0.25">
      <c r="A4916" s="56"/>
      <c r="B4916" s="55"/>
      <c r="C4916" s="57"/>
    </row>
    <row r="4917" spans="1:3" x14ac:dyDescent="0.25">
      <c r="A4917" s="56"/>
      <c r="B4917" s="55"/>
      <c r="C4917" s="57"/>
    </row>
    <row r="4918" spans="1:3" x14ac:dyDescent="0.25">
      <c r="A4918" s="56"/>
      <c r="B4918" s="55"/>
      <c r="C4918" s="57"/>
    </row>
    <row r="4919" spans="1:3" x14ac:dyDescent="0.25">
      <c r="A4919" s="56"/>
      <c r="B4919" s="55"/>
      <c r="C4919" s="57"/>
    </row>
    <row r="4920" spans="1:3" x14ac:dyDescent="0.25">
      <c r="A4920" s="56"/>
      <c r="B4920" s="55"/>
      <c r="C4920" s="57"/>
    </row>
    <row r="4921" spans="1:3" x14ac:dyDescent="0.25">
      <c r="A4921" s="56"/>
      <c r="B4921" s="55"/>
      <c r="C4921" s="57"/>
    </row>
    <row r="4922" spans="1:3" x14ac:dyDescent="0.25">
      <c r="A4922" s="56"/>
      <c r="B4922" s="55"/>
      <c r="C4922" s="57"/>
    </row>
    <row r="4923" spans="1:3" x14ac:dyDescent="0.25">
      <c r="A4923" s="56"/>
      <c r="B4923" s="55"/>
      <c r="C4923" s="57"/>
    </row>
    <row r="4924" spans="1:3" x14ac:dyDescent="0.25">
      <c r="A4924" s="56"/>
      <c r="B4924" s="55"/>
      <c r="C4924" s="57"/>
    </row>
    <row r="4925" spans="1:3" x14ac:dyDescent="0.25">
      <c r="A4925" s="56"/>
      <c r="B4925" s="55"/>
      <c r="C4925" s="57"/>
    </row>
    <row r="4926" spans="1:3" x14ac:dyDescent="0.25">
      <c r="A4926" s="56"/>
      <c r="B4926" s="55"/>
      <c r="C4926" s="57"/>
    </row>
    <row r="4927" spans="1:3" x14ac:dyDescent="0.25">
      <c r="A4927" s="56"/>
      <c r="B4927" s="55"/>
      <c r="C4927" s="57"/>
    </row>
    <row r="4928" spans="1:3" x14ac:dyDescent="0.25">
      <c r="A4928" s="56"/>
      <c r="B4928" s="55"/>
      <c r="C4928" s="57"/>
    </row>
    <row r="4929" spans="1:3" x14ac:dyDescent="0.25">
      <c r="A4929" s="56"/>
      <c r="B4929" s="55"/>
      <c r="C4929" s="57"/>
    </row>
    <row r="4930" spans="1:3" x14ac:dyDescent="0.25">
      <c r="A4930" s="56"/>
      <c r="B4930" s="55"/>
      <c r="C4930" s="57"/>
    </row>
    <row r="4931" spans="1:3" x14ac:dyDescent="0.25">
      <c r="A4931" s="56"/>
      <c r="B4931" s="55"/>
      <c r="C4931" s="57"/>
    </row>
    <row r="4932" spans="1:3" x14ac:dyDescent="0.25">
      <c r="A4932" s="56"/>
      <c r="B4932" s="55"/>
      <c r="C4932" s="57"/>
    </row>
    <row r="4933" spans="1:3" x14ac:dyDescent="0.25">
      <c r="A4933" s="56"/>
      <c r="B4933" s="55"/>
      <c r="C4933" s="57"/>
    </row>
    <row r="4934" spans="1:3" x14ac:dyDescent="0.25">
      <c r="A4934" s="56"/>
      <c r="B4934" s="55"/>
      <c r="C4934" s="57"/>
    </row>
    <row r="4935" spans="1:3" x14ac:dyDescent="0.25">
      <c r="A4935" s="56"/>
      <c r="B4935" s="55"/>
      <c r="C4935" s="57"/>
    </row>
    <row r="4936" spans="1:3" x14ac:dyDescent="0.25">
      <c r="A4936" s="56"/>
      <c r="B4936" s="55"/>
      <c r="C4936" s="57"/>
    </row>
    <row r="4937" spans="1:3" x14ac:dyDescent="0.25">
      <c r="A4937" s="56"/>
      <c r="B4937" s="55"/>
      <c r="C4937" s="57"/>
    </row>
    <row r="4938" spans="1:3" x14ac:dyDescent="0.25">
      <c r="A4938" s="56"/>
      <c r="B4938" s="55"/>
      <c r="C4938" s="57"/>
    </row>
    <row r="4939" spans="1:3" x14ac:dyDescent="0.25">
      <c r="A4939" s="56"/>
      <c r="B4939" s="55"/>
      <c r="C4939" s="57"/>
    </row>
    <row r="4940" spans="1:3" x14ac:dyDescent="0.25">
      <c r="A4940" s="56"/>
      <c r="B4940" s="55"/>
      <c r="C4940" s="57"/>
    </row>
    <row r="4941" spans="1:3" x14ac:dyDescent="0.25">
      <c r="A4941" s="56"/>
      <c r="B4941" s="55"/>
      <c r="C4941" s="57"/>
    </row>
    <row r="4942" spans="1:3" x14ac:dyDescent="0.25">
      <c r="A4942" s="56"/>
      <c r="B4942" s="55"/>
      <c r="C4942" s="57"/>
    </row>
    <row r="4943" spans="1:3" x14ac:dyDescent="0.25">
      <c r="A4943" s="56"/>
      <c r="B4943" s="55"/>
      <c r="C4943" s="57"/>
    </row>
    <row r="4944" spans="1:3" x14ac:dyDescent="0.25">
      <c r="A4944" s="56"/>
      <c r="B4944" s="55"/>
      <c r="C4944" s="57"/>
    </row>
    <row r="4945" spans="1:3" x14ac:dyDescent="0.25">
      <c r="A4945" s="56"/>
      <c r="B4945" s="55"/>
      <c r="C4945" s="57"/>
    </row>
    <row r="4946" spans="1:3" x14ac:dyDescent="0.25">
      <c r="A4946" s="56"/>
      <c r="B4946" s="55"/>
      <c r="C4946" s="57"/>
    </row>
    <row r="4947" spans="1:3" x14ac:dyDescent="0.25">
      <c r="A4947" s="56"/>
      <c r="B4947" s="55"/>
      <c r="C4947" s="57"/>
    </row>
    <row r="4948" spans="1:3" x14ac:dyDescent="0.25">
      <c r="A4948" s="56"/>
      <c r="B4948" s="55"/>
      <c r="C4948" s="57"/>
    </row>
    <row r="4949" spans="1:3" x14ac:dyDescent="0.25">
      <c r="A4949" s="56"/>
      <c r="B4949" s="55"/>
      <c r="C4949" s="57"/>
    </row>
    <row r="4950" spans="1:3" x14ac:dyDescent="0.25">
      <c r="A4950" s="56"/>
      <c r="B4950" s="55"/>
      <c r="C4950" s="57"/>
    </row>
    <row r="4951" spans="1:3" x14ac:dyDescent="0.25">
      <c r="A4951" s="56"/>
      <c r="B4951" s="55"/>
      <c r="C4951" s="57"/>
    </row>
    <row r="4952" spans="1:3" x14ac:dyDescent="0.25">
      <c r="A4952" s="56"/>
      <c r="B4952" s="55"/>
      <c r="C4952" s="57"/>
    </row>
    <row r="4953" spans="1:3" x14ac:dyDescent="0.25">
      <c r="A4953" s="56"/>
      <c r="B4953" s="55"/>
      <c r="C4953" s="57"/>
    </row>
    <row r="4954" spans="1:3" x14ac:dyDescent="0.25">
      <c r="A4954" s="56"/>
      <c r="B4954" s="55"/>
      <c r="C4954" s="57"/>
    </row>
    <row r="4955" spans="1:3" x14ac:dyDescent="0.25">
      <c r="A4955" s="56"/>
      <c r="B4955" s="55"/>
      <c r="C4955" s="57"/>
    </row>
    <row r="4956" spans="1:3" x14ac:dyDescent="0.25">
      <c r="A4956" s="56"/>
      <c r="B4956" s="55"/>
      <c r="C4956" s="57"/>
    </row>
    <row r="4957" spans="1:3" x14ac:dyDescent="0.25">
      <c r="A4957" s="56"/>
      <c r="B4957" s="55"/>
      <c r="C4957" s="57"/>
    </row>
    <row r="4958" spans="1:3" x14ac:dyDescent="0.25">
      <c r="A4958" s="56"/>
      <c r="B4958" s="55"/>
      <c r="C4958" s="57"/>
    </row>
    <row r="4959" spans="1:3" x14ac:dyDescent="0.25">
      <c r="A4959" s="56"/>
      <c r="B4959" s="55"/>
      <c r="C4959" s="57"/>
    </row>
    <row r="4960" spans="1:3" x14ac:dyDescent="0.25">
      <c r="A4960" s="56"/>
      <c r="B4960" s="55"/>
      <c r="C4960" s="57"/>
    </row>
    <row r="4961" spans="1:3" x14ac:dyDescent="0.25">
      <c r="A4961" s="56"/>
      <c r="B4961" s="55"/>
      <c r="C4961" s="57"/>
    </row>
    <row r="4962" spans="1:3" x14ac:dyDescent="0.25">
      <c r="A4962" s="56"/>
      <c r="B4962" s="55"/>
      <c r="C4962" s="57"/>
    </row>
    <row r="4963" spans="1:3" x14ac:dyDescent="0.25">
      <c r="A4963" s="56"/>
      <c r="B4963" s="55"/>
      <c r="C4963" s="57"/>
    </row>
    <row r="4964" spans="1:3" x14ac:dyDescent="0.25">
      <c r="A4964" s="56"/>
      <c r="B4964" s="55"/>
      <c r="C4964" s="57"/>
    </row>
    <row r="4965" spans="1:3" x14ac:dyDescent="0.25">
      <c r="A4965" s="56"/>
      <c r="B4965" s="55"/>
      <c r="C4965" s="57"/>
    </row>
    <row r="4966" spans="1:3" x14ac:dyDescent="0.25">
      <c r="A4966" s="56"/>
      <c r="B4966" s="55"/>
      <c r="C4966" s="57"/>
    </row>
    <row r="6383" spans="1:3" x14ac:dyDescent="0.25">
      <c r="A6383" s="32"/>
      <c r="B6383" s="33"/>
      <c r="C6383" s="34"/>
    </row>
    <row r="6384" spans="1:3" x14ac:dyDescent="0.25">
      <c r="A6384" s="32"/>
      <c r="B6384" s="33"/>
      <c r="C6384" s="34"/>
    </row>
    <row r="6385" spans="1:3" x14ac:dyDescent="0.25">
      <c r="A6385" s="32"/>
      <c r="B6385" s="33"/>
      <c r="C6385" s="34"/>
    </row>
    <row r="6386" spans="1:3" x14ac:dyDescent="0.25">
      <c r="A6386" s="32"/>
      <c r="B6386" s="33"/>
      <c r="C6386" s="34"/>
    </row>
    <row r="6387" spans="1:3" x14ac:dyDescent="0.25">
      <c r="A6387" s="32"/>
      <c r="B6387" s="33"/>
      <c r="C6387" s="34"/>
    </row>
    <row r="6388" spans="1:3" x14ac:dyDescent="0.25">
      <c r="A6388" s="32"/>
      <c r="B6388" s="33"/>
      <c r="C6388" s="34"/>
    </row>
    <row r="6389" spans="1:3" x14ac:dyDescent="0.25">
      <c r="A6389" s="32"/>
      <c r="B6389" s="33"/>
      <c r="C6389" s="34"/>
    </row>
    <row r="6390" spans="1:3" x14ac:dyDescent="0.25">
      <c r="A6390" s="32"/>
      <c r="B6390" s="33"/>
      <c r="C6390" s="34"/>
    </row>
    <row r="6391" spans="1:3" x14ac:dyDescent="0.25">
      <c r="A6391" s="28"/>
      <c r="B6391" s="29"/>
      <c r="C6391" s="30"/>
    </row>
    <row r="6392" spans="1:3" x14ac:dyDescent="0.25">
      <c r="A6392" s="28"/>
      <c r="B6392" s="29"/>
      <c r="C6392" s="30"/>
    </row>
    <row r="6393" spans="1:3" x14ac:dyDescent="0.25">
      <c r="A6393" s="28"/>
      <c r="B6393" s="29"/>
      <c r="C6393" s="30"/>
    </row>
    <row r="6394" spans="1:3" x14ac:dyDescent="0.25">
      <c r="A6394" s="32"/>
      <c r="B6394" s="33"/>
      <c r="C6394" s="34"/>
    </row>
    <row r="6395" spans="1:3" x14ac:dyDescent="0.25">
      <c r="A6395" s="28"/>
      <c r="B6395" s="29"/>
      <c r="C6395" s="30"/>
    </row>
    <row r="6396" spans="1:3" x14ac:dyDescent="0.25">
      <c r="A6396" s="28"/>
      <c r="B6396" s="29"/>
      <c r="C6396" s="30"/>
    </row>
    <row r="6397" spans="1:3" x14ac:dyDescent="0.25">
      <c r="A6397" s="28"/>
      <c r="B6397" s="29"/>
      <c r="C6397" s="30"/>
    </row>
    <row r="6398" spans="1:3" x14ac:dyDescent="0.25">
      <c r="A6398" s="32"/>
      <c r="B6398" s="33"/>
      <c r="C6398" s="34"/>
    </row>
    <row r="6399" spans="1:3" x14ac:dyDescent="0.25">
      <c r="A6399" s="32"/>
      <c r="B6399" s="33"/>
      <c r="C6399" s="34"/>
    </row>
    <row r="6400" spans="1:3" x14ac:dyDescent="0.25">
      <c r="A6400" s="28"/>
      <c r="B6400" s="29"/>
      <c r="C6400" s="30"/>
    </row>
    <row r="6401" spans="1:3" x14ac:dyDescent="0.25">
      <c r="A6401" s="28"/>
      <c r="B6401" s="29"/>
      <c r="C6401" s="30"/>
    </row>
    <row r="6402" spans="1:3" x14ac:dyDescent="0.25">
      <c r="A6402" s="28"/>
      <c r="B6402" s="29"/>
      <c r="C6402" s="30"/>
    </row>
    <row r="6403" spans="1:3" x14ac:dyDescent="0.25">
      <c r="A6403" s="32"/>
      <c r="B6403" s="33"/>
      <c r="C6403" s="34"/>
    </row>
    <row r="6404" spans="1:3" x14ac:dyDescent="0.25">
      <c r="A6404" s="35"/>
      <c r="B6404" s="36"/>
      <c r="C6404" s="37"/>
    </row>
    <row r="6405" spans="1:3" x14ac:dyDescent="0.25">
      <c r="A6405" s="35"/>
      <c r="B6405" s="36"/>
      <c r="C6405" s="37"/>
    </row>
    <row r="6406" spans="1:3" x14ac:dyDescent="0.25">
      <c r="A6406" s="35"/>
      <c r="B6406" s="36"/>
      <c r="C6406" s="37"/>
    </row>
    <row r="6407" spans="1:3" x14ac:dyDescent="0.25">
      <c r="A6407" s="35"/>
      <c r="B6407" s="36"/>
      <c r="C6407" s="37"/>
    </row>
    <row r="6408" spans="1:3" x14ac:dyDescent="0.25">
      <c r="A6408" s="28"/>
      <c r="B6408" s="29"/>
      <c r="C6408" s="38"/>
    </row>
    <row r="6409" spans="1:3" x14ac:dyDescent="0.25">
      <c r="A6409" s="35"/>
      <c r="B6409" s="36"/>
      <c r="C6409" s="37"/>
    </row>
    <row r="6410" spans="1:3" x14ac:dyDescent="0.25">
      <c r="A6410" s="35"/>
      <c r="B6410" s="36"/>
      <c r="C6410" s="37"/>
    </row>
    <row r="6411" spans="1:3" x14ac:dyDescent="0.25">
      <c r="A6411" s="35"/>
      <c r="B6411" s="36"/>
      <c r="C6411" s="37"/>
    </row>
    <row r="6412" spans="1:3" x14ac:dyDescent="0.25">
      <c r="A6412" s="35"/>
      <c r="B6412" s="36"/>
      <c r="C6412" s="37"/>
    </row>
    <row r="6413" spans="1:3" x14ac:dyDescent="0.25">
      <c r="A6413" s="35"/>
      <c r="B6413" s="36"/>
      <c r="C6413" s="37"/>
    </row>
    <row r="6414" spans="1:3" x14ac:dyDescent="0.25">
      <c r="A6414" s="35"/>
      <c r="B6414" s="36"/>
      <c r="C6414" s="37"/>
    </row>
    <row r="6415" spans="1:3" x14ac:dyDescent="0.25">
      <c r="A6415" s="35"/>
      <c r="B6415" s="36"/>
      <c r="C6415" s="37"/>
    </row>
    <row r="6416" spans="1:3" x14ac:dyDescent="0.25">
      <c r="A6416" s="35"/>
      <c r="B6416" s="36"/>
      <c r="C6416" s="37"/>
    </row>
    <row r="6417" spans="1:3" x14ac:dyDescent="0.25">
      <c r="A6417" s="35"/>
      <c r="B6417" s="36"/>
      <c r="C6417" s="37"/>
    </row>
    <row r="6418" spans="1:3" x14ac:dyDescent="0.25">
      <c r="A6418" s="35"/>
      <c r="B6418" s="36"/>
      <c r="C6418" s="37"/>
    </row>
    <row r="6419" spans="1:3" x14ac:dyDescent="0.25">
      <c r="A6419" s="35"/>
      <c r="B6419" s="36"/>
      <c r="C6419" s="37"/>
    </row>
    <row r="6420" spans="1:3" x14ac:dyDescent="0.25">
      <c r="A6420" s="35"/>
      <c r="B6420" s="36"/>
      <c r="C6420" s="37"/>
    </row>
    <row r="6421" spans="1:3" x14ac:dyDescent="0.25">
      <c r="A6421" s="35"/>
      <c r="B6421" s="36"/>
      <c r="C6421" s="37"/>
    </row>
    <row r="6422" spans="1:3" x14ac:dyDescent="0.25">
      <c r="A6422" s="35"/>
      <c r="B6422" s="36"/>
      <c r="C6422" s="37"/>
    </row>
    <row r="6423" spans="1:3" x14ac:dyDescent="0.25">
      <c r="A6423" s="35"/>
      <c r="B6423" s="36"/>
      <c r="C6423" s="37"/>
    </row>
    <row r="6424" spans="1:3" x14ac:dyDescent="0.25">
      <c r="A6424" s="35"/>
      <c r="B6424" s="36"/>
      <c r="C6424" s="37"/>
    </row>
    <row r="6425" spans="1:3" x14ac:dyDescent="0.25">
      <c r="A6425" s="35"/>
      <c r="B6425" s="36"/>
      <c r="C6425" s="37"/>
    </row>
    <row r="6426" spans="1:3" x14ac:dyDescent="0.25">
      <c r="A6426" s="35"/>
      <c r="B6426" s="36"/>
      <c r="C6426" s="37"/>
    </row>
    <row r="6427" spans="1:3" x14ac:dyDescent="0.25">
      <c r="A6427" s="35"/>
      <c r="B6427" s="36"/>
      <c r="C6427" s="37"/>
    </row>
    <row r="6428" spans="1:3" x14ac:dyDescent="0.25">
      <c r="A6428" s="35"/>
      <c r="B6428" s="36"/>
      <c r="C6428" s="37"/>
    </row>
    <row r="6429" spans="1:3" x14ac:dyDescent="0.25">
      <c r="A6429" s="35"/>
      <c r="B6429" s="36"/>
      <c r="C6429" s="37"/>
    </row>
    <row r="6430" spans="1:3" x14ac:dyDescent="0.25">
      <c r="A6430" s="35"/>
      <c r="B6430" s="36"/>
      <c r="C6430" s="37"/>
    </row>
    <row r="6431" spans="1:3" x14ac:dyDescent="0.25">
      <c r="A6431" s="35"/>
      <c r="B6431" s="36"/>
      <c r="C6431" s="37"/>
    </row>
    <row r="6432" spans="1:3" x14ac:dyDescent="0.25">
      <c r="A6432" s="35"/>
      <c r="B6432" s="36"/>
      <c r="C6432" s="37"/>
    </row>
    <row r="6433" spans="1:3" x14ac:dyDescent="0.25">
      <c r="A6433" s="35"/>
      <c r="B6433" s="36"/>
      <c r="C6433" s="37"/>
    </row>
    <row r="6434" spans="1:3" x14ac:dyDescent="0.25">
      <c r="A6434" s="35"/>
      <c r="B6434" s="36"/>
      <c r="C6434" s="37"/>
    </row>
    <row r="6435" spans="1:3" x14ac:dyDescent="0.25">
      <c r="A6435" s="35"/>
      <c r="B6435" s="36"/>
      <c r="C6435" s="37"/>
    </row>
    <row r="6436" spans="1:3" x14ac:dyDescent="0.25">
      <c r="A6436" s="35"/>
      <c r="B6436" s="36"/>
      <c r="C6436" s="37"/>
    </row>
    <row r="6437" spans="1:3" x14ac:dyDescent="0.25">
      <c r="A6437" s="35"/>
      <c r="B6437" s="36"/>
      <c r="C6437" s="37"/>
    </row>
    <row r="6438" spans="1:3" x14ac:dyDescent="0.25">
      <c r="A6438" s="28"/>
      <c r="B6438" s="29"/>
      <c r="C6438" s="30"/>
    </row>
    <row r="6439" spans="1:3" x14ac:dyDescent="0.25">
      <c r="A6439" s="28"/>
      <c r="B6439" s="29"/>
      <c r="C6439" s="30"/>
    </row>
    <row r="6440" spans="1:3" x14ac:dyDescent="0.25">
      <c r="A6440" s="28"/>
      <c r="B6440" s="29"/>
      <c r="C6440" s="30"/>
    </row>
    <row r="6441" spans="1:3" x14ac:dyDescent="0.25">
      <c r="A6441" s="28"/>
      <c r="B6441" s="29"/>
      <c r="C6441" s="30"/>
    </row>
    <row r="6442" spans="1:3" x14ac:dyDescent="0.25">
      <c r="A6442" s="28"/>
      <c r="B6442" s="29"/>
      <c r="C6442" s="30"/>
    </row>
    <row r="6443" spans="1:3" x14ac:dyDescent="0.25">
      <c r="A6443" s="28"/>
      <c r="B6443" s="29"/>
      <c r="C6443" s="30"/>
    </row>
    <row r="6444" spans="1:3" x14ac:dyDescent="0.25">
      <c r="A6444" s="35"/>
      <c r="B6444" s="36"/>
      <c r="C6444" s="37"/>
    </row>
    <row r="6445" spans="1:3" x14ac:dyDescent="0.25">
      <c r="A6445" s="28"/>
      <c r="B6445" s="29"/>
      <c r="C6445" s="30"/>
    </row>
    <row r="6446" spans="1:3" x14ac:dyDescent="0.25">
      <c r="A6446" s="28"/>
      <c r="B6446" s="29"/>
      <c r="C6446" s="30"/>
    </row>
    <row r="6447" spans="1:3" x14ac:dyDescent="0.25">
      <c r="A6447" s="35"/>
      <c r="B6447" s="36"/>
      <c r="C6447" s="37"/>
    </row>
    <row r="6448" spans="1:3" x14ac:dyDescent="0.25">
      <c r="A6448" s="28"/>
      <c r="B6448" s="29"/>
      <c r="C6448" s="30"/>
    </row>
    <row r="6449" spans="1:3" x14ac:dyDescent="0.25">
      <c r="A6449" s="28"/>
      <c r="B6449" s="29"/>
      <c r="C6449" s="30"/>
    </row>
    <row r="6450" spans="1:3" x14ac:dyDescent="0.25">
      <c r="A6450" s="28"/>
      <c r="B6450" s="29"/>
      <c r="C6450" s="30"/>
    </row>
    <row r="6451" spans="1:3" x14ac:dyDescent="0.25">
      <c r="A6451" s="28"/>
      <c r="B6451" s="29"/>
      <c r="C6451" s="30"/>
    </row>
    <row r="6452" spans="1:3" x14ac:dyDescent="0.25">
      <c r="A6452" s="28"/>
      <c r="B6452" s="29"/>
      <c r="C6452" s="30"/>
    </row>
    <row r="6453" spans="1:3" x14ac:dyDescent="0.25">
      <c r="A6453" s="28"/>
      <c r="B6453" s="29"/>
      <c r="C6453" s="30"/>
    </row>
    <row r="6454" spans="1:3" x14ac:dyDescent="0.25">
      <c r="A6454" s="28"/>
      <c r="B6454" s="29"/>
      <c r="C6454" s="30"/>
    </row>
    <row r="6455" spans="1:3" x14ac:dyDescent="0.25">
      <c r="A6455" s="28"/>
      <c r="B6455" s="29"/>
      <c r="C6455" s="30"/>
    </row>
    <row r="6456" spans="1:3" x14ac:dyDescent="0.25">
      <c r="A6456" s="28"/>
      <c r="B6456" s="29"/>
      <c r="C6456" s="30"/>
    </row>
    <row r="6457" spans="1:3" x14ac:dyDescent="0.25">
      <c r="A6457" s="28"/>
      <c r="B6457" s="29"/>
      <c r="C6457" s="30"/>
    </row>
    <row r="6458" spans="1:3" x14ac:dyDescent="0.25">
      <c r="A6458" s="28"/>
      <c r="B6458" s="29"/>
      <c r="C6458" s="30"/>
    </row>
    <row r="6459" spans="1:3" x14ac:dyDescent="0.25">
      <c r="A6459" s="28"/>
      <c r="B6459" s="29"/>
      <c r="C6459" s="30"/>
    </row>
    <row r="6460" spans="1:3" x14ac:dyDescent="0.25">
      <c r="A6460" s="28"/>
      <c r="B6460" s="29"/>
      <c r="C6460" s="30"/>
    </row>
    <row r="6461" spans="1:3" x14ac:dyDescent="0.25">
      <c r="A6461" s="28"/>
      <c r="B6461" s="29"/>
      <c r="C6461" s="30"/>
    </row>
    <row r="6462" spans="1:3" x14ac:dyDescent="0.25">
      <c r="A6462" s="28"/>
      <c r="B6462" s="29"/>
      <c r="C6462" s="30"/>
    </row>
    <row r="6463" spans="1:3" x14ac:dyDescent="0.25">
      <c r="A6463" s="28"/>
      <c r="B6463" s="29"/>
      <c r="C6463" s="30"/>
    </row>
    <row r="6464" spans="1:3" x14ac:dyDescent="0.25">
      <c r="A6464" s="28"/>
      <c r="B6464" s="29"/>
      <c r="C6464" s="30"/>
    </row>
    <row r="6465" spans="1:3" x14ac:dyDescent="0.25">
      <c r="A6465" s="28"/>
      <c r="B6465" s="29"/>
      <c r="C6465" s="30"/>
    </row>
    <row r="6466" spans="1:3" x14ac:dyDescent="0.25">
      <c r="A6466" s="28"/>
      <c r="B6466" s="29"/>
      <c r="C6466" s="30"/>
    </row>
    <row r="6467" spans="1:3" x14ac:dyDescent="0.25">
      <c r="A6467" s="28"/>
      <c r="B6467" s="29"/>
      <c r="C6467" s="30"/>
    </row>
    <row r="6468" spans="1:3" x14ac:dyDescent="0.25">
      <c r="A6468" s="28"/>
      <c r="B6468" s="29"/>
      <c r="C6468" s="30"/>
    </row>
    <row r="6469" spans="1:3" x14ac:dyDescent="0.25">
      <c r="A6469" s="28"/>
      <c r="B6469" s="29"/>
      <c r="C6469" s="30"/>
    </row>
    <row r="6470" spans="1:3" x14ac:dyDescent="0.25">
      <c r="A6470" s="28"/>
      <c r="B6470" s="29"/>
      <c r="C6470" s="30"/>
    </row>
    <row r="6471" spans="1:3" x14ac:dyDescent="0.25">
      <c r="A6471" s="28"/>
      <c r="B6471" s="29"/>
      <c r="C6471" s="30"/>
    </row>
    <row r="6472" spans="1:3" x14ac:dyDescent="0.25">
      <c r="A6472" s="28"/>
      <c r="B6472" s="29"/>
      <c r="C6472" s="30"/>
    </row>
    <row r="6473" spans="1:3" x14ac:dyDescent="0.25">
      <c r="A6473" s="28"/>
      <c r="B6473" s="29"/>
      <c r="C6473" s="30"/>
    </row>
    <row r="6474" spans="1:3" x14ac:dyDescent="0.25">
      <c r="A6474" s="31"/>
      <c r="B6474" s="25"/>
      <c r="C6474" s="26"/>
    </row>
    <row r="6475" spans="1:3" x14ac:dyDescent="0.25">
      <c r="A6475" s="31"/>
      <c r="B6475" s="25"/>
      <c r="C6475" s="26"/>
    </row>
    <row r="6476" spans="1:3" x14ac:dyDescent="0.25">
      <c r="A6476" s="31"/>
      <c r="B6476" s="25"/>
      <c r="C6476" s="26"/>
    </row>
    <row r="6477" spans="1:3" x14ac:dyDescent="0.25">
      <c r="A6477" s="31"/>
      <c r="B6477" s="25"/>
      <c r="C6477" s="26"/>
    </row>
    <row r="6478" spans="1:3" x14ac:dyDescent="0.25">
      <c r="A6478" s="31"/>
      <c r="B6478" s="25"/>
      <c r="C6478" s="26"/>
    </row>
    <row r="6479" spans="1:3" x14ac:dyDescent="0.25">
      <c r="A6479" s="31"/>
      <c r="B6479" s="25"/>
      <c r="C6479" s="26"/>
    </row>
    <row r="6480" spans="1:3" x14ac:dyDescent="0.25">
      <c r="A6480" s="31"/>
      <c r="B6480" s="25"/>
      <c r="C6480" s="26"/>
    </row>
    <row r="6481" spans="1:3" x14ac:dyDescent="0.25">
      <c r="A6481" s="31"/>
      <c r="B6481" s="25"/>
      <c r="C6481" s="26"/>
    </row>
    <row r="6482" spans="1:3" x14ac:dyDescent="0.25">
      <c r="A6482" s="31"/>
      <c r="B6482" s="25"/>
      <c r="C6482" s="26"/>
    </row>
    <row r="6483" spans="1:3" x14ac:dyDescent="0.25">
      <c r="A6483" s="31"/>
      <c r="B6483" s="25"/>
      <c r="C6483" s="26"/>
    </row>
    <row r="6484" spans="1:3" x14ac:dyDescent="0.25">
      <c r="A6484" s="31"/>
      <c r="B6484" s="25"/>
      <c r="C6484" s="26"/>
    </row>
    <row r="6485" spans="1:3" x14ac:dyDescent="0.25">
      <c r="A6485" s="31"/>
      <c r="B6485" s="25"/>
      <c r="C6485" s="26"/>
    </row>
    <row r="6486" spans="1:3" x14ac:dyDescent="0.25">
      <c r="A6486" s="31"/>
      <c r="B6486" s="25"/>
      <c r="C6486" s="26"/>
    </row>
    <row r="6487" spans="1:3" x14ac:dyDescent="0.25">
      <c r="A6487" s="31"/>
      <c r="B6487" s="25"/>
      <c r="C6487" s="26"/>
    </row>
    <row r="6488" spans="1:3" x14ac:dyDescent="0.25">
      <c r="A6488" s="31"/>
      <c r="B6488" s="25"/>
      <c r="C6488" s="26"/>
    </row>
    <row r="6489" spans="1:3" x14ac:dyDescent="0.25">
      <c r="A6489" s="31"/>
      <c r="B6489" s="25"/>
      <c r="C6489" s="26"/>
    </row>
    <row r="6490" spans="1:3" x14ac:dyDescent="0.25">
      <c r="A6490" s="31"/>
      <c r="B6490" s="25"/>
      <c r="C6490" s="26"/>
    </row>
    <row r="6491" spans="1:3" x14ac:dyDescent="0.25">
      <c r="A6491" s="31"/>
      <c r="B6491" s="25"/>
      <c r="C6491" s="26"/>
    </row>
    <row r="6492" spans="1:3" x14ac:dyDescent="0.25">
      <c r="A6492" s="31"/>
      <c r="B6492" s="25"/>
      <c r="C6492" s="26"/>
    </row>
    <row r="6493" spans="1:3" x14ac:dyDescent="0.25">
      <c r="A6493" s="31"/>
      <c r="B6493" s="25"/>
      <c r="C6493" s="26"/>
    </row>
    <row r="6494" spans="1:3" x14ac:dyDescent="0.25">
      <c r="A6494" s="31"/>
      <c r="B6494" s="25"/>
      <c r="C6494" s="26"/>
    </row>
    <row r="6495" spans="1:3" x14ac:dyDescent="0.25">
      <c r="A6495" s="31"/>
      <c r="B6495" s="25"/>
      <c r="C6495" s="26"/>
    </row>
    <row r="6496" spans="1:3" x14ac:dyDescent="0.25">
      <c r="A6496" s="31"/>
      <c r="B6496" s="25"/>
      <c r="C6496" s="26"/>
    </row>
    <row r="6497" spans="1:3" x14ac:dyDescent="0.25">
      <c r="A6497" s="31"/>
      <c r="B6497" s="25"/>
      <c r="C6497" s="26"/>
    </row>
    <row r="6498" spans="1:3" x14ac:dyDescent="0.25">
      <c r="A6498" s="31"/>
      <c r="B6498" s="25"/>
      <c r="C6498" s="26"/>
    </row>
    <row r="6499" spans="1:3" x14ac:dyDescent="0.25">
      <c r="A6499" s="31"/>
      <c r="B6499" s="25"/>
      <c r="C6499" s="26"/>
    </row>
    <row r="6500" spans="1:3" x14ac:dyDescent="0.25">
      <c r="A6500" s="31"/>
      <c r="B6500" s="25"/>
      <c r="C6500" s="26"/>
    </row>
    <row r="6501" spans="1:3" x14ac:dyDescent="0.25">
      <c r="A6501" s="31"/>
      <c r="B6501" s="25"/>
      <c r="C6501" s="26"/>
    </row>
    <row r="6502" spans="1:3" x14ac:dyDescent="0.25">
      <c r="A6502" s="31"/>
      <c r="B6502" s="25"/>
      <c r="C6502" s="26"/>
    </row>
    <row r="6503" spans="1:3" x14ac:dyDescent="0.25">
      <c r="A6503" s="31"/>
      <c r="B6503" s="25"/>
      <c r="C6503" s="26"/>
    </row>
    <row r="6504" spans="1:3" x14ac:dyDescent="0.25">
      <c r="A6504" s="31"/>
      <c r="B6504" s="25"/>
      <c r="C6504" s="26"/>
    </row>
    <row r="6505" spans="1:3" x14ac:dyDescent="0.25">
      <c r="A6505" s="31"/>
      <c r="B6505" s="25"/>
      <c r="C6505" s="26"/>
    </row>
    <row r="6506" spans="1:3" x14ac:dyDescent="0.25">
      <c r="A6506" s="31"/>
      <c r="B6506" s="25"/>
      <c r="C6506" s="26"/>
    </row>
    <row r="6507" spans="1:3" x14ac:dyDescent="0.25">
      <c r="A6507" s="31"/>
      <c r="B6507" s="25"/>
      <c r="C6507" s="26"/>
    </row>
    <row r="6508" spans="1:3" x14ac:dyDescent="0.25">
      <c r="A6508" s="31"/>
      <c r="B6508" s="25"/>
      <c r="C6508" s="26"/>
    </row>
    <row r="6509" spans="1:3" x14ac:dyDescent="0.25">
      <c r="A6509" s="31"/>
      <c r="B6509" s="25"/>
      <c r="C6509" s="26"/>
    </row>
    <row r="6510" spans="1:3" x14ac:dyDescent="0.25">
      <c r="A6510" s="31"/>
      <c r="B6510" s="25"/>
      <c r="C6510" s="26"/>
    </row>
    <row r="6511" spans="1:3" x14ac:dyDescent="0.25">
      <c r="A6511" s="31"/>
      <c r="B6511" s="25"/>
      <c r="C6511" s="26"/>
    </row>
    <row r="6512" spans="1:3" x14ac:dyDescent="0.25">
      <c r="A6512" s="31"/>
      <c r="B6512" s="25"/>
      <c r="C6512" s="26"/>
    </row>
    <row r="6513" spans="1:3" x14ac:dyDescent="0.25">
      <c r="A6513" s="31"/>
      <c r="B6513" s="25"/>
      <c r="C6513" s="26"/>
    </row>
    <row r="6514" spans="1:3" x14ac:dyDescent="0.25">
      <c r="A6514" s="31"/>
      <c r="B6514" s="25"/>
      <c r="C6514" s="26"/>
    </row>
    <row r="6515" spans="1:3" x14ac:dyDescent="0.25">
      <c r="A6515" s="31"/>
      <c r="B6515" s="25"/>
      <c r="C6515" s="26"/>
    </row>
    <row r="6516" spans="1:3" x14ac:dyDescent="0.25">
      <c r="A6516" s="31"/>
      <c r="B6516" s="25"/>
      <c r="C6516" s="26"/>
    </row>
    <row r="6517" spans="1:3" x14ac:dyDescent="0.25">
      <c r="A6517" s="31"/>
      <c r="B6517" s="25"/>
      <c r="C6517" s="26"/>
    </row>
    <row r="6518" spans="1:3" x14ac:dyDescent="0.25">
      <c r="A6518" s="31"/>
      <c r="B6518" s="25"/>
      <c r="C6518" s="26"/>
    </row>
    <row r="6519" spans="1:3" x14ac:dyDescent="0.25">
      <c r="A6519" s="31"/>
      <c r="B6519" s="25"/>
      <c r="C6519" s="26"/>
    </row>
    <row r="6520" spans="1:3" x14ac:dyDescent="0.25">
      <c r="A6520" s="31"/>
      <c r="B6520" s="25"/>
      <c r="C6520" s="26"/>
    </row>
    <row r="6521" spans="1:3" x14ac:dyDescent="0.25">
      <c r="A6521" s="31"/>
      <c r="B6521" s="25"/>
      <c r="C6521" s="26"/>
    </row>
    <row r="6522" spans="1:3" x14ac:dyDescent="0.25">
      <c r="A6522" s="31"/>
      <c r="B6522" s="25"/>
      <c r="C6522" s="26"/>
    </row>
    <row r="6523" spans="1:3" x14ac:dyDescent="0.25">
      <c r="A6523" s="31"/>
      <c r="B6523" s="25"/>
      <c r="C6523" s="26"/>
    </row>
    <row r="6524" spans="1:3" x14ac:dyDescent="0.25">
      <c r="A6524" s="31"/>
      <c r="B6524" s="25"/>
      <c r="C6524" s="26"/>
    </row>
    <row r="6525" spans="1:3" x14ac:dyDescent="0.25">
      <c r="A6525" s="31"/>
      <c r="B6525" s="25"/>
      <c r="C6525" s="26"/>
    </row>
    <row r="6526" spans="1:3" x14ac:dyDescent="0.25">
      <c r="A6526" s="31"/>
      <c r="B6526" s="25"/>
      <c r="C6526" s="26"/>
    </row>
    <row r="6527" spans="1:3" x14ac:dyDescent="0.25">
      <c r="A6527" s="31"/>
      <c r="B6527" s="25"/>
      <c r="C6527" s="26"/>
    </row>
    <row r="6528" spans="1:3" x14ac:dyDescent="0.25">
      <c r="A6528" s="31"/>
      <c r="B6528" s="25"/>
      <c r="C6528" s="26"/>
    </row>
    <row r="6529" spans="1:3" x14ac:dyDescent="0.25">
      <c r="A6529" s="31"/>
      <c r="B6529" s="25"/>
      <c r="C6529" s="26"/>
    </row>
    <row r="6530" spans="1:3" x14ac:dyDescent="0.25">
      <c r="A6530" s="31"/>
      <c r="B6530" s="25"/>
      <c r="C6530" s="26"/>
    </row>
    <row r="6531" spans="1:3" x14ac:dyDescent="0.25">
      <c r="A6531" s="31"/>
      <c r="B6531" s="25"/>
      <c r="C6531" s="26"/>
    </row>
    <row r="6532" spans="1:3" x14ac:dyDescent="0.25">
      <c r="A6532" s="31"/>
      <c r="B6532" s="25"/>
      <c r="C6532" s="26"/>
    </row>
    <row r="6533" spans="1:3" x14ac:dyDescent="0.25">
      <c r="A6533" s="31"/>
      <c r="B6533" s="25"/>
      <c r="C6533" s="26"/>
    </row>
    <row r="6534" spans="1:3" x14ac:dyDescent="0.25">
      <c r="A6534" s="31"/>
      <c r="B6534" s="25"/>
      <c r="C6534" s="26"/>
    </row>
    <row r="6535" spans="1:3" x14ac:dyDescent="0.25">
      <c r="A6535" s="31"/>
      <c r="B6535" s="25"/>
      <c r="C6535" s="26"/>
    </row>
    <row r="6536" spans="1:3" x14ac:dyDescent="0.25">
      <c r="A6536" s="31"/>
      <c r="B6536" s="25"/>
      <c r="C6536" s="26"/>
    </row>
    <row r="6537" spans="1:3" x14ac:dyDescent="0.25">
      <c r="A6537" s="31"/>
      <c r="B6537" s="25"/>
      <c r="C6537" s="26"/>
    </row>
    <row r="6538" spans="1:3" x14ac:dyDescent="0.25">
      <c r="A6538" s="31"/>
      <c r="B6538" s="25"/>
      <c r="C6538" s="26"/>
    </row>
    <row r="6539" spans="1:3" x14ac:dyDescent="0.25">
      <c r="A6539" s="31"/>
      <c r="B6539" s="25"/>
      <c r="C6539" s="26"/>
    </row>
    <row r="6540" spans="1:3" x14ac:dyDescent="0.25">
      <c r="A6540" s="31"/>
      <c r="B6540" s="25"/>
      <c r="C6540" s="26"/>
    </row>
    <row r="6541" spans="1:3" x14ac:dyDescent="0.25">
      <c r="A6541" s="31"/>
      <c r="B6541" s="25"/>
      <c r="C6541" s="26"/>
    </row>
    <row r="6542" spans="1:3" x14ac:dyDescent="0.25">
      <c r="A6542" s="31"/>
      <c r="B6542" s="25"/>
      <c r="C6542" s="26"/>
    </row>
    <row r="6543" spans="1:3" x14ac:dyDescent="0.25">
      <c r="A6543" s="31"/>
      <c r="B6543" s="25"/>
      <c r="C6543" s="26"/>
    </row>
    <row r="6544" spans="1:3" x14ac:dyDescent="0.25">
      <c r="A6544" s="31"/>
      <c r="B6544" s="25"/>
      <c r="C6544" s="26"/>
    </row>
    <row r="6545" spans="1:3" x14ac:dyDescent="0.25">
      <c r="A6545" s="31"/>
      <c r="B6545" s="25"/>
      <c r="C6545" s="26"/>
    </row>
    <row r="6546" spans="1:3" x14ac:dyDescent="0.25">
      <c r="A6546" s="31"/>
      <c r="B6546" s="25"/>
      <c r="C6546" s="26"/>
    </row>
    <row r="6547" spans="1:3" x14ac:dyDescent="0.25">
      <c r="A6547" s="31"/>
      <c r="B6547" s="25"/>
      <c r="C6547" s="26"/>
    </row>
    <row r="6548" spans="1:3" x14ac:dyDescent="0.25">
      <c r="A6548" s="31"/>
      <c r="B6548" s="25"/>
      <c r="C6548" s="26"/>
    </row>
    <row r="6549" spans="1:3" x14ac:dyDescent="0.25">
      <c r="A6549" s="31"/>
      <c r="B6549" s="25"/>
      <c r="C6549" s="26"/>
    </row>
    <row r="6550" spans="1:3" x14ac:dyDescent="0.25">
      <c r="A6550" s="31"/>
      <c r="B6550" s="25"/>
      <c r="C6550" s="26"/>
    </row>
    <row r="6551" spans="1:3" x14ac:dyDescent="0.25">
      <c r="A6551" s="31"/>
      <c r="B6551" s="25"/>
      <c r="C6551" s="26"/>
    </row>
    <row r="6552" spans="1:3" x14ac:dyDescent="0.25">
      <c r="A6552" s="31"/>
      <c r="B6552" s="25"/>
      <c r="C6552" s="26"/>
    </row>
    <row r="6553" spans="1:3" x14ac:dyDescent="0.25">
      <c r="A6553" s="31"/>
      <c r="B6553" s="25"/>
      <c r="C6553" s="26"/>
    </row>
    <row r="6554" spans="1:3" x14ac:dyDescent="0.25">
      <c r="A6554" s="31"/>
      <c r="B6554" s="25"/>
      <c r="C6554" s="26"/>
    </row>
    <row r="6555" spans="1:3" x14ac:dyDescent="0.25">
      <c r="A6555" s="31"/>
      <c r="B6555" s="25"/>
      <c r="C6555" s="26"/>
    </row>
    <row r="6556" spans="1:3" x14ac:dyDescent="0.25">
      <c r="A6556" s="31"/>
      <c r="B6556" s="25"/>
      <c r="C6556" s="26"/>
    </row>
    <row r="6557" spans="1:3" x14ac:dyDescent="0.25">
      <c r="A6557" s="31"/>
      <c r="B6557" s="25"/>
      <c r="C6557" s="26"/>
    </row>
    <row r="6558" spans="1:3" x14ac:dyDescent="0.25">
      <c r="A6558" s="31"/>
      <c r="B6558" s="25"/>
      <c r="C6558" s="26"/>
    </row>
    <row r="6559" spans="1:3" x14ac:dyDescent="0.25">
      <c r="A6559" s="31"/>
      <c r="B6559" s="25"/>
      <c r="C6559" s="26"/>
    </row>
    <row r="6560" spans="1:3" x14ac:dyDescent="0.25">
      <c r="A6560" s="31"/>
      <c r="B6560" s="25"/>
      <c r="C6560" s="26"/>
    </row>
    <row r="6561" spans="1:3" x14ac:dyDescent="0.25">
      <c r="A6561" s="31"/>
      <c r="B6561" s="25"/>
      <c r="C6561" s="26"/>
    </row>
    <row r="6562" spans="1:3" x14ac:dyDescent="0.25">
      <c r="A6562" s="31"/>
      <c r="B6562" s="25"/>
      <c r="C6562" s="26"/>
    </row>
    <row r="6563" spans="1:3" x14ac:dyDescent="0.25">
      <c r="A6563" s="31"/>
      <c r="B6563" s="25"/>
      <c r="C6563" s="26"/>
    </row>
    <row r="6564" spans="1:3" x14ac:dyDescent="0.25">
      <c r="A6564" s="31"/>
      <c r="B6564" s="25"/>
      <c r="C6564" s="26"/>
    </row>
    <row r="6565" spans="1:3" x14ac:dyDescent="0.25">
      <c r="A6565" s="31"/>
      <c r="B6565" s="25"/>
      <c r="C6565" s="26"/>
    </row>
    <row r="6566" spans="1:3" x14ac:dyDescent="0.25">
      <c r="A6566" s="31"/>
      <c r="B6566" s="25"/>
      <c r="C6566" s="26"/>
    </row>
    <row r="6567" spans="1:3" x14ac:dyDescent="0.25">
      <c r="A6567" s="31"/>
      <c r="B6567" s="25"/>
      <c r="C6567" s="26"/>
    </row>
    <row r="6568" spans="1:3" x14ac:dyDescent="0.25">
      <c r="A6568" s="31"/>
      <c r="B6568" s="25"/>
      <c r="C6568" s="26"/>
    </row>
    <row r="6569" spans="1:3" x14ac:dyDescent="0.25">
      <c r="A6569" s="31"/>
      <c r="B6569" s="25"/>
      <c r="C6569" s="26"/>
    </row>
    <row r="6570" spans="1:3" x14ac:dyDescent="0.25">
      <c r="A6570" s="31"/>
      <c r="B6570" s="25"/>
      <c r="C6570" s="26"/>
    </row>
    <row r="6571" spans="1:3" x14ac:dyDescent="0.25">
      <c r="A6571" s="31"/>
      <c r="B6571" s="25"/>
      <c r="C6571" s="26"/>
    </row>
    <row r="6572" spans="1:3" x14ac:dyDescent="0.25">
      <c r="A6572" s="31"/>
      <c r="B6572" s="25"/>
      <c r="C6572" s="26"/>
    </row>
    <row r="6573" spans="1:3" x14ac:dyDescent="0.25">
      <c r="A6573" s="31"/>
      <c r="B6573" s="25"/>
      <c r="C6573" s="26"/>
    </row>
    <row r="6574" spans="1:3" x14ac:dyDescent="0.25">
      <c r="A6574" s="31"/>
      <c r="B6574" s="25"/>
      <c r="C6574" s="26"/>
    </row>
    <row r="6575" spans="1:3" x14ac:dyDescent="0.25">
      <c r="A6575" s="31"/>
      <c r="B6575" s="25"/>
      <c r="C6575" s="26"/>
    </row>
    <row r="6576" spans="1:3" x14ac:dyDescent="0.25">
      <c r="A6576" s="31"/>
      <c r="B6576" s="25"/>
      <c r="C6576" s="26"/>
    </row>
    <row r="6577" spans="1:3" x14ac:dyDescent="0.25">
      <c r="A6577" s="31"/>
      <c r="B6577" s="25"/>
      <c r="C6577" s="26"/>
    </row>
    <row r="6578" spans="1:3" x14ac:dyDescent="0.25">
      <c r="A6578" s="31"/>
      <c r="B6578" s="25"/>
      <c r="C6578" s="26"/>
    </row>
    <row r="6579" spans="1:3" x14ac:dyDescent="0.25">
      <c r="A6579" s="31"/>
      <c r="B6579" s="25"/>
      <c r="C6579" s="26"/>
    </row>
    <row r="6580" spans="1:3" x14ac:dyDescent="0.25">
      <c r="A6580" s="31"/>
      <c r="B6580" s="25"/>
      <c r="C6580" s="26"/>
    </row>
    <row r="6581" spans="1:3" x14ac:dyDescent="0.25">
      <c r="A6581" s="31"/>
      <c r="B6581" s="25"/>
      <c r="C6581" s="26"/>
    </row>
    <row r="6582" spans="1:3" x14ac:dyDescent="0.25">
      <c r="A6582" s="31"/>
      <c r="B6582" s="25"/>
      <c r="C6582" s="26"/>
    </row>
    <row r="6583" spans="1:3" x14ac:dyDescent="0.25">
      <c r="A6583" s="31"/>
      <c r="B6583" s="25"/>
      <c r="C6583" s="26"/>
    </row>
    <row r="6584" spans="1:3" x14ac:dyDescent="0.25">
      <c r="A6584" s="31"/>
      <c r="B6584" s="25"/>
      <c r="C6584" s="26"/>
    </row>
    <row r="6585" spans="1:3" x14ac:dyDescent="0.25">
      <c r="A6585" s="31"/>
      <c r="B6585" s="25"/>
      <c r="C6585" s="26"/>
    </row>
    <row r="6586" spans="1:3" x14ac:dyDescent="0.25">
      <c r="A6586" s="31"/>
      <c r="B6586" s="25"/>
      <c r="C6586" s="26"/>
    </row>
    <row r="6587" spans="1:3" x14ac:dyDescent="0.25">
      <c r="A6587" s="31"/>
      <c r="B6587" s="25"/>
      <c r="C6587" s="26"/>
    </row>
    <row r="6588" spans="1:3" x14ac:dyDescent="0.25">
      <c r="A6588" s="31"/>
      <c r="B6588" s="25"/>
      <c r="C6588" s="26"/>
    </row>
    <row r="6589" spans="1:3" x14ac:dyDescent="0.25">
      <c r="A6589" s="31"/>
      <c r="B6589" s="25"/>
      <c r="C6589" s="26"/>
    </row>
    <row r="6590" spans="1:3" x14ac:dyDescent="0.25">
      <c r="A6590" s="31"/>
      <c r="B6590" s="25"/>
      <c r="C6590" s="26"/>
    </row>
    <row r="6591" spans="1:3" x14ac:dyDescent="0.25">
      <c r="A6591" s="31"/>
      <c r="B6591" s="25"/>
      <c r="C6591" s="26"/>
    </row>
    <row r="6592" spans="1:3" x14ac:dyDescent="0.25">
      <c r="A6592" s="31"/>
      <c r="B6592" s="25"/>
      <c r="C6592" s="26"/>
    </row>
    <row r="6593" spans="1:3" x14ac:dyDescent="0.25">
      <c r="A6593" s="31"/>
      <c r="B6593" s="25"/>
      <c r="C6593" s="26"/>
    </row>
    <row r="6594" spans="1:3" x14ac:dyDescent="0.25">
      <c r="A6594" s="31"/>
      <c r="B6594" s="25"/>
      <c r="C6594" s="26"/>
    </row>
    <row r="6595" spans="1:3" x14ac:dyDescent="0.25">
      <c r="A6595" s="31"/>
      <c r="B6595" s="25"/>
      <c r="C6595" s="26"/>
    </row>
    <row r="6596" spans="1:3" x14ac:dyDescent="0.25">
      <c r="A6596" s="31"/>
      <c r="B6596" s="25"/>
      <c r="C6596" s="26"/>
    </row>
    <row r="6597" spans="1:3" x14ac:dyDescent="0.25">
      <c r="A6597" s="31"/>
      <c r="B6597" s="25"/>
      <c r="C6597" s="26"/>
    </row>
    <row r="6598" spans="1:3" x14ac:dyDescent="0.25">
      <c r="A6598" s="31"/>
      <c r="B6598" s="25"/>
      <c r="C6598" s="26"/>
    </row>
    <row r="6599" spans="1:3" x14ac:dyDescent="0.25">
      <c r="A6599" s="31"/>
      <c r="B6599" s="25"/>
      <c r="C6599" s="26"/>
    </row>
    <row r="6600" spans="1:3" x14ac:dyDescent="0.25">
      <c r="A6600" s="31"/>
      <c r="B6600" s="25"/>
      <c r="C6600" s="26"/>
    </row>
    <row r="6601" spans="1:3" x14ac:dyDescent="0.25">
      <c r="A6601" s="31"/>
      <c r="B6601" s="25"/>
      <c r="C6601" s="26"/>
    </row>
    <row r="6602" spans="1:3" x14ac:dyDescent="0.25">
      <c r="A6602" s="31"/>
      <c r="B6602" s="25"/>
      <c r="C6602" s="26"/>
    </row>
    <row r="6603" spans="1:3" x14ac:dyDescent="0.25">
      <c r="A6603" s="31"/>
      <c r="B6603" s="25"/>
      <c r="C6603" s="26"/>
    </row>
    <row r="6604" spans="1:3" x14ac:dyDescent="0.25">
      <c r="A6604" s="31"/>
      <c r="B6604" s="25"/>
      <c r="C6604" s="26"/>
    </row>
    <row r="6605" spans="1:3" x14ac:dyDescent="0.25">
      <c r="A6605" s="31"/>
      <c r="B6605" s="25"/>
      <c r="C6605" s="26"/>
    </row>
    <row r="6606" spans="1:3" x14ac:dyDescent="0.25">
      <c r="A6606" s="31"/>
      <c r="B6606" s="25"/>
      <c r="C6606" s="26"/>
    </row>
    <row r="6607" spans="1:3" x14ac:dyDescent="0.25">
      <c r="A6607" s="31"/>
      <c r="B6607" s="25"/>
      <c r="C6607" s="26"/>
    </row>
    <row r="6608" spans="1:3" x14ac:dyDescent="0.25">
      <c r="A6608" s="31"/>
      <c r="B6608" s="25"/>
      <c r="C6608" s="26"/>
    </row>
    <row r="6609" spans="1:3" x14ac:dyDescent="0.25">
      <c r="A6609" s="31"/>
      <c r="B6609" s="25"/>
      <c r="C6609" s="26"/>
    </row>
    <row r="6610" spans="1:3" x14ac:dyDescent="0.25">
      <c r="A6610" s="31"/>
      <c r="B6610" s="25"/>
      <c r="C6610" s="26"/>
    </row>
    <row r="6611" spans="1:3" x14ac:dyDescent="0.25">
      <c r="A6611" s="31"/>
      <c r="B6611" s="25"/>
      <c r="C6611" s="26"/>
    </row>
    <row r="6612" spans="1:3" x14ac:dyDescent="0.25">
      <c r="A6612" s="31"/>
      <c r="B6612" s="25"/>
      <c r="C6612" s="26"/>
    </row>
    <row r="6613" spans="1:3" x14ac:dyDescent="0.25">
      <c r="A6613" s="31"/>
      <c r="B6613" s="25"/>
      <c r="C6613" s="26"/>
    </row>
    <row r="6614" spans="1:3" x14ac:dyDescent="0.25">
      <c r="A6614" s="31"/>
      <c r="B6614" s="25"/>
      <c r="C6614" s="26"/>
    </row>
    <row r="6615" spans="1:3" x14ac:dyDescent="0.25">
      <c r="A6615" s="31"/>
      <c r="B6615" s="25"/>
      <c r="C6615" s="26"/>
    </row>
    <row r="6616" spans="1:3" x14ac:dyDescent="0.25">
      <c r="A6616" s="31"/>
      <c r="B6616" s="25"/>
      <c r="C6616" s="26"/>
    </row>
    <row r="6617" spans="1:3" x14ac:dyDescent="0.25">
      <c r="A6617" s="31"/>
      <c r="B6617" s="25"/>
      <c r="C6617" s="26"/>
    </row>
    <row r="6618" spans="1:3" x14ac:dyDescent="0.25">
      <c r="A6618" s="31"/>
      <c r="B6618" s="25"/>
      <c r="C6618" s="26"/>
    </row>
    <row r="6619" spans="1:3" x14ac:dyDescent="0.25">
      <c r="A6619" s="32"/>
      <c r="B6619" s="33"/>
      <c r="C6619" s="34"/>
    </row>
    <row r="6620" spans="1:3" x14ac:dyDescent="0.25">
      <c r="A6620" s="32"/>
      <c r="B6620" s="33"/>
      <c r="C6620" s="34"/>
    </row>
    <row r="6621" spans="1:3" x14ac:dyDescent="0.25">
      <c r="A6621" s="32"/>
      <c r="B6621" s="33"/>
      <c r="C6621" s="34"/>
    </row>
    <row r="6622" spans="1:3" x14ac:dyDescent="0.25">
      <c r="A6622" s="32"/>
      <c r="B6622" s="33"/>
      <c r="C6622" s="34"/>
    </row>
    <row r="6623" spans="1:3" x14ac:dyDescent="0.25">
      <c r="A6623" s="32"/>
      <c r="B6623" s="33"/>
      <c r="C6623" s="34"/>
    </row>
    <row r="6624" spans="1:3" x14ac:dyDescent="0.25">
      <c r="A6624" s="32"/>
      <c r="B6624" s="33"/>
      <c r="C6624" s="34"/>
    </row>
    <row r="6625" spans="1:3" x14ac:dyDescent="0.25">
      <c r="A6625" s="32"/>
      <c r="B6625" s="33"/>
      <c r="C6625" s="34"/>
    </row>
    <row r="6626" spans="1:3" x14ac:dyDescent="0.25">
      <c r="A6626" s="32"/>
      <c r="B6626" s="33"/>
      <c r="C6626" s="34"/>
    </row>
    <row r="6627" spans="1:3" x14ac:dyDescent="0.25">
      <c r="A6627" s="32"/>
      <c r="B6627" s="33"/>
      <c r="C6627" s="34"/>
    </row>
    <row r="6628" spans="1:3" x14ac:dyDescent="0.25">
      <c r="A6628" s="32"/>
      <c r="B6628" s="33"/>
      <c r="C6628" s="34"/>
    </row>
    <row r="6629" spans="1:3" x14ac:dyDescent="0.25">
      <c r="A6629" s="32"/>
      <c r="B6629" s="33"/>
      <c r="C6629" s="34"/>
    </row>
    <row r="6630" spans="1:3" x14ac:dyDescent="0.25">
      <c r="A6630" s="32"/>
      <c r="B6630" s="33"/>
      <c r="C6630" s="34"/>
    </row>
    <row r="6631" spans="1:3" x14ac:dyDescent="0.25">
      <c r="A6631" s="32"/>
      <c r="B6631" s="33"/>
      <c r="C6631" s="34"/>
    </row>
    <row r="6632" spans="1:3" x14ac:dyDescent="0.25">
      <c r="A6632" s="32"/>
      <c r="B6632" s="33"/>
      <c r="C6632" s="34"/>
    </row>
    <row r="6633" spans="1:3" x14ac:dyDescent="0.25">
      <c r="A6633" s="32"/>
      <c r="B6633" s="33"/>
      <c r="C6633" s="34"/>
    </row>
    <row r="6634" spans="1:3" x14ac:dyDescent="0.25">
      <c r="A6634" s="32"/>
      <c r="B6634" s="33"/>
      <c r="C6634" s="34"/>
    </row>
    <row r="6635" spans="1:3" x14ac:dyDescent="0.25">
      <c r="A6635" s="32"/>
      <c r="B6635" s="33"/>
      <c r="C6635" s="34"/>
    </row>
    <row r="6636" spans="1:3" x14ac:dyDescent="0.25">
      <c r="A6636" s="32"/>
      <c r="B6636" s="33"/>
      <c r="C6636" s="34"/>
    </row>
    <row r="6637" spans="1:3" x14ac:dyDescent="0.25">
      <c r="A6637" s="32"/>
      <c r="B6637" s="33"/>
      <c r="C6637" s="34"/>
    </row>
    <row r="6638" spans="1:3" x14ac:dyDescent="0.25">
      <c r="A6638" s="32"/>
      <c r="B6638" s="33"/>
      <c r="C6638" s="34"/>
    </row>
    <row r="6639" spans="1:3" x14ac:dyDescent="0.25">
      <c r="A6639" s="32"/>
      <c r="B6639" s="33"/>
      <c r="C6639" s="34"/>
    </row>
    <row r="6640" spans="1:3" x14ac:dyDescent="0.25">
      <c r="A6640" s="32"/>
      <c r="B6640" s="33"/>
      <c r="C6640" s="34"/>
    </row>
    <row r="6641" spans="1:3" x14ac:dyDescent="0.25">
      <c r="A6641" s="32"/>
      <c r="B6641" s="33"/>
      <c r="C6641" s="34"/>
    </row>
    <row r="6642" spans="1:3" x14ac:dyDescent="0.25">
      <c r="A6642" s="32"/>
      <c r="B6642" s="33"/>
      <c r="C6642" s="34"/>
    </row>
    <row r="6643" spans="1:3" x14ac:dyDescent="0.25">
      <c r="A6643" s="32"/>
      <c r="B6643" s="33"/>
      <c r="C6643" s="34"/>
    </row>
    <row r="6644" spans="1:3" x14ac:dyDescent="0.25">
      <c r="A6644" s="32"/>
      <c r="B6644" s="33"/>
      <c r="C6644" s="34"/>
    </row>
    <row r="6645" spans="1:3" x14ac:dyDescent="0.25">
      <c r="A6645" s="32"/>
      <c r="B6645" s="33"/>
      <c r="C6645" s="34"/>
    </row>
    <row r="6646" spans="1:3" x14ac:dyDescent="0.25">
      <c r="A6646" s="28"/>
      <c r="B6646" s="29"/>
      <c r="C6646" s="38"/>
    </row>
    <row r="6647" spans="1:3" x14ac:dyDescent="0.25">
      <c r="A6647" s="32"/>
      <c r="B6647" s="33"/>
      <c r="C6647" s="34"/>
    </row>
    <row r="6648" spans="1:3" x14ac:dyDescent="0.25">
      <c r="A6648" s="32"/>
      <c r="B6648" s="33"/>
      <c r="C6648" s="34"/>
    </row>
    <row r="6649" spans="1:3" x14ac:dyDescent="0.25">
      <c r="A6649" s="32"/>
      <c r="B6649" s="33"/>
      <c r="C6649" s="34"/>
    </row>
    <row r="6650" spans="1:3" x14ac:dyDescent="0.25">
      <c r="A6650" s="32"/>
      <c r="B6650" s="33"/>
      <c r="C6650" s="34"/>
    </row>
    <row r="6651" spans="1:3" x14ac:dyDescent="0.25">
      <c r="A6651" s="32"/>
      <c r="B6651" s="33"/>
      <c r="C6651" s="34"/>
    </row>
    <row r="6652" spans="1:3" x14ac:dyDescent="0.25">
      <c r="A6652" s="32"/>
      <c r="B6652" s="33"/>
      <c r="C6652" s="34"/>
    </row>
    <row r="6653" spans="1:3" x14ac:dyDescent="0.25">
      <c r="A6653" s="32"/>
      <c r="B6653" s="33"/>
      <c r="C6653" s="34"/>
    </row>
    <row r="6654" spans="1:3" x14ac:dyDescent="0.25">
      <c r="A6654" s="32"/>
      <c r="B6654" s="33"/>
      <c r="C6654" s="34"/>
    </row>
    <row r="6655" spans="1:3" x14ac:dyDescent="0.25">
      <c r="A6655" s="32"/>
      <c r="B6655" s="33"/>
      <c r="C6655" s="34"/>
    </row>
    <row r="6656" spans="1:3" x14ac:dyDescent="0.25">
      <c r="A6656" s="32"/>
      <c r="B6656" s="33"/>
      <c r="C6656" s="34"/>
    </row>
    <row r="6657" spans="1:3" x14ac:dyDescent="0.25">
      <c r="A6657" s="32"/>
      <c r="B6657" s="33"/>
      <c r="C6657" s="34"/>
    </row>
    <row r="6658" spans="1:3" x14ac:dyDescent="0.25">
      <c r="A6658" s="35"/>
      <c r="B6658" s="36"/>
      <c r="C6658" s="37"/>
    </row>
    <row r="6659" spans="1:3" x14ac:dyDescent="0.25">
      <c r="A6659" s="35"/>
      <c r="B6659" s="36"/>
      <c r="C6659" s="37"/>
    </row>
    <row r="6660" spans="1:3" x14ac:dyDescent="0.25">
      <c r="A6660" s="35"/>
      <c r="B6660" s="36"/>
      <c r="C6660" s="37"/>
    </row>
    <row r="6661" spans="1:3" x14ac:dyDescent="0.25">
      <c r="A6661" s="35"/>
      <c r="B6661" s="36"/>
      <c r="C6661" s="37"/>
    </row>
    <row r="6662" spans="1:3" x14ac:dyDescent="0.25">
      <c r="A6662" s="35"/>
      <c r="B6662" s="36"/>
      <c r="C6662" s="37"/>
    </row>
    <row r="6663" spans="1:3" x14ac:dyDescent="0.25">
      <c r="A6663" s="35"/>
      <c r="B6663" s="36"/>
      <c r="C6663" s="37"/>
    </row>
    <row r="6664" spans="1:3" x14ac:dyDescent="0.25">
      <c r="A6664" s="35"/>
      <c r="B6664" s="36"/>
      <c r="C6664" s="37"/>
    </row>
    <row r="6665" spans="1:3" x14ac:dyDescent="0.25">
      <c r="A6665" s="35"/>
      <c r="B6665" s="36"/>
      <c r="C6665" s="37"/>
    </row>
    <row r="6666" spans="1:3" x14ac:dyDescent="0.25">
      <c r="A6666" s="35"/>
      <c r="B6666" s="36"/>
      <c r="C6666" s="37"/>
    </row>
    <row r="6667" spans="1:3" x14ac:dyDescent="0.25">
      <c r="A6667" s="35"/>
      <c r="B6667" s="36"/>
      <c r="C6667" s="37"/>
    </row>
    <row r="6668" spans="1:3" x14ac:dyDescent="0.25">
      <c r="A6668" s="35"/>
      <c r="B6668" s="36"/>
      <c r="C6668" s="37"/>
    </row>
    <row r="6669" spans="1:3" x14ac:dyDescent="0.25">
      <c r="A6669" s="35"/>
      <c r="B6669" s="36"/>
      <c r="C6669" s="37"/>
    </row>
    <row r="6670" spans="1:3" x14ac:dyDescent="0.25">
      <c r="A6670" s="35"/>
      <c r="B6670" s="36"/>
      <c r="C6670" s="37"/>
    </row>
    <row r="6671" spans="1:3" x14ac:dyDescent="0.25">
      <c r="A6671" s="35"/>
      <c r="B6671" s="36"/>
      <c r="C6671" s="37"/>
    </row>
    <row r="6672" spans="1:3" x14ac:dyDescent="0.25">
      <c r="A6672" s="35"/>
      <c r="B6672" s="36"/>
      <c r="C6672" s="37"/>
    </row>
    <row r="6673" spans="1:3" x14ac:dyDescent="0.25">
      <c r="A6673" s="35"/>
      <c r="B6673" s="36"/>
      <c r="C6673" s="37"/>
    </row>
    <row r="6674" spans="1:3" x14ac:dyDescent="0.25">
      <c r="A6674" s="35"/>
      <c r="B6674" s="36"/>
      <c r="C6674" s="37"/>
    </row>
    <row r="6675" spans="1:3" x14ac:dyDescent="0.25">
      <c r="A6675" s="35"/>
      <c r="B6675" s="36"/>
      <c r="C6675" s="37"/>
    </row>
    <row r="6676" spans="1:3" x14ac:dyDescent="0.25">
      <c r="A6676" s="35"/>
      <c r="B6676" s="36"/>
      <c r="C6676" s="37"/>
    </row>
    <row r="6677" spans="1:3" x14ac:dyDescent="0.25">
      <c r="A6677" s="35"/>
      <c r="B6677" s="36"/>
      <c r="C6677" s="37"/>
    </row>
    <row r="6678" spans="1:3" x14ac:dyDescent="0.25">
      <c r="A6678" s="35"/>
      <c r="B6678" s="36"/>
      <c r="C6678" s="37"/>
    </row>
    <row r="6679" spans="1:3" x14ac:dyDescent="0.25">
      <c r="A6679" s="35"/>
      <c r="B6679" s="36"/>
      <c r="C6679" s="37"/>
    </row>
    <row r="6680" spans="1:3" x14ac:dyDescent="0.25">
      <c r="A6680" s="35"/>
      <c r="B6680" s="36"/>
      <c r="C6680" s="37"/>
    </row>
    <row r="6681" spans="1:3" x14ac:dyDescent="0.25">
      <c r="A6681" s="35"/>
      <c r="B6681" s="36"/>
      <c r="C6681" s="37"/>
    </row>
    <row r="6682" spans="1:3" x14ac:dyDescent="0.25">
      <c r="A6682" s="35"/>
      <c r="B6682" s="36"/>
      <c r="C6682" s="37"/>
    </row>
    <row r="6683" spans="1:3" x14ac:dyDescent="0.25">
      <c r="A6683" s="35"/>
      <c r="B6683" s="36"/>
      <c r="C6683" s="37"/>
    </row>
    <row r="6684" spans="1:3" x14ac:dyDescent="0.25">
      <c r="A6684" s="35"/>
      <c r="B6684" s="36"/>
      <c r="C6684" s="37"/>
    </row>
    <row r="6685" spans="1:3" x14ac:dyDescent="0.25">
      <c r="A6685" s="35"/>
      <c r="B6685" s="36"/>
      <c r="C6685" s="37"/>
    </row>
    <row r="6686" spans="1:3" x14ac:dyDescent="0.25">
      <c r="A6686" s="35"/>
      <c r="B6686" s="36"/>
      <c r="C6686" s="37"/>
    </row>
    <row r="6687" spans="1:3" x14ac:dyDescent="0.25">
      <c r="A6687" s="35"/>
      <c r="B6687" s="36"/>
      <c r="C6687" s="37"/>
    </row>
    <row r="6688" spans="1:3" x14ac:dyDescent="0.25">
      <c r="A6688" s="35"/>
      <c r="B6688" s="36"/>
      <c r="C6688" s="37"/>
    </row>
    <row r="6689" spans="1:3" x14ac:dyDescent="0.25">
      <c r="A6689" s="35"/>
      <c r="B6689" s="36"/>
      <c r="C6689" s="37"/>
    </row>
    <row r="6690" spans="1:3" x14ac:dyDescent="0.25">
      <c r="A6690" s="35"/>
      <c r="B6690" s="36"/>
      <c r="C6690" s="37"/>
    </row>
    <row r="6691" spans="1:3" x14ac:dyDescent="0.25">
      <c r="A6691" s="35"/>
      <c r="B6691" s="36"/>
      <c r="C6691" s="37"/>
    </row>
    <row r="6692" spans="1:3" x14ac:dyDescent="0.25">
      <c r="A6692" s="35"/>
      <c r="B6692" s="36"/>
      <c r="C6692" s="37"/>
    </row>
    <row r="6693" spans="1:3" x14ac:dyDescent="0.25">
      <c r="A6693" s="35"/>
      <c r="B6693" s="36"/>
      <c r="C6693" s="37"/>
    </row>
    <row r="6694" spans="1:3" x14ac:dyDescent="0.25">
      <c r="A6694" s="35"/>
      <c r="B6694" s="36"/>
      <c r="C6694" s="37"/>
    </row>
    <row r="6695" spans="1:3" x14ac:dyDescent="0.25">
      <c r="A6695" s="35"/>
      <c r="B6695" s="36"/>
      <c r="C6695" s="37"/>
    </row>
    <row r="6696" spans="1:3" x14ac:dyDescent="0.25">
      <c r="A6696" s="35"/>
      <c r="B6696" s="36"/>
      <c r="C6696" s="37"/>
    </row>
    <row r="6697" spans="1:3" x14ac:dyDescent="0.25">
      <c r="A6697" s="35"/>
      <c r="B6697" s="36"/>
      <c r="C6697" s="37"/>
    </row>
    <row r="6698" spans="1:3" x14ac:dyDescent="0.25">
      <c r="A6698" s="35"/>
      <c r="B6698" s="36"/>
      <c r="C6698" s="37"/>
    </row>
    <row r="6699" spans="1:3" x14ac:dyDescent="0.25">
      <c r="A6699" s="35"/>
      <c r="B6699" s="36"/>
      <c r="C6699" s="37"/>
    </row>
    <row r="6700" spans="1:3" x14ac:dyDescent="0.25">
      <c r="A6700" s="35"/>
      <c r="B6700" s="36"/>
      <c r="C6700" s="37"/>
    </row>
    <row r="6701" spans="1:3" x14ac:dyDescent="0.25">
      <c r="A6701" s="35"/>
      <c r="B6701" s="36"/>
      <c r="C6701" s="37"/>
    </row>
    <row r="6702" spans="1:3" x14ac:dyDescent="0.25">
      <c r="A6702" s="35"/>
      <c r="B6702" s="36"/>
      <c r="C6702" s="37"/>
    </row>
    <row r="6703" spans="1:3" x14ac:dyDescent="0.25">
      <c r="A6703" s="35"/>
      <c r="B6703" s="36"/>
      <c r="C6703" s="37"/>
    </row>
    <row r="6704" spans="1:3" x14ac:dyDescent="0.25">
      <c r="A6704" s="35"/>
      <c r="B6704" s="36"/>
      <c r="C6704" s="37"/>
    </row>
    <row r="6705" spans="1:3" x14ac:dyDescent="0.25">
      <c r="A6705" s="35"/>
      <c r="B6705" s="36"/>
      <c r="C6705" s="37"/>
    </row>
    <row r="6706" spans="1:3" x14ac:dyDescent="0.25">
      <c r="A6706" s="35"/>
      <c r="B6706" s="36"/>
      <c r="C6706" s="37"/>
    </row>
    <row r="6707" spans="1:3" x14ac:dyDescent="0.25">
      <c r="A6707" s="35"/>
      <c r="B6707" s="36"/>
      <c r="C6707" s="37"/>
    </row>
    <row r="6708" spans="1:3" x14ac:dyDescent="0.25">
      <c r="A6708" s="35"/>
      <c r="B6708" s="36"/>
      <c r="C6708" s="37"/>
    </row>
    <row r="6709" spans="1:3" x14ac:dyDescent="0.25">
      <c r="A6709" s="35"/>
      <c r="B6709" s="36"/>
      <c r="C6709" s="37"/>
    </row>
    <row r="6710" spans="1:3" x14ac:dyDescent="0.25">
      <c r="A6710" s="35"/>
      <c r="B6710" s="36"/>
      <c r="C6710" s="37"/>
    </row>
    <row r="6711" spans="1:3" x14ac:dyDescent="0.25">
      <c r="A6711" s="35"/>
      <c r="B6711" s="36"/>
      <c r="C6711" s="37"/>
    </row>
    <row r="6712" spans="1:3" x14ac:dyDescent="0.25">
      <c r="A6712" s="35"/>
      <c r="B6712" s="36"/>
      <c r="C6712" s="37"/>
    </row>
    <row r="6713" spans="1:3" x14ac:dyDescent="0.25">
      <c r="A6713" s="35"/>
      <c r="B6713" s="36"/>
      <c r="C6713" s="37"/>
    </row>
    <row r="6714" spans="1:3" x14ac:dyDescent="0.25">
      <c r="A6714" s="35"/>
      <c r="B6714" s="36"/>
      <c r="C6714" s="37"/>
    </row>
    <row r="6715" spans="1:3" x14ac:dyDescent="0.25">
      <c r="A6715" s="35"/>
      <c r="B6715" s="36"/>
      <c r="C6715" s="37"/>
    </row>
    <row r="6716" spans="1:3" x14ac:dyDescent="0.25">
      <c r="A6716" s="35"/>
      <c r="B6716" s="36"/>
      <c r="C6716" s="37"/>
    </row>
    <row r="6717" spans="1:3" x14ac:dyDescent="0.25">
      <c r="A6717" s="35"/>
      <c r="B6717" s="36"/>
      <c r="C6717" s="37"/>
    </row>
    <row r="6718" spans="1:3" x14ac:dyDescent="0.25">
      <c r="A6718" s="35"/>
      <c r="B6718" s="36"/>
      <c r="C6718" s="37"/>
    </row>
    <row r="6719" spans="1:3" x14ac:dyDescent="0.25">
      <c r="A6719" s="35"/>
      <c r="B6719" s="36"/>
      <c r="C6719" s="37"/>
    </row>
    <row r="6720" spans="1:3" x14ac:dyDescent="0.25">
      <c r="A6720" s="35"/>
      <c r="B6720" s="36"/>
      <c r="C6720" s="37"/>
    </row>
    <row r="6721" spans="1:3" x14ac:dyDescent="0.25">
      <c r="A6721" s="35"/>
      <c r="B6721" s="36"/>
      <c r="C6721" s="37"/>
    </row>
    <row r="6722" spans="1:3" x14ac:dyDescent="0.25">
      <c r="A6722" s="35"/>
      <c r="B6722" s="36"/>
      <c r="C6722" s="37"/>
    </row>
    <row r="6723" spans="1:3" x14ac:dyDescent="0.25">
      <c r="A6723" s="35"/>
      <c r="B6723" s="36"/>
      <c r="C6723" s="37"/>
    </row>
    <row r="6724" spans="1:3" x14ac:dyDescent="0.25">
      <c r="A6724" s="35"/>
      <c r="B6724" s="36"/>
      <c r="C6724" s="37"/>
    </row>
    <row r="6725" spans="1:3" x14ac:dyDescent="0.25">
      <c r="A6725" s="35"/>
      <c r="B6725" s="36"/>
      <c r="C6725" s="37"/>
    </row>
    <row r="6726" spans="1:3" x14ac:dyDescent="0.25">
      <c r="A6726" s="35"/>
      <c r="B6726" s="36"/>
      <c r="C6726" s="37"/>
    </row>
    <row r="6727" spans="1:3" x14ac:dyDescent="0.25">
      <c r="A6727" s="35"/>
      <c r="B6727" s="36"/>
      <c r="C6727" s="37"/>
    </row>
    <row r="6728" spans="1:3" x14ac:dyDescent="0.25">
      <c r="A6728" s="35"/>
      <c r="B6728" s="36"/>
      <c r="C6728" s="37"/>
    </row>
    <row r="6729" spans="1:3" x14ac:dyDescent="0.25">
      <c r="A6729" s="35"/>
      <c r="B6729" s="36"/>
      <c r="C6729" s="37"/>
    </row>
    <row r="6730" spans="1:3" x14ac:dyDescent="0.25">
      <c r="A6730" s="35"/>
      <c r="B6730" s="36"/>
      <c r="C6730" s="37"/>
    </row>
    <row r="6731" spans="1:3" x14ac:dyDescent="0.25">
      <c r="A6731" s="35"/>
      <c r="B6731" s="36"/>
      <c r="C6731" s="37"/>
    </row>
    <row r="6732" spans="1:3" x14ac:dyDescent="0.25">
      <c r="A6732" s="35"/>
      <c r="B6732" s="36"/>
      <c r="C6732" s="37"/>
    </row>
    <row r="6733" spans="1:3" x14ac:dyDescent="0.25">
      <c r="A6733" s="35"/>
      <c r="B6733" s="36"/>
      <c r="C6733" s="37"/>
    </row>
    <row r="6734" spans="1:3" x14ac:dyDescent="0.25">
      <c r="A6734" s="35"/>
      <c r="B6734" s="36"/>
      <c r="C6734" s="37"/>
    </row>
    <row r="6735" spans="1:3" x14ac:dyDescent="0.25">
      <c r="A6735" s="35"/>
      <c r="B6735" s="36"/>
      <c r="C6735" s="37"/>
    </row>
    <row r="6736" spans="1:3" x14ac:dyDescent="0.25">
      <c r="A6736" s="35"/>
      <c r="B6736" s="36"/>
      <c r="C6736" s="37"/>
    </row>
    <row r="6737" spans="1:3" x14ac:dyDescent="0.25">
      <c r="A6737" s="35"/>
      <c r="B6737" s="36"/>
      <c r="C6737" s="37"/>
    </row>
    <row r="6738" spans="1:3" x14ac:dyDescent="0.25">
      <c r="A6738" s="35"/>
      <c r="B6738" s="36"/>
      <c r="C6738" s="37"/>
    </row>
    <row r="6739" spans="1:3" x14ac:dyDescent="0.25">
      <c r="A6739" s="35"/>
      <c r="B6739" s="36"/>
      <c r="C6739" s="37"/>
    </row>
    <row r="6740" spans="1:3" x14ac:dyDescent="0.25">
      <c r="A6740" s="35"/>
      <c r="B6740" s="36"/>
      <c r="C6740" s="37"/>
    </row>
    <row r="6741" spans="1:3" x14ac:dyDescent="0.25">
      <c r="A6741" s="35"/>
      <c r="B6741" s="36"/>
      <c r="C6741" s="37"/>
    </row>
    <row r="6742" spans="1:3" x14ac:dyDescent="0.25">
      <c r="A6742" s="35"/>
      <c r="B6742" s="36"/>
      <c r="C6742" s="37"/>
    </row>
    <row r="6743" spans="1:3" x14ac:dyDescent="0.25">
      <c r="A6743" s="35"/>
      <c r="B6743" s="36"/>
      <c r="C6743" s="37"/>
    </row>
    <row r="6744" spans="1:3" x14ac:dyDescent="0.25">
      <c r="A6744" s="35"/>
      <c r="B6744" s="36"/>
      <c r="C6744" s="37"/>
    </row>
    <row r="6745" spans="1:3" x14ac:dyDescent="0.25">
      <c r="A6745" s="35"/>
      <c r="B6745" s="36"/>
      <c r="C6745" s="37"/>
    </row>
    <row r="6746" spans="1:3" x14ac:dyDescent="0.25">
      <c r="A6746" s="35"/>
      <c r="B6746" s="36"/>
      <c r="C6746" s="37"/>
    </row>
    <row r="6747" spans="1:3" x14ac:dyDescent="0.25">
      <c r="A6747" s="35"/>
      <c r="B6747" s="36"/>
      <c r="C6747" s="37"/>
    </row>
    <row r="6748" spans="1:3" x14ac:dyDescent="0.25">
      <c r="A6748" s="35"/>
      <c r="B6748" s="36"/>
      <c r="C6748" s="39"/>
    </row>
    <row r="6749" spans="1:3" x14ac:dyDescent="0.25">
      <c r="A6749" s="35"/>
      <c r="B6749" s="36"/>
      <c r="C6749" s="37"/>
    </row>
    <row r="6750" spans="1:3" x14ac:dyDescent="0.25">
      <c r="A6750" s="35"/>
      <c r="B6750" s="36"/>
      <c r="C6750" s="37"/>
    </row>
    <row r="6751" spans="1:3" x14ac:dyDescent="0.25">
      <c r="A6751" s="40"/>
      <c r="B6751" s="39"/>
      <c r="C6751" s="39"/>
    </row>
    <row r="6752" spans="1:3" x14ac:dyDescent="0.25">
      <c r="A6752" s="35"/>
      <c r="B6752" s="36"/>
      <c r="C6752" s="39"/>
    </row>
    <row r="6753" spans="1:3" x14ac:dyDescent="0.25">
      <c r="A6753" s="35"/>
      <c r="B6753" s="36"/>
      <c r="C6753" s="37"/>
    </row>
    <row r="6754" spans="1:3" x14ac:dyDescent="0.25">
      <c r="A6754" s="35"/>
      <c r="B6754" s="36"/>
      <c r="C6754" s="39"/>
    </row>
    <row r="6755" spans="1:3" x14ac:dyDescent="0.25">
      <c r="A6755" s="35"/>
      <c r="B6755" s="36"/>
      <c r="C6755" s="37"/>
    </row>
    <row r="6756" spans="1:3" x14ac:dyDescent="0.25">
      <c r="A6756" s="35"/>
      <c r="B6756" s="36"/>
      <c r="C6756" s="37"/>
    </row>
    <row r="6757" spans="1:3" x14ac:dyDescent="0.25">
      <c r="A6757" s="35"/>
      <c r="B6757" s="36"/>
      <c r="C6757" s="37"/>
    </row>
    <row r="6758" spans="1:3" x14ac:dyDescent="0.25">
      <c r="A6758" s="35"/>
      <c r="B6758" s="36"/>
      <c r="C6758" s="37"/>
    </row>
    <row r="6759" spans="1:3" x14ac:dyDescent="0.25">
      <c r="A6759" s="41"/>
      <c r="B6759" s="42"/>
      <c r="C6759" s="43"/>
    </row>
    <row r="6760" spans="1:3" x14ac:dyDescent="0.25">
      <c r="A6760" s="41"/>
      <c r="B6760" s="42"/>
      <c r="C6760" s="43"/>
    </row>
    <row r="6761" spans="1:3" x14ac:dyDescent="0.25">
      <c r="A6761" s="41"/>
      <c r="B6761" s="42"/>
      <c r="C6761" s="43"/>
    </row>
    <row r="6762" spans="1:3" x14ac:dyDescent="0.25">
      <c r="A6762" s="41"/>
      <c r="B6762" s="42"/>
      <c r="C6762" s="43"/>
    </row>
    <row r="6763" spans="1:3" x14ac:dyDescent="0.25">
      <c r="A6763" s="41"/>
      <c r="B6763" s="42"/>
      <c r="C6763" s="43"/>
    </row>
    <row r="6764" spans="1:3" x14ac:dyDescent="0.25">
      <c r="A6764" s="41"/>
      <c r="B6764" s="42"/>
      <c r="C6764" s="43"/>
    </row>
    <row r="6765" spans="1:3" x14ac:dyDescent="0.25">
      <c r="A6765" s="41"/>
      <c r="B6765" s="42"/>
      <c r="C6765" s="43"/>
    </row>
    <row r="6766" spans="1:3" x14ac:dyDescent="0.25">
      <c r="A6766" s="41"/>
      <c r="B6766" s="42"/>
      <c r="C6766" s="43"/>
    </row>
    <row r="6767" spans="1:3" x14ac:dyDescent="0.25">
      <c r="A6767" s="41"/>
      <c r="B6767" s="42"/>
      <c r="C6767" s="43"/>
    </row>
    <row r="6768" spans="1:3" x14ac:dyDescent="0.25">
      <c r="A6768" s="41"/>
      <c r="B6768" s="42"/>
      <c r="C6768" s="43"/>
    </row>
    <row r="6769" spans="1:3" x14ac:dyDescent="0.25">
      <c r="A6769" s="41"/>
      <c r="B6769" s="42"/>
      <c r="C6769" s="43"/>
    </row>
    <row r="6770" spans="1:3" x14ac:dyDescent="0.25">
      <c r="A6770" s="41"/>
      <c r="B6770" s="42"/>
      <c r="C6770" s="43"/>
    </row>
    <row r="6771" spans="1:3" x14ac:dyDescent="0.25">
      <c r="A6771" s="41"/>
      <c r="B6771" s="42"/>
      <c r="C6771" s="43"/>
    </row>
    <row r="6772" spans="1:3" x14ac:dyDescent="0.25">
      <c r="A6772" s="41"/>
      <c r="B6772" s="42"/>
      <c r="C6772" s="43"/>
    </row>
    <row r="6773" spans="1:3" x14ac:dyDescent="0.25">
      <c r="A6773" s="41"/>
      <c r="B6773" s="42"/>
      <c r="C6773" s="43"/>
    </row>
    <row r="6774" spans="1:3" x14ac:dyDescent="0.25">
      <c r="A6774" s="41"/>
      <c r="B6774" s="42"/>
      <c r="C6774" s="43"/>
    </row>
    <row r="6775" spans="1:3" x14ac:dyDescent="0.25">
      <c r="A6775" s="41"/>
      <c r="B6775" s="42"/>
      <c r="C6775" s="43"/>
    </row>
    <row r="6776" spans="1:3" x14ac:dyDescent="0.25">
      <c r="A6776" s="41"/>
      <c r="B6776" s="42"/>
      <c r="C6776" s="43"/>
    </row>
    <row r="6777" spans="1:3" x14ac:dyDescent="0.25">
      <c r="A6777" s="41"/>
      <c r="B6777" s="42"/>
      <c r="C6777" s="43"/>
    </row>
    <row r="6778" spans="1:3" x14ac:dyDescent="0.25">
      <c r="A6778" s="41"/>
      <c r="B6778" s="42"/>
      <c r="C6778" s="43"/>
    </row>
    <row r="6779" spans="1:3" x14ac:dyDescent="0.25">
      <c r="A6779" s="41"/>
      <c r="B6779" s="42"/>
      <c r="C6779" s="43"/>
    </row>
    <row r="6780" spans="1:3" x14ac:dyDescent="0.25">
      <c r="A6780" s="41"/>
      <c r="B6780" s="42"/>
      <c r="C6780" s="43"/>
    </row>
    <row r="6781" spans="1:3" x14ac:dyDescent="0.25">
      <c r="A6781" s="41"/>
      <c r="B6781" s="42"/>
      <c r="C6781" s="43"/>
    </row>
    <row r="6782" spans="1:3" x14ac:dyDescent="0.25">
      <c r="A6782" s="41"/>
      <c r="B6782" s="42"/>
      <c r="C6782" s="43"/>
    </row>
    <row r="6783" spans="1:3" x14ac:dyDescent="0.25">
      <c r="A6783" s="41"/>
      <c r="B6783" s="42"/>
      <c r="C6783" s="43"/>
    </row>
    <row r="6784" spans="1:3" x14ac:dyDescent="0.25">
      <c r="A6784" s="41"/>
      <c r="B6784" s="42"/>
      <c r="C6784" s="43"/>
    </row>
    <row r="6785" spans="1:3" x14ac:dyDescent="0.25">
      <c r="A6785" s="41"/>
      <c r="B6785" s="42"/>
      <c r="C6785" s="43"/>
    </row>
    <row r="6786" spans="1:3" x14ac:dyDescent="0.25">
      <c r="A6786" s="41"/>
      <c r="B6786" s="42"/>
      <c r="C6786" s="43"/>
    </row>
    <row r="6787" spans="1:3" x14ac:dyDescent="0.25">
      <c r="A6787" s="41"/>
      <c r="B6787" s="42"/>
      <c r="C6787" s="43"/>
    </row>
    <row r="6788" spans="1:3" x14ac:dyDescent="0.25">
      <c r="A6788" s="41"/>
      <c r="B6788" s="42"/>
      <c r="C6788" s="43"/>
    </row>
    <row r="6789" spans="1:3" x14ac:dyDescent="0.25">
      <c r="A6789" s="41"/>
      <c r="B6789" s="42"/>
      <c r="C6789" s="43"/>
    </row>
    <row r="6790" spans="1:3" x14ac:dyDescent="0.25">
      <c r="A6790" s="41"/>
      <c r="B6790" s="42"/>
      <c r="C6790" s="43"/>
    </row>
    <row r="6791" spans="1:3" x14ac:dyDescent="0.25">
      <c r="A6791" s="41"/>
      <c r="B6791" s="42"/>
      <c r="C6791" s="43"/>
    </row>
    <row r="6792" spans="1:3" x14ac:dyDescent="0.25">
      <c r="A6792" s="41"/>
      <c r="B6792" s="42"/>
      <c r="C6792" s="43"/>
    </row>
    <row r="6793" spans="1:3" x14ac:dyDescent="0.25">
      <c r="A6793" s="41"/>
      <c r="B6793" s="42"/>
      <c r="C6793" s="43"/>
    </row>
    <row r="6794" spans="1:3" x14ac:dyDescent="0.25">
      <c r="A6794" s="41"/>
      <c r="B6794" s="42"/>
      <c r="C6794" s="43"/>
    </row>
    <row r="6795" spans="1:3" x14ac:dyDescent="0.25">
      <c r="A6795" s="41"/>
      <c r="B6795" s="42"/>
      <c r="C6795" s="43"/>
    </row>
    <row r="6796" spans="1:3" x14ac:dyDescent="0.25">
      <c r="A6796" s="41"/>
      <c r="B6796" s="42"/>
      <c r="C6796" s="43"/>
    </row>
    <row r="6797" spans="1:3" x14ac:dyDescent="0.25">
      <c r="A6797" s="41"/>
      <c r="B6797" s="42"/>
      <c r="C6797" s="43"/>
    </row>
    <row r="6798" spans="1:3" x14ac:dyDescent="0.25">
      <c r="A6798" s="41"/>
      <c r="B6798" s="42"/>
      <c r="C6798" s="43"/>
    </row>
    <row r="6799" spans="1:3" x14ac:dyDescent="0.25">
      <c r="A6799" s="41"/>
      <c r="B6799" s="42"/>
      <c r="C6799" s="43"/>
    </row>
    <row r="6800" spans="1:3" x14ac:dyDescent="0.25">
      <c r="A6800" s="41"/>
      <c r="B6800" s="42"/>
      <c r="C6800" s="43"/>
    </row>
    <row r="6801" spans="1:3" x14ac:dyDescent="0.25">
      <c r="A6801" s="41"/>
      <c r="B6801" s="42"/>
      <c r="C6801" s="43"/>
    </row>
    <row r="6802" spans="1:3" x14ac:dyDescent="0.25">
      <c r="A6802" s="41"/>
      <c r="B6802" s="42"/>
      <c r="C6802" s="43"/>
    </row>
    <row r="6803" spans="1:3" x14ac:dyDescent="0.25">
      <c r="A6803" s="41"/>
      <c r="B6803" s="42"/>
      <c r="C6803" s="43"/>
    </row>
    <row r="6804" spans="1:3" x14ac:dyDescent="0.25">
      <c r="A6804" s="41"/>
      <c r="B6804" s="42"/>
      <c r="C6804" s="43"/>
    </row>
    <row r="6805" spans="1:3" x14ac:dyDescent="0.25">
      <c r="A6805" s="41"/>
      <c r="B6805" s="42"/>
      <c r="C6805" s="43"/>
    </row>
    <row r="6806" spans="1:3" x14ac:dyDescent="0.25">
      <c r="A6806" s="41"/>
      <c r="B6806" s="42"/>
      <c r="C6806" s="43"/>
    </row>
    <row r="6807" spans="1:3" x14ac:dyDescent="0.25">
      <c r="A6807" s="41"/>
      <c r="B6807" s="42"/>
      <c r="C6807" s="43"/>
    </row>
    <row r="6808" spans="1:3" x14ac:dyDescent="0.25">
      <c r="A6808" s="41"/>
      <c r="B6808" s="42"/>
      <c r="C6808" s="43"/>
    </row>
    <row r="6809" spans="1:3" x14ac:dyDescent="0.25">
      <c r="A6809" s="41"/>
      <c r="B6809" s="42"/>
      <c r="C6809" s="43"/>
    </row>
    <row r="6810" spans="1:3" x14ac:dyDescent="0.25">
      <c r="A6810" s="41"/>
      <c r="B6810" s="42"/>
      <c r="C6810" s="43"/>
    </row>
    <row r="6811" spans="1:3" x14ac:dyDescent="0.25">
      <c r="A6811" s="41"/>
      <c r="B6811" s="42"/>
      <c r="C6811" s="43"/>
    </row>
    <row r="6812" spans="1:3" x14ac:dyDescent="0.25">
      <c r="A6812" s="41"/>
      <c r="B6812" s="42"/>
      <c r="C6812" s="43"/>
    </row>
    <row r="6813" spans="1:3" x14ac:dyDescent="0.25">
      <c r="A6813" s="41"/>
      <c r="B6813" s="42"/>
      <c r="C6813" s="43"/>
    </row>
    <row r="6814" spans="1:3" x14ac:dyDescent="0.25">
      <c r="A6814" s="41"/>
      <c r="B6814" s="42"/>
      <c r="C6814" s="43"/>
    </row>
    <row r="6815" spans="1:3" x14ac:dyDescent="0.25">
      <c r="A6815" s="41"/>
      <c r="B6815" s="42"/>
      <c r="C6815" s="43"/>
    </row>
    <row r="6816" spans="1:3" x14ac:dyDescent="0.25">
      <c r="A6816" s="41"/>
      <c r="B6816" s="42"/>
      <c r="C6816" s="43"/>
    </row>
    <row r="6817" spans="1:3" x14ac:dyDescent="0.25">
      <c r="A6817" s="41"/>
      <c r="B6817" s="42"/>
      <c r="C6817" s="43"/>
    </row>
    <row r="6818" spans="1:3" x14ac:dyDescent="0.25">
      <c r="A6818" s="41"/>
      <c r="B6818" s="42"/>
      <c r="C6818" s="43"/>
    </row>
    <row r="6819" spans="1:3" x14ac:dyDescent="0.25">
      <c r="A6819" s="41"/>
      <c r="B6819" s="42"/>
      <c r="C6819" s="43"/>
    </row>
    <row r="6820" spans="1:3" x14ac:dyDescent="0.25">
      <c r="A6820" s="41"/>
      <c r="B6820" s="42"/>
      <c r="C6820" s="43"/>
    </row>
    <row r="6821" spans="1:3" x14ac:dyDescent="0.25">
      <c r="A6821" s="41"/>
      <c r="B6821" s="42"/>
      <c r="C6821" s="43"/>
    </row>
    <row r="6822" spans="1:3" x14ac:dyDescent="0.25">
      <c r="A6822" s="41"/>
      <c r="B6822" s="42"/>
      <c r="C6822" s="43"/>
    </row>
    <row r="6823" spans="1:3" x14ac:dyDescent="0.25">
      <c r="A6823" s="41"/>
      <c r="B6823" s="42"/>
      <c r="C6823" s="43"/>
    </row>
    <row r="6824" spans="1:3" x14ac:dyDescent="0.25">
      <c r="A6824" s="41"/>
      <c r="B6824" s="42"/>
      <c r="C6824" s="43"/>
    </row>
    <row r="6825" spans="1:3" x14ac:dyDescent="0.25">
      <c r="A6825" s="41"/>
      <c r="B6825" s="42"/>
      <c r="C6825" s="43"/>
    </row>
    <row r="6826" spans="1:3" x14ac:dyDescent="0.25">
      <c r="A6826" s="41"/>
      <c r="B6826" s="42"/>
      <c r="C6826" s="43"/>
    </row>
    <row r="6827" spans="1:3" x14ac:dyDescent="0.25">
      <c r="A6827" s="41"/>
      <c r="B6827" s="42"/>
      <c r="C6827" s="43"/>
    </row>
    <row r="6828" spans="1:3" x14ac:dyDescent="0.25">
      <c r="A6828" s="41"/>
      <c r="B6828" s="42"/>
      <c r="C6828" s="43"/>
    </row>
    <row r="6829" spans="1:3" x14ac:dyDescent="0.25">
      <c r="A6829" s="41"/>
      <c r="B6829" s="42"/>
      <c r="C6829" s="43"/>
    </row>
    <row r="6830" spans="1:3" x14ac:dyDescent="0.25">
      <c r="A6830" s="41"/>
      <c r="B6830" s="42"/>
      <c r="C6830" s="43"/>
    </row>
    <row r="6831" spans="1:3" x14ac:dyDescent="0.25">
      <c r="A6831" s="41"/>
      <c r="B6831" s="42"/>
      <c r="C6831" s="43"/>
    </row>
    <row r="6832" spans="1:3" x14ac:dyDescent="0.25">
      <c r="A6832" s="41"/>
      <c r="B6832" s="42"/>
      <c r="C6832" s="43"/>
    </row>
    <row r="6833" spans="1:3" x14ac:dyDescent="0.25">
      <c r="A6833" s="41"/>
      <c r="B6833" s="42"/>
      <c r="C6833" s="43"/>
    </row>
    <row r="6834" spans="1:3" x14ac:dyDescent="0.25">
      <c r="A6834" s="41"/>
      <c r="B6834" s="42"/>
      <c r="C6834" s="43"/>
    </row>
    <row r="6835" spans="1:3" x14ac:dyDescent="0.25">
      <c r="A6835" s="41"/>
      <c r="B6835" s="42"/>
      <c r="C6835" s="43"/>
    </row>
    <row r="6836" spans="1:3" x14ac:dyDescent="0.25">
      <c r="A6836" s="41"/>
      <c r="B6836" s="42"/>
      <c r="C6836" s="43"/>
    </row>
    <row r="6837" spans="1:3" x14ac:dyDescent="0.25">
      <c r="A6837" s="41"/>
      <c r="B6837" s="42"/>
      <c r="C6837" s="43"/>
    </row>
    <row r="6838" spans="1:3" x14ac:dyDescent="0.25">
      <c r="A6838" s="41"/>
      <c r="B6838" s="42"/>
      <c r="C6838" s="43"/>
    </row>
    <row r="6839" spans="1:3" x14ac:dyDescent="0.25">
      <c r="A6839" s="41"/>
      <c r="B6839" s="42"/>
      <c r="C6839" s="43"/>
    </row>
    <row r="6840" spans="1:3" x14ac:dyDescent="0.25">
      <c r="A6840" s="41"/>
      <c r="B6840" s="42"/>
      <c r="C6840" s="43"/>
    </row>
    <row r="6841" spans="1:3" x14ac:dyDescent="0.25">
      <c r="A6841" s="41"/>
      <c r="B6841" s="42"/>
      <c r="C6841" s="43"/>
    </row>
    <row r="6842" spans="1:3" x14ac:dyDescent="0.25">
      <c r="A6842" s="41"/>
      <c r="B6842" s="42"/>
      <c r="C6842" s="43"/>
    </row>
    <row r="6843" spans="1:3" x14ac:dyDescent="0.25">
      <c r="A6843" s="41"/>
      <c r="B6843" s="42"/>
      <c r="C6843" s="43"/>
    </row>
    <row r="6844" spans="1:3" x14ac:dyDescent="0.25">
      <c r="A6844" s="41"/>
      <c r="B6844" s="42"/>
      <c r="C6844" s="43"/>
    </row>
    <row r="6845" spans="1:3" x14ac:dyDescent="0.25">
      <c r="A6845" s="41"/>
      <c r="B6845" s="42"/>
      <c r="C6845" s="43"/>
    </row>
    <row r="6846" spans="1:3" x14ac:dyDescent="0.25">
      <c r="A6846" s="41"/>
      <c r="B6846" s="42"/>
      <c r="C6846" s="43"/>
    </row>
    <row r="6847" spans="1:3" x14ac:dyDescent="0.25">
      <c r="A6847" s="41"/>
      <c r="B6847" s="42"/>
      <c r="C6847" s="43"/>
    </row>
    <row r="6848" spans="1:3" x14ac:dyDescent="0.25">
      <c r="A6848" s="41"/>
      <c r="B6848" s="42"/>
      <c r="C6848" s="43"/>
    </row>
    <row r="6849" spans="1:3" x14ac:dyDescent="0.25">
      <c r="A6849" s="41"/>
      <c r="B6849" s="42"/>
      <c r="C6849" s="43"/>
    </row>
    <row r="6850" spans="1:3" x14ac:dyDescent="0.25">
      <c r="A6850" s="41"/>
      <c r="B6850" s="42"/>
      <c r="C6850" s="43"/>
    </row>
    <row r="6851" spans="1:3" x14ac:dyDescent="0.25">
      <c r="A6851" s="41"/>
      <c r="B6851" s="42"/>
      <c r="C6851" s="43"/>
    </row>
    <row r="6852" spans="1:3" x14ac:dyDescent="0.25">
      <c r="A6852" s="41"/>
      <c r="B6852" s="42"/>
      <c r="C6852" s="43"/>
    </row>
    <row r="6853" spans="1:3" x14ac:dyDescent="0.25">
      <c r="A6853" s="41"/>
      <c r="B6853" s="42"/>
      <c r="C6853" s="43"/>
    </row>
    <row r="6854" spans="1:3" x14ac:dyDescent="0.25">
      <c r="A6854" s="41"/>
      <c r="B6854" s="42"/>
      <c r="C6854" s="43"/>
    </row>
    <row r="6855" spans="1:3" x14ac:dyDescent="0.25">
      <c r="A6855" s="41"/>
      <c r="B6855" s="42"/>
      <c r="C6855" s="43"/>
    </row>
    <row r="6856" spans="1:3" x14ac:dyDescent="0.25">
      <c r="A6856" s="41"/>
      <c r="B6856" s="42"/>
      <c r="C6856" s="43"/>
    </row>
    <row r="6857" spans="1:3" x14ac:dyDescent="0.25">
      <c r="A6857" s="41"/>
      <c r="B6857" s="42"/>
      <c r="C6857" s="43"/>
    </row>
    <row r="6858" spans="1:3" x14ac:dyDescent="0.25">
      <c r="A6858" s="41"/>
      <c r="B6858" s="42"/>
      <c r="C6858" s="43"/>
    </row>
    <row r="6859" spans="1:3" x14ac:dyDescent="0.25">
      <c r="A6859" s="41"/>
      <c r="B6859" s="42"/>
      <c r="C6859" s="43"/>
    </row>
    <row r="6860" spans="1:3" x14ac:dyDescent="0.25">
      <c r="A6860" s="41"/>
      <c r="B6860" s="42"/>
      <c r="C6860" s="43"/>
    </row>
    <row r="6861" spans="1:3" x14ac:dyDescent="0.25">
      <c r="A6861" s="41"/>
      <c r="B6861" s="42"/>
      <c r="C6861" s="43"/>
    </row>
    <row r="6862" spans="1:3" x14ac:dyDescent="0.25">
      <c r="A6862" s="41"/>
      <c r="B6862" s="42"/>
      <c r="C6862" s="43"/>
    </row>
    <row r="6863" spans="1:3" x14ac:dyDescent="0.25">
      <c r="A6863" s="41"/>
      <c r="B6863" s="42"/>
      <c r="C6863" s="43"/>
    </row>
    <row r="6864" spans="1:3" x14ac:dyDescent="0.25">
      <c r="A6864" s="41"/>
      <c r="B6864" s="42"/>
      <c r="C6864" s="43"/>
    </row>
    <row r="6865" spans="1:3" x14ac:dyDescent="0.25">
      <c r="A6865" s="41"/>
      <c r="B6865" s="42"/>
      <c r="C6865" s="43"/>
    </row>
    <row r="6866" spans="1:3" x14ac:dyDescent="0.25">
      <c r="A6866" s="41"/>
      <c r="B6866" s="42"/>
      <c r="C6866" s="43"/>
    </row>
    <row r="6867" spans="1:3" x14ac:dyDescent="0.25">
      <c r="A6867" s="41"/>
      <c r="B6867" s="42"/>
      <c r="C6867" s="43"/>
    </row>
    <row r="6868" spans="1:3" x14ac:dyDescent="0.25">
      <c r="A6868" s="41"/>
      <c r="B6868" s="42"/>
      <c r="C6868" s="43"/>
    </row>
    <row r="6869" spans="1:3" x14ac:dyDescent="0.25">
      <c r="A6869" s="41"/>
      <c r="B6869" s="42"/>
      <c r="C6869" s="43"/>
    </row>
    <row r="6870" spans="1:3" x14ac:dyDescent="0.25">
      <c r="A6870" s="41"/>
      <c r="B6870" s="42"/>
      <c r="C6870" s="43"/>
    </row>
    <row r="6871" spans="1:3" x14ac:dyDescent="0.25">
      <c r="A6871" s="41"/>
      <c r="B6871" s="42"/>
      <c r="C6871" s="43"/>
    </row>
    <row r="6872" spans="1:3" x14ac:dyDescent="0.25">
      <c r="A6872" s="41"/>
      <c r="B6872" s="42"/>
      <c r="C6872" s="43"/>
    </row>
    <row r="6873" spans="1:3" x14ac:dyDescent="0.25">
      <c r="A6873" s="41"/>
      <c r="B6873" s="42"/>
      <c r="C6873" s="43"/>
    </row>
    <row r="6874" spans="1:3" x14ac:dyDescent="0.25">
      <c r="A6874" s="41"/>
      <c r="B6874" s="42"/>
      <c r="C6874" s="43"/>
    </row>
    <row r="6875" spans="1:3" x14ac:dyDescent="0.25">
      <c r="A6875" s="41"/>
      <c r="B6875" s="42"/>
      <c r="C6875" s="43"/>
    </row>
    <row r="6876" spans="1:3" x14ac:dyDescent="0.25">
      <c r="A6876" s="41"/>
      <c r="B6876" s="42"/>
      <c r="C6876" s="43"/>
    </row>
    <row r="6877" spans="1:3" x14ac:dyDescent="0.25">
      <c r="A6877" s="41"/>
      <c r="B6877" s="42"/>
      <c r="C6877" s="43"/>
    </row>
    <row r="6878" spans="1:3" x14ac:dyDescent="0.25">
      <c r="A6878" s="41"/>
      <c r="B6878" s="42"/>
      <c r="C6878" s="43"/>
    </row>
    <row r="6879" spans="1:3" x14ac:dyDescent="0.25">
      <c r="A6879" s="41"/>
      <c r="B6879" s="42"/>
      <c r="C6879" s="43"/>
    </row>
    <row r="6880" spans="1:3" x14ac:dyDescent="0.25">
      <c r="A6880" s="41"/>
      <c r="B6880" s="42"/>
      <c r="C6880" s="43"/>
    </row>
    <row r="6881" spans="1:3" x14ac:dyDescent="0.25">
      <c r="A6881" s="41"/>
      <c r="B6881" s="42"/>
      <c r="C6881" s="43"/>
    </row>
    <row r="6882" spans="1:3" x14ac:dyDescent="0.25">
      <c r="A6882" s="41"/>
      <c r="B6882" s="42"/>
      <c r="C6882" s="43"/>
    </row>
    <row r="6883" spans="1:3" x14ac:dyDescent="0.25">
      <c r="A6883" s="41"/>
      <c r="B6883" s="42"/>
      <c r="C6883" s="43"/>
    </row>
    <row r="6884" spans="1:3" x14ac:dyDescent="0.25">
      <c r="A6884" s="41"/>
      <c r="B6884" s="42"/>
      <c r="C6884" s="43"/>
    </row>
    <row r="6885" spans="1:3" x14ac:dyDescent="0.25">
      <c r="A6885" s="41"/>
      <c r="B6885" s="42"/>
      <c r="C6885" s="43"/>
    </row>
    <row r="6886" spans="1:3" x14ac:dyDescent="0.25">
      <c r="A6886" s="41"/>
      <c r="B6886" s="42"/>
      <c r="C6886" s="43"/>
    </row>
    <row r="6887" spans="1:3" x14ac:dyDescent="0.25">
      <c r="A6887" s="41"/>
      <c r="B6887" s="42"/>
      <c r="C6887" s="43"/>
    </row>
    <row r="6888" spans="1:3" x14ac:dyDescent="0.25">
      <c r="A6888" s="44"/>
      <c r="B6888" s="45"/>
      <c r="C6888" s="46"/>
    </row>
    <row r="6889" spans="1:3" x14ac:dyDescent="0.25">
      <c r="A6889" s="44"/>
      <c r="B6889" s="45"/>
      <c r="C6889" s="46"/>
    </row>
    <row r="6890" spans="1:3" x14ac:dyDescent="0.25">
      <c r="A6890" s="44"/>
      <c r="B6890" s="45"/>
      <c r="C6890" s="46"/>
    </row>
    <row r="6891" spans="1:3" x14ac:dyDescent="0.25">
      <c r="A6891" s="44"/>
      <c r="B6891" s="45"/>
      <c r="C6891" s="46"/>
    </row>
    <row r="6892" spans="1:3" x14ac:dyDescent="0.25">
      <c r="A6892" s="44"/>
      <c r="B6892" s="45"/>
      <c r="C6892" s="46"/>
    </row>
    <row r="6893" spans="1:3" x14ac:dyDescent="0.25">
      <c r="A6893" s="44"/>
      <c r="B6893" s="45"/>
      <c r="C6893" s="46"/>
    </row>
    <row r="6894" spans="1:3" x14ac:dyDescent="0.25">
      <c r="A6894" s="44"/>
      <c r="B6894" s="45"/>
      <c r="C6894" s="46"/>
    </row>
    <row r="6895" spans="1:3" x14ac:dyDescent="0.25">
      <c r="A6895" s="44"/>
      <c r="B6895" s="45"/>
      <c r="C6895" s="46"/>
    </row>
    <row r="6896" spans="1:3" x14ac:dyDescent="0.25">
      <c r="A6896" s="44"/>
      <c r="B6896" s="45"/>
      <c r="C6896" s="46"/>
    </row>
    <row r="6897" spans="1:3" x14ac:dyDescent="0.25">
      <c r="A6897" s="44"/>
      <c r="B6897" s="45"/>
      <c r="C6897" s="46"/>
    </row>
    <row r="6898" spans="1:3" x14ac:dyDescent="0.25">
      <c r="A6898" s="44"/>
      <c r="B6898" s="45"/>
      <c r="C6898" s="46"/>
    </row>
    <row r="6899" spans="1:3" x14ac:dyDescent="0.25">
      <c r="A6899" s="44"/>
      <c r="B6899" s="45"/>
      <c r="C6899" s="46"/>
    </row>
    <row r="6900" spans="1:3" x14ac:dyDescent="0.25">
      <c r="A6900" s="44"/>
      <c r="B6900" s="45"/>
      <c r="C6900" s="46"/>
    </row>
    <row r="6901" spans="1:3" x14ac:dyDescent="0.25">
      <c r="A6901" s="44"/>
      <c r="B6901" s="45"/>
      <c r="C6901" s="46"/>
    </row>
    <row r="6902" spans="1:3" x14ac:dyDescent="0.25">
      <c r="A6902" s="44"/>
      <c r="B6902" s="45"/>
      <c r="C6902" s="46"/>
    </row>
    <row r="6903" spans="1:3" x14ac:dyDescent="0.25">
      <c r="A6903" s="44"/>
      <c r="B6903" s="45"/>
      <c r="C6903" s="46"/>
    </row>
    <row r="6904" spans="1:3" x14ac:dyDescent="0.25">
      <c r="A6904" s="44"/>
      <c r="B6904" s="45"/>
      <c r="C6904" s="46"/>
    </row>
    <row r="6905" spans="1:3" x14ac:dyDescent="0.25">
      <c r="A6905" s="44"/>
      <c r="B6905" s="45"/>
      <c r="C6905" s="46"/>
    </row>
    <row r="6906" spans="1:3" x14ac:dyDescent="0.25">
      <c r="A6906" s="44"/>
      <c r="B6906" s="45"/>
      <c r="C6906" s="46"/>
    </row>
    <row r="6907" spans="1:3" x14ac:dyDescent="0.25">
      <c r="A6907" s="44"/>
      <c r="B6907" s="45"/>
      <c r="C6907" s="46"/>
    </row>
    <row r="6908" spans="1:3" x14ac:dyDescent="0.25">
      <c r="A6908" s="44"/>
      <c r="B6908" s="45"/>
      <c r="C6908" s="46"/>
    </row>
    <row r="6909" spans="1:3" x14ac:dyDescent="0.25">
      <c r="A6909" s="44"/>
      <c r="B6909" s="45"/>
      <c r="C6909" s="46"/>
    </row>
    <row r="6910" spans="1:3" x14ac:dyDescent="0.25">
      <c r="A6910" s="44"/>
      <c r="B6910" s="45"/>
      <c r="C6910" s="46"/>
    </row>
    <row r="6911" spans="1:3" x14ac:dyDescent="0.25">
      <c r="A6911" s="44"/>
      <c r="B6911" s="45"/>
      <c r="C6911" s="46"/>
    </row>
    <row r="6912" spans="1:3" x14ac:dyDescent="0.25">
      <c r="A6912" s="44"/>
      <c r="B6912" s="45"/>
      <c r="C6912" s="46"/>
    </row>
    <row r="6913" spans="1:3" x14ac:dyDescent="0.25">
      <c r="A6913" s="44"/>
      <c r="B6913" s="45"/>
      <c r="C6913" s="46"/>
    </row>
    <row r="6914" spans="1:3" x14ac:dyDescent="0.25">
      <c r="A6914" s="44"/>
      <c r="B6914" s="45"/>
      <c r="C6914" s="46"/>
    </row>
    <row r="6915" spans="1:3" x14ac:dyDescent="0.25">
      <c r="A6915" s="44"/>
      <c r="B6915" s="45"/>
      <c r="C6915" s="46"/>
    </row>
    <row r="6916" spans="1:3" x14ac:dyDescent="0.25">
      <c r="A6916" s="44"/>
      <c r="B6916" s="45"/>
      <c r="C6916" s="46"/>
    </row>
    <row r="6917" spans="1:3" x14ac:dyDescent="0.25">
      <c r="A6917" s="44"/>
      <c r="B6917" s="45"/>
      <c r="C6917" s="46"/>
    </row>
    <row r="6918" spans="1:3" x14ac:dyDescent="0.25">
      <c r="A6918" s="44"/>
      <c r="B6918" s="45"/>
      <c r="C6918" s="46"/>
    </row>
    <row r="6919" spans="1:3" x14ac:dyDescent="0.25">
      <c r="A6919" s="44"/>
      <c r="B6919" s="45"/>
      <c r="C6919" s="46"/>
    </row>
    <row r="6920" spans="1:3" x14ac:dyDescent="0.25">
      <c r="A6920" s="44"/>
      <c r="B6920" s="45"/>
      <c r="C6920" s="46"/>
    </row>
    <row r="6921" spans="1:3" x14ac:dyDescent="0.25">
      <c r="A6921" s="44"/>
      <c r="B6921" s="45"/>
      <c r="C6921" s="46"/>
    </row>
    <row r="6922" spans="1:3" x14ac:dyDescent="0.25">
      <c r="A6922" s="44"/>
      <c r="B6922" s="45"/>
      <c r="C6922" s="46"/>
    </row>
    <row r="6923" spans="1:3" x14ac:dyDescent="0.25">
      <c r="A6923" s="44"/>
      <c r="B6923" s="45"/>
      <c r="C6923" s="46"/>
    </row>
    <row r="6924" spans="1:3" x14ac:dyDescent="0.25">
      <c r="A6924" s="44"/>
      <c r="B6924" s="45"/>
      <c r="C6924" s="46"/>
    </row>
    <row r="6925" spans="1:3" x14ac:dyDescent="0.25">
      <c r="A6925" s="44"/>
      <c r="B6925" s="45"/>
      <c r="C6925" s="46"/>
    </row>
    <row r="6926" spans="1:3" x14ac:dyDescent="0.25">
      <c r="A6926" s="44"/>
      <c r="B6926" s="45"/>
      <c r="C6926" s="46"/>
    </row>
    <row r="6927" spans="1:3" x14ac:dyDescent="0.25">
      <c r="A6927" s="44"/>
      <c r="B6927" s="45"/>
      <c r="C6927" s="46"/>
    </row>
    <row r="6928" spans="1:3" x14ac:dyDescent="0.25">
      <c r="A6928" s="44"/>
      <c r="B6928" s="45"/>
      <c r="C6928" s="46"/>
    </row>
    <row r="6929" spans="1:3" x14ac:dyDescent="0.25">
      <c r="A6929" s="44"/>
      <c r="B6929" s="45"/>
      <c r="C6929" s="46"/>
    </row>
    <row r="6930" spans="1:3" x14ac:dyDescent="0.25">
      <c r="A6930" s="44"/>
      <c r="B6930" s="45"/>
      <c r="C6930" s="46"/>
    </row>
    <row r="6931" spans="1:3" x14ac:dyDescent="0.25">
      <c r="A6931" s="44"/>
      <c r="B6931" s="45"/>
      <c r="C6931" s="46"/>
    </row>
    <row r="6932" spans="1:3" x14ac:dyDescent="0.25">
      <c r="A6932" s="44"/>
      <c r="B6932" s="45"/>
      <c r="C6932" s="46"/>
    </row>
    <row r="6933" spans="1:3" x14ac:dyDescent="0.25">
      <c r="A6933" s="44"/>
      <c r="B6933" s="45"/>
      <c r="C6933" s="46"/>
    </row>
    <row r="6934" spans="1:3" x14ac:dyDescent="0.25">
      <c r="A6934" s="44"/>
      <c r="B6934" s="45"/>
      <c r="C6934" s="46"/>
    </row>
    <row r="6935" spans="1:3" x14ac:dyDescent="0.25">
      <c r="A6935" s="44"/>
      <c r="B6935" s="45"/>
      <c r="C6935" s="46"/>
    </row>
    <row r="6936" spans="1:3" x14ac:dyDescent="0.25">
      <c r="A6936" s="44"/>
      <c r="B6936" s="45"/>
      <c r="C6936" s="46"/>
    </row>
    <row r="6937" spans="1:3" x14ac:dyDescent="0.25">
      <c r="A6937" s="44"/>
      <c r="B6937" s="45"/>
      <c r="C6937" s="46"/>
    </row>
    <row r="6938" spans="1:3" x14ac:dyDescent="0.25">
      <c r="A6938" s="44"/>
      <c r="B6938" s="45"/>
      <c r="C6938" s="46"/>
    </row>
    <row r="6939" spans="1:3" x14ac:dyDescent="0.25">
      <c r="A6939" s="44"/>
      <c r="B6939" s="45"/>
      <c r="C6939" s="46"/>
    </row>
    <row r="6940" spans="1:3" x14ac:dyDescent="0.25">
      <c r="A6940" s="44"/>
      <c r="B6940" s="45"/>
      <c r="C6940" s="46"/>
    </row>
    <row r="6941" spans="1:3" x14ac:dyDescent="0.25">
      <c r="A6941" s="44"/>
      <c r="B6941" s="45"/>
      <c r="C6941" s="46"/>
    </row>
    <row r="6942" spans="1:3" x14ac:dyDescent="0.25">
      <c r="A6942" s="44"/>
      <c r="B6942" s="45"/>
      <c r="C6942" s="46"/>
    </row>
    <row r="6943" spans="1:3" x14ac:dyDescent="0.25">
      <c r="A6943" s="44"/>
      <c r="B6943" s="45"/>
      <c r="C6943" s="46"/>
    </row>
    <row r="6944" spans="1:3" x14ac:dyDescent="0.25">
      <c r="A6944" s="44"/>
      <c r="B6944" s="45"/>
      <c r="C6944" s="46"/>
    </row>
    <row r="6945" spans="1:3" x14ac:dyDescent="0.25">
      <c r="A6945" s="44"/>
      <c r="B6945" s="45"/>
      <c r="C6945" s="46"/>
    </row>
    <row r="6946" spans="1:3" x14ac:dyDescent="0.25">
      <c r="A6946" s="44"/>
      <c r="B6946" s="45"/>
      <c r="C6946" s="46"/>
    </row>
    <row r="6947" spans="1:3" x14ac:dyDescent="0.25">
      <c r="A6947" s="44"/>
      <c r="B6947" s="45"/>
      <c r="C6947" s="46"/>
    </row>
    <row r="6948" spans="1:3" x14ac:dyDescent="0.25">
      <c r="A6948" s="44"/>
      <c r="B6948" s="45"/>
      <c r="C6948" s="46"/>
    </row>
    <row r="6949" spans="1:3" x14ac:dyDescent="0.25">
      <c r="A6949" s="44"/>
      <c r="B6949" s="45"/>
      <c r="C6949" s="46"/>
    </row>
    <row r="6950" spans="1:3" x14ac:dyDescent="0.25">
      <c r="A6950" s="44"/>
      <c r="B6950" s="45"/>
      <c r="C6950" s="46"/>
    </row>
    <row r="6951" spans="1:3" x14ac:dyDescent="0.25">
      <c r="A6951" s="44"/>
      <c r="B6951" s="45"/>
      <c r="C6951" s="46"/>
    </row>
    <row r="6952" spans="1:3" x14ac:dyDescent="0.25">
      <c r="A6952" s="44"/>
      <c r="B6952" s="45"/>
      <c r="C6952" s="46"/>
    </row>
    <row r="6953" spans="1:3" x14ac:dyDescent="0.25">
      <c r="A6953" s="44"/>
      <c r="B6953" s="45"/>
      <c r="C6953" s="46"/>
    </row>
    <row r="6954" spans="1:3" x14ac:dyDescent="0.25">
      <c r="A6954" s="44"/>
      <c r="B6954" s="45"/>
      <c r="C6954" s="46"/>
    </row>
    <row r="6955" spans="1:3" x14ac:dyDescent="0.25">
      <c r="A6955" s="44"/>
      <c r="B6955" s="45"/>
      <c r="C6955" s="46"/>
    </row>
    <row r="6956" spans="1:3" x14ac:dyDescent="0.25">
      <c r="A6956" s="44"/>
      <c r="B6956" s="45"/>
      <c r="C6956" s="46"/>
    </row>
    <row r="6957" spans="1:3" x14ac:dyDescent="0.25">
      <c r="A6957" s="44"/>
      <c r="B6957" s="45"/>
      <c r="C6957" s="46"/>
    </row>
    <row r="6958" spans="1:3" x14ac:dyDescent="0.25">
      <c r="A6958" s="44"/>
      <c r="B6958" s="45"/>
      <c r="C6958" s="46"/>
    </row>
    <row r="6959" spans="1:3" x14ac:dyDescent="0.25">
      <c r="A6959" s="44"/>
      <c r="B6959" s="45"/>
      <c r="C6959" s="46"/>
    </row>
    <row r="6960" spans="1:3" x14ac:dyDescent="0.25">
      <c r="A6960" s="44"/>
      <c r="B6960" s="45"/>
      <c r="C6960" s="46"/>
    </row>
    <row r="6961" spans="1:3" x14ac:dyDescent="0.25">
      <c r="A6961" s="44"/>
      <c r="B6961" s="45"/>
      <c r="C6961" s="46"/>
    </row>
    <row r="6962" spans="1:3" x14ac:dyDescent="0.25">
      <c r="A6962" s="44"/>
      <c r="B6962" s="45"/>
      <c r="C6962" s="46"/>
    </row>
    <row r="6963" spans="1:3" x14ac:dyDescent="0.25">
      <c r="A6963" s="44"/>
      <c r="B6963" s="45"/>
      <c r="C6963" s="46"/>
    </row>
    <row r="6964" spans="1:3" x14ac:dyDescent="0.25">
      <c r="A6964" s="44"/>
      <c r="B6964" s="45"/>
      <c r="C6964" s="46"/>
    </row>
    <row r="6965" spans="1:3" x14ac:dyDescent="0.25">
      <c r="A6965" s="44"/>
      <c r="B6965" s="45"/>
      <c r="C6965" s="46"/>
    </row>
    <row r="6966" spans="1:3" x14ac:dyDescent="0.25">
      <c r="A6966" s="44"/>
      <c r="B6966" s="45"/>
      <c r="C6966" s="46"/>
    </row>
    <row r="6967" spans="1:3" x14ac:dyDescent="0.25">
      <c r="A6967" s="44"/>
      <c r="B6967" s="45"/>
      <c r="C6967" s="46"/>
    </row>
    <row r="6968" spans="1:3" x14ac:dyDescent="0.25">
      <c r="A6968" s="44"/>
      <c r="B6968" s="45"/>
      <c r="C6968" s="46"/>
    </row>
    <row r="6969" spans="1:3" x14ac:dyDescent="0.25">
      <c r="A6969" s="44"/>
      <c r="B6969" s="45"/>
      <c r="C6969" s="46"/>
    </row>
    <row r="6970" spans="1:3" x14ac:dyDescent="0.25">
      <c r="A6970" s="44"/>
      <c r="B6970" s="45"/>
      <c r="C6970" s="46"/>
    </row>
    <row r="6971" spans="1:3" x14ac:dyDescent="0.25">
      <c r="A6971" s="44"/>
      <c r="B6971" s="45"/>
      <c r="C6971" s="46"/>
    </row>
    <row r="6972" spans="1:3" x14ac:dyDescent="0.25">
      <c r="A6972" s="44"/>
      <c r="B6972" s="45"/>
      <c r="C6972" s="46"/>
    </row>
    <row r="6973" spans="1:3" x14ac:dyDescent="0.25">
      <c r="A6973" s="44"/>
      <c r="B6973" s="45"/>
      <c r="C6973" s="46"/>
    </row>
    <row r="6974" spans="1:3" x14ac:dyDescent="0.25">
      <c r="A6974" s="44"/>
      <c r="B6974" s="45"/>
      <c r="C6974" s="46"/>
    </row>
    <row r="6975" spans="1:3" x14ac:dyDescent="0.25">
      <c r="A6975" s="41"/>
      <c r="B6975" s="42"/>
      <c r="C6975" s="47"/>
    </row>
    <row r="6976" spans="1:3" x14ac:dyDescent="0.25">
      <c r="A6976" s="44"/>
      <c r="B6976" s="45"/>
      <c r="C6976" s="46"/>
    </row>
    <row r="6977" spans="1:3" x14ac:dyDescent="0.25">
      <c r="A6977" s="44"/>
      <c r="B6977" s="45"/>
      <c r="C6977" s="46"/>
    </row>
    <row r="6978" spans="1:3" x14ac:dyDescent="0.25">
      <c r="A6978" s="44"/>
      <c r="B6978" s="45"/>
      <c r="C6978" s="46"/>
    </row>
    <row r="6979" spans="1:3" x14ac:dyDescent="0.25">
      <c r="A6979" s="44"/>
      <c r="B6979" s="45"/>
      <c r="C6979" s="46"/>
    </row>
    <row r="6980" spans="1:3" x14ac:dyDescent="0.25">
      <c r="A6980" s="44"/>
      <c r="B6980" s="45"/>
      <c r="C6980" s="46"/>
    </row>
    <row r="6981" spans="1:3" x14ac:dyDescent="0.25">
      <c r="A6981" s="44"/>
      <c r="B6981" s="45"/>
      <c r="C6981" s="46"/>
    </row>
    <row r="6982" spans="1:3" x14ac:dyDescent="0.25">
      <c r="A6982" s="44"/>
      <c r="B6982" s="45"/>
      <c r="C6982" s="46"/>
    </row>
    <row r="6983" spans="1:3" x14ac:dyDescent="0.25">
      <c r="A6983" s="44"/>
      <c r="B6983" s="45"/>
      <c r="C6983" s="46"/>
    </row>
    <row r="6984" spans="1:3" x14ac:dyDescent="0.25">
      <c r="A6984" s="44"/>
      <c r="B6984" s="45"/>
      <c r="C6984" s="46"/>
    </row>
    <row r="6985" spans="1:3" x14ac:dyDescent="0.25">
      <c r="A6985" s="44"/>
      <c r="B6985" s="45"/>
      <c r="C6985" s="46"/>
    </row>
    <row r="6986" spans="1:3" x14ac:dyDescent="0.25">
      <c r="A6986" s="44"/>
      <c r="B6986" s="45"/>
      <c r="C6986" s="46"/>
    </row>
    <row r="6987" spans="1:3" x14ac:dyDescent="0.25">
      <c r="A6987" s="44"/>
      <c r="B6987" s="45"/>
      <c r="C6987" s="46"/>
    </row>
    <row r="6988" spans="1:3" x14ac:dyDescent="0.25">
      <c r="A6988" s="44"/>
      <c r="B6988" s="45"/>
      <c r="C6988" s="46"/>
    </row>
    <row r="6989" spans="1:3" x14ac:dyDescent="0.25">
      <c r="A6989" s="44"/>
      <c r="B6989" s="45"/>
      <c r="C6989" s="46"/>
    </row>
    <row r="6990" spans="1:3" x14ac:dyDescent="0.25">
      <c r="A6990" s="44"/>
      <c r="B6990" s="45"/>
      <c r="C6990" s="46"/>
    </row>
    <row r="6991" spans="1:3" x14ac:dyDescent="0.25">
      <c r="A6991" s="44"/>
      <c r="B6991" s="45"/>
      <c r="C6991" s="46"/>
    </row>
    <row r="6992" spans="1:3" x14ac:dyDescent="0.25">
      <c r="A6992" s="44"/>
      <c r="B6992" s="45"/>
      <c r="C6992" s="46"/>
    </row>
    <row r="6993" spans="1:3" x14ac:dyDescent="0.25">
      <c r="A6993" s="44"/>
      <c r="B6993" s="45"/>
      <c r="C6993" s="46"/>
    </row>
    <row r="6994" spans="1:3" x14ac:dyDescent="0.25">
      <c r="A6994" s="44"/>
      <c r="B6994" s="45"/>
      <c r="C6994" s="46"/>
    </row>
    <row r="6995" spans="1:3" x14ac:dyDescent="0.25">
      <c r="A6995" s="44"/>
      <c r="B6995" s="45"/>
      <c r="C6995" s="46"/>
    </row>
    <row r="6996" spans="1:3" x14ac:dyDescent="0.25">
      <c r="A6996" s="44"/>
      <c r="B6996" s="45"/>
      <c r="C6996" s="46"/>
    </row>
    <row r="6997" spans="1:3" x14ac:dyDescent="0.25">
      <c r="A6997" s="44"/>
      <c r="B6997" s="45"/>
      <c r="C6997" s="46"/>
    </row>
    <row r="6998" spans="1:3" x14ac:dyDescent="0.25">
      <c r="A6998" s="44"/>
      <c r="B6998" s="45"/>
      <c r="C6998" s="46"/>
    </row>
    <row r="6999" spans="1:3" x14ac:dyDescent="0.25">
      <c r="A6999" s="44"/>
      <c r="B6999" s="45"/>
      <c r="C6999" s="46"/>
    </row>
    <row r="7000" spans="1:3" x14ac:dyDescent="0.25">
      <c r="A7000" s="44"/>
      <c r="B7000" s="45"/>
      <c r="C7000" s="46"/>
    </row>
    <row r="7001" spans="1:3" x14ac:dyDescent="0.25">
      <c r="A7001" s="44"/>
      <c r="B7001" s="45"/>
      <c r="C7001" s="46"/>
    </row>
    <row r="7002" spans="1:3" x14ac:dyDescent="0.25">
      <c r="A7002" s="44"/>
      <c r="B7002" s="45"/>
      <c r="C7002" s="46"/>
    </row>
    <row r="7003" spans="1:3" x14ac:dyDescent="0.25">
      <c r="A7003" s="44"/>
      <c r="B7003" s="45"/>
      <c r="C7003" s="46"/>
    </row>
    <row r="7004" spans="1:3" x14ac:dyDescent="0.25">
      <c r="A7004" s="44"/>
      <c r="B7004" s="45"/>
      <c r="C7004" s="46"/>
    </row>
    <row r="7005" spans="1:3" x14ac:dyDescent="0.25">
      <c r="A7005" s="44"/>
      <c r="B7005" s="45"/>
      <c r="C7005" s="46"/>
    </row>
    <row r="7006" spans="1:3" x14ac:dyDescent="0.25">
      <c r="A7006" s="44"/>
      <c r="B7006" s="45"/>
      <c r="C7006" s="46"/>
    </row>
    <row r="7007" spans="1:3" x14ac:dyDescent="0.25">
      <c r="A7007" s="44"/>
      <c r="B7007" s="45"/>
      <c r="C7007" s="46"/>
    </row>
    <row r="7008" spans="1:3" x14ac:dyDescent="0.25">
      <c r="A7008" s="44"/>
      <c r="B7008" s="45"/>
      <c r="C7008" s="46"/>
    </row>
    <row r="7009" spans="1:3" x14ac:dyDescent="0.25">
      <c r="A7009" s="44"/>
      <c r="B7009" s="45"/>
      <c r="C7009" s="46"/>
    </row>
    <row r="7010" spans="1:3" x14ac:dyDescent="0.25">
      <c r="A7010" s="44"/>
      <c r="B7010" s="45"/>
      <c r="C7010" s="46"/>
    </row>
    <row r="7011" spans="1:3" x14ac:dyDescent="0.25">
      <c r="A7011" s="44"/>
      <c r="B7011" s="45"/>
      <c r="C7011" s="46"/>
    </row>
    <row r="7012" spans="1:3" x14ac:dyDescent="0.25">
      <c r="A7012" s="41"/>
      <c r="B7012" s="42"/>
      <c r="C7012" s="47"/>
    </row>
    <row r="7013" spans="1:3" x14ac:dyDescent="0.25">
      <c r="A7013" s="44"/>
      <c r="B7013" s="45"/>
      <c r="C7013" s="46"/>
    </row>
    <row r="7014" spans="1:3" x14ac:dyDescent="0.25">
      <c r="A7014" s="44"/>
      <c r="B7014" s="45"/>
      <c r="C7014" s="46"/>
    </row>
    <row r="7015" spans="1:3" x14ac:dyDescent="0.25">
      <c r="A7015" s="44"/>
      <c r="B7015" s="45"/>
      <c r="C7015" s="46"/>
    </row>
    <row r="7016" spans="1:3" x14ac:dyDescent="0.25">
      <c r="A7016" s="44"/>
      <c r="B7016" s="45"/>
      <c r="C7016" s="46"/>
    </row>
    <row r="7017" spans="1:3" x14ac:dyDescent="0.25">
      <c r="A7017" s="44"/>
      <c r="B7017" s="45"/>
      <c r="C7017" s="46"/>
    </row>
    <row r="7018" spans="1:3" x14ac:dyDescent="0.25">
      <c r="A7018" s="44"/>
      <c r="B7018" s="45"/>
      <c r="C7018" s="46"/>
    </row>
    <row r="7019" spans="1:3" x14ac:dyDescent="0.25">
      <c r="A7019" s="44"/>
      <c r="B7019" s="45"/>
      <c r="C7019" s="46"/>
    </row>
    <row r="7020" spans="1:3" x14ac:dyDescent="0.25">
      <c r="A7020" s="44"/>
      <c r="B7020" s="45"/>
      <c r="C7020" s="46"/>
    </row>
    <row r="7021" spans="1:3" x14ac:dyDescent="0.25">
      <c r="A7021" s="44"/>
      <c r="B7021" s="45"/>
      <c r="C7021" s="46"/>
    </row>
    <row r="7022" spans="1:3" x14ac:dyDescent="0.25">
      <c r="A7022" s="44"/>
      <c r="B7022" s="45"/>
      <c r="C7022" s="46"/>
    </row>
    <row r="7023" spans="1:3" x14ac:dyDescent="0.25">
      <c r="A7023" s="44"/>
      <c r="B7023" s="45"/>
      <c r="C7023" s="46"/>
    </row>
    <row r="7024" spans="1:3" x14ac:dyDescent="0.25">
      <c r="A7024" s="44"/>
      <c r="B7024" s="45"/>
      <c r="C7024" s="46"/>
    </row>
    <row r="7025" spans="1:3" x14ac:dyDescent="0.25">
      <c r="A7025" s="44"/>
      <c r="B7025" s="45"/>
      <c r="C7025" s="46"/>
    </row>
    <row r="7026" spans="1:3" x14ac:dyDescent="0.25">
      <c r="A7026" s="44"/>
      <c r="B7026" s="45"/>
      <c r="C7026" s="46"/>
    </row>
    <row r="7027" spans="1:3" x14ac:dyDescent="0.25">
      <c r="A7027" s="44"/>
      <c r="B7027" s="45"/>
      <c r="C7027" s="46"/>
    </row>
    <row r="7028" spans="1:3" x14ac:dyDescent="0.25">
      <c r="A7028" s="44"/>
      <c r="B7028" s="45"/>
      <c r="C7028" s="48"/>
    </row>
    <row r="7029" spans="1:3" x14ac:dyDescent="0.25">
      <c r="A7029" s="44"/>
      <c r="B7029" s="45"/>
      <c r="C7029" s="48"/>
    </row>
    <row r="7030" spans="1:3" x14ac:dyDescent="0.25">
      <c r="A7030" s="44"/>
      <c r="B7030" s="45"/>
      <c r="C7030" s="48"/>
    </row>
    <row r="7031" spans="1:3" x14ac:dyDescent="0.25">
      <c r="A7031" s="49"/>
    </row>
    <row r="7032" spans="1:3" x14ac:dyDescent="0.25">
      <c r="A7032" s="49"/>
    </row>
    <row r="7033" spans="1:3" x14ac:dyDescent="0.25">
      <c r="A7033" s="49"/>
    </row>
    <row r="7034" spans="1:3" x14ac:dyDescent="0.25">
      <c r="A7034" s="49"/>
      <c r="B7034" s="50"/>
      <c r="C7034" s="51"/>
    </row>
    <row r="7035" spans="1:3" x14ac:dyDescent="0.25">
      <c r="A7035" s="49"/>
    </row>
    <row r="7036" spans="1:3" x14ac:dyDescent="0.25">
      <c r="A7036" s="49"/>
    </row>
    <row r="7037" spans="1:3" x14ac:dyDescent="0.25">
      <c r="A7037" s="49"/>
    </row>
    <row r="7038" spans="1:3" x14ac:dyDescent="0.25">
      <c r="A7038" s="49"/>
    </row>
    <row r="7039" spans="1:3" x14ac:dyDescent="0.25">
      <c r="A7039" s="49"/>
    </row>
    <row r="7040" spans="1:3" x14ac:dyDescent="0.25">
      <c r="A7040" s="49"/>
    </row>
    <row r="7041" spans="1:3" x14ac:dyDescent="0.25">
      <c r="A7041" s="49"/>
    </row>
    <row r="7042" spans="1:3" x14ac:dyDescent="0.25">
      <c r="A7042" s="49"/>
    </row>
    <row r="7043" spans="1:3" x14ac:dyDescent="0.25">
      <c r="A7043" s="49"/>
    </row>
    <row r="7044" spans="1:3" x14ac:dyDescent="0.25">
      <c r="A7044" s="49"/>
    </row>
    <row r="7045" spans="1:3" x14ac:dyDescent="0.25">
      <c r="A7045" s="49"/>
    </row>
    <row r="7046" spans="1:3" x14ac:dyDescent="0.25">
      <c r="A7046" s="49"/>
    </row>
    <row r="7047" spans="1:3" x14ac:dyDescent="0.25">
      <c r="A7047" s="49"/>
      <c r="B7047" s="50"/>
      <c r="C7047" s="51"/>
    </row>
    <row r="7048" spans="1:3" x14ac:dyDescent="0.25">
      <c r="A7048" s="49"/>
    </row>
    <row r="7049" spans="1:3" x14ac:dyDescent="0.25">
      <c r="A7049" s="49"/>
    </row>
    <row r="7050" spans="1:3" x14ac:dyDescent="0.25">
      <c r="A7050" s="49"/>
    </row>
    <row r="7051" spans="1:3" x14ac:dyDescent="0.25">
      <c r="A7051" s="49"/>
    </row>
    <row r="7052" spans="1:3" x14ac:dyDescent="0.25">
      <c r="A7052" s="49"/>
    </row>
    <row r="7053" spans="1:3" x14ac:dyDescent="0.25">
      <c r="A7053" s="49"/>
    </row>
    <row r="7054" spans="1:3" x14ac:dyDescent="0.25">
      <c r="A7054" s="49"/>
    </row>
    <row r="7055" spans="1:3" x14ac:dyDescent="0.25">
      <c r="A7055" s="49"/>
    </row>
    <row r="7056" spans="1:3" x14ac:dyDescent="0.25">
      <c r="A7056" s="49"/>
    </row>
    <row r="7057" spans="1:1" x14ac:dyDescent="0.25">
      <c r="A7057" s="49"/>
    </row>
    <row r="7058" spans="1:1" x14ac:dyDescent="0.25">
      <c r="A7058" s="49"/>
    </row>
    <row r="7059" spans="1:1" x14ac:dyDescent="0.25">
      <c r="A7059" s="49"/>
    </row>
    <row r="7060" spans="1:1" x14ac:dyDescent="0.25">
      <c r="A7060" s="49"/>
    </row>
    <row r="7061" spans="1:1" x14ac:dyDescent="0.25">
      <c r="A7061" s="49"/>
    </row>
    <row r="7062" spans="1:1" x14ac:dyDescent="0.25">
      <c r="A7062" s="49"/>
    </row>
    <row r="7063" spans="1:1" x14ac:dyDescent="0.25">
      <c r="A7063" s="49"/>
    </row>
    <row r="7064" spans="1:1" x14ac:dyDescent="0.25">
      <c r="A7064" s="49"/>
    </row>
    <row r="7065" spans="1:1" x14ac:dyDescent="0.25">
      <c r="A7065" s="49"/>
    </row>
    <row r="7066" spans="1:1" x14ac:dyDescent="0.25">
      <c r="A7066" s="49"/>
    </row>
    <row r="7067" spans="1:1" x14ac:dyDescent="0.25">
      <c r="A7067" s="49"/>
    </row>
    <row r="7068" spans="1:1" x14ac:dyDescent="0.25">
      <c r="A7068" s="49"/>
    </row>
    <row r="7069" spans="1:1" x14ac:dyDescent="0.25">
      <c r="A7069" s="49"/>
    </row>
    <row r="7070" spans="1:1" x14ac:dyDescent="0.25">
      <c r="A7070" s="49"/>
    </row>
    <row r="7071" spans="1:1" x14ac:dyDescent="0.25">
      <c r="A7071" s="49"/>
    </row>
    <row r="7072" spans="1:1" x14ac:dyDescent="0.25">
      <c r="A7072" s="49"/>
    </row>
    <row r="7073" spans="1:1" x14ac:dyDescent="0.25">
      <c r="A7073" s="49"/>
    </row>
    <row r="7074" spans="1:1" x14ac:dyDescent="0.25">
      <c r="A7074" s="49"/>
    </row>
    <row r="7075" spans="1:1" x14ac:dyDescent="0.25">
      <c r="A7075" s="49"/>
    </row>
    <row r="7076" spans="1:1" x14ac:dyDescent="0.25">
      <c r="A7076" s="49"/>
    </row>
    <row r="7077" spans="1:1" x14ac:dyDescent="0.25">
      <c r="A7077" s="49"/>
    </row>
    <row r="7078" spans="1:1" x14ac:dyDescent="0.25">
      <c r="A7078" s="49"/>
    </row>
    <row r="7079" spans="1:1" x14ac:dyDescent="0.25">
      <c r="A7079" s="49"/>
    </row>
    <row r="7080" spans="1:1" x14ac:dyDescent="0.25">
      <c r="A7080" s="49"/>
    </row>
    <row r="7081" spans="1:1" x14ac:dyDescent="0.25">
      <c r="A7081" s="49"/>
    </row>
    <row r="7082" spans="1:1" x14ac:dyDescent="0.25">
      <c r="A7082" s="49"/>
    </row>
    <row r="7083" spans="1:1" x14ac:dyDescent="0.25">
      <c r="A7083" s="49"/>
    </row>
    <row r="7084" spans="1:1" x14ac:dyDescent="0.25">
      <c r="A7084" s="49"/>
    </row>
    <row r="7085" spans="1:1" x14ac:dyDescent="0.25">
      <c r="A7085" s="49"/>
    </row>
    <row r="7086" spans="1:1" x14ac:dyDescent="0.25">
      <c r="A7086" s="49"/>
    </row>
    <row r="7087" spans="1:1" x14ac:dyDescent="0.25">
      <c r="A7087" s="49"/>
    </row>
    <row r="7088" spans="1:1" x14ac:dyDescent="0.25">
      <c r="A7088" s="49"/>
    </row>
    <row r="7089" spans="1:3" x14ac:dyDescent="0.25">
      <c r="A7089" s="49"/>
    </row>
    <row r="7090" spans="1:3" x14ac:dyDescent="0.25">
      <c r="A7090" s="49"/>
    </row>
    <row r="7091" spans="1:3" x14ac:dyDescent="0.25">
      <c r="A7091" s="49"/>
    </row>
    <row r="7092" spans="1:3" x14ac:dyDescent="0.25">
      <c r="A7092" s="49"/>
    </row>
    <row r="7093" spans="1:3" x14ac:dyDescent="0.25">
      <c r="A7093" s="49"/>
    </row>
    <row r="7094" spans="1:3" x14ac:dyDescent="0.25">
      <c r="A7094" s="49"/>
    </row>
    <row r="7095" spans="1:3" x14ac:dyDescent="0.25">
      <c r="A7095" s="49"/>
    </row>
    <row r="7096" spans="1:3" x14ac:dyDescent="0.25">
      <c r="A7096" s="49"/>
    </row>
    <row r="7097" spans="1:3" x14ac:dyDescent="0.25">
      <c r="A7097" s="49"/>
    </row>
    <row r="7098" spans="1:3" x14ac:dyDescent="0.25">
      <c r="A7098" s="49"/>
    </row>
    <row r="7099" spans="1:3" x14ac:dyDescent="0.25">
      <c r="A7099" s="49"/>
      <c r="B7099" s="50"/>
      <c r="C7099" s="51"/>
    </row>
    <row r="7100" spans="1:3" x14ac:dyDescent="0.25">
      <c r="A7100" s="49"/>
    </row>
    <row r="7101" spans="1:3" x14ac:dyDescent="0.25">
      <c r="A7101" s="49"/>
    </row>
    <row r="7102" spans="1:3" x14ac:dyDescent="0.25">
      <c r="A7102" s="49"/>
    </row>
    <row r="7103" spans="1:3" x14ac:dyDescent="0.25">
      <c r="A7103" s="49"/>
      <c r="B7103" s="50"/>
      <c r="C7103" s="51"/>
    </row>
    <row r="7104" spans="1:3" x14ac:dyDescent="0.25">
      <c r="A7104" s="49"/>
      <c r="B7104" s="50"/>
      <c r="C7104" s="51"/>
    </row>
    <row r="7105" spans="1:3" x14ac:dyDescent="0.25">
      <c r="A7105" s="49"/>
    </row>
    <row r="7106" spans="1:3" x14ac:dyDescent="0.25">
      <c r="A7106" s="49"/>
    </row>
    <row r="7107" spans="1:3" x14ac:dyDescent="0.25">
      <c r="A7107" s="49"/>
      <c r="B7107" s="50"/>
      <c r="C7107" s="51"/>
    </row>
    <row r="7108" spans="1:3" x14ac:dyDescent="0.25">
      <c r="A7108" s="49"/>
    </row>
    <row r="7109" spans="1:3" x14ac:dyDescent="0.25">
      <c r="A7109" s="49"/>
    </row>
    <row r="7110" spans="1:3" x14ac:dyDescent="0.25">
      <c r="A7110" s="49"/>
    </row>
    <row r="7111" spans="1:3" x14ac:dyDescent="0.25">
      <c r="A7111" s="49"/>
      <c r="B7111" s="50"/>
      <c r="C7111" s="51"/>
    </row>
    <row r="7112" spans="1:3" x14ac:dyDescent="0.25">
      <c r="A7112" s="49"/>
    </row>
    <row r="7113" spans="1:3" x14ac:dyDescent="0.25">
      <c r="A7113" s="49"/>
    </row>
    <row r="7114" spans="1:3" x14ac:dyDescent="0.25">
      <c r="A7114" s="49"/>
    </row>
    <row r="7115" spans="1:3" x14ac:dyDescent="0.25">
      <c r="A7115" s="49"/>
      <c r="B7115" s="50"/>
      <c r="C7115" s="51"/>
    </row>
    <row r="7116" spans="1:3" x14ac:dyDescent="0.25">
      <c r="A7116" s="49"/>
    </row>
    <row r="7117" spans="1:3" x14ac:dyDescent="0.25">
      <c r="A7117" s="49"/>
      <c r="B7117" s="50"/>
      <c r="C7117" s="51"/>
    </row>
    <row r="7118" spans="1:3" x14ac:dyDescent="0.25">
      <c r="A7118" s="49"/>
    </row>
    <row r="7119" spans="1:3" x14ac:dyDescent="0.25">
      <c r="A7119" s="49"/>
    </row>
    <row r="7120" spans="1:3" x14ac:dyDescent="0.25">
      <c r="A7120" s="49"/>
      <c r="B7120" s="50"/>
      <c r="C7120" s="51"/>
    </row>
    <row r="7121" spans="1:3" x14ac:dyDescent="0.25">
      <c r="A7121" s="49"/>
    </row>
    <row r="7122" spans="1:3" x14ac:dyDescent="0.25">
      <c r="A7122" s="49"/>
    </row>
    <row r="7123" spans="1:3" x14ac:dyDescent="0.25">
      <c r="A7123" s="49"/>
      <c r="B7123" s="50"/>
      <c r="C7123" s="51"/>
    </row>
    <row r="7124" spans="1:3" x14ac:dyDescent="0.25">
      <c r="A7124" s="49"/>
    </row>
    <row r="7125" spans="1:3" x14ac:dyDescent="0.25">
      <c r="A7125" s="49"/>
    </row>
    <row r="7126" spans="1:3" x14ac:dyDescent="0.25">
      <c r="A7126" s="49"/>
      <c r="B7126" s="50"/>
      <c r="C7126" s="51"/>
    </row>
    <row r="7127" spans="1:3" x14ac:dyDescent="0.25">
      <c r="A7127" s="49"/>
      <c r="B7127" s="50"/>
      <c r="C7127" s="51"/>
    </row>
    <row r="7128" spans="1:3" x14ac:dyDescent="0.25">
      <c r="A7128" s="49"/>
      <c r="B7128" s="50"/>
      <c r="C7128" s="51"/>
    </row>
    <row r="7129" spans="1:3" x14ac:dyDescent="0.25">
      <c r="A7129" s="49"/>
      <c r="B7129" s="50"/>
      <c r="C7129" s="51"/>
    </row>
    <row r="7130" spans="1:3" x14ac:dyDescent="0.25">
      <c r="A7130" s="49"/>
    </row>
    <row r="7131" spans="1:3" x14ac:dyDescent="0.25">
      <c r="A7131" s="49"/>
      <c r="B7131" s="50"/>
      <c r="C7131" s="51"/>
    </row>
    <row r="7133" spans="1:3" x14ac:dyDescent="0.25">
      <c r="A7133" s="49"/>
    </row>
    <row r="7134" spans="1:3" x14ac:dyDescent="0.25">
      <c r="A7134" s="49"/>
      <c r="B7134" s="50"/>
      <c r="C7134" s="51"/>
    </row>
    <row r="7135" spans="1:3" x14ac:dyDescent="0.25">
      <c r="A7135" s="49"/>
    </row>
    <row r="7136" spans="1:3" x14ac:dyDescent="0.25">
      <c r="A7136" s="49"/>
    </row>
    <row r="7137" spans="1:3" x14ac:dyDescent="0.25">
      <c r="A7137" s="49"/>
      <c r="B7137" s="50"/>
      <c r="C7137" s="51"/>
    </row>
    <row r="7139" spans="1:3" x14ac:dyDescent="0.25">
      <c r="A7139" s="49"/>
      <c r="B7139" s="50"/>
      <c r="C7139" s="51"/>
    </row>
  </sheetData>
  <sheetProtection autoFilter="0"/>
  <sortState xmlns:xlrd2="http://schemas.microsoft.com/office/spreadsheetml/2017/richdata2" ref="A2:C4664">
    <sortCondition ref="C2:C4664"/>
  </sortState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f 2 b 4 c 5 0 - d 0 f 3 - 4 c 7 8 - 8 9 2 b - f b 2 f 6 9 c e e 5 2 e "   x m l n s = " h t t p : / / s c h e m a s . m i c r o s o f t . c o m / D a t a M a s h u p " > A A A A A K Y D A A B Q S w M E F A A C A A g A e o 4 o V w c h m u a l A A A A 9 g A A A B I A H A B D b 2 5 m a W c v U G F j a 2 F n Z S 5 4 b W w g o h g A K K A U A A A A A A A A A A A A A A A A A A A A A A A A A A A A h Y 9 L C s I w G I S v U r J v X k W Q 8 j d d u B I s C I q 4 D T G 2 w T a V J j W 9 m w u P 5 B W s a N W d y 5 n 5 B m b u 1 x v k Q 1 N H F 9 0 5 0 9 o M M U x R p K 1 q D 8 a W G e r 9 M Z 6 j X M B a q p M s d T T C 1 q W D M x m q v D + n h I Q Q c E h w 2 5 W E U 8 r I v l h t V K U b G R v r v L R K o 0 / r 8 L + F B O x e Y w T H j H E 8 4 w m m Q C Y T C m O / A B / 3 P t M f E x Z 9 7 f t O C + P j 5 R b I J I G 8 P 4 g H U E s D B B Q A A g A I A H q O K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j i h X Y r G 4 K p 8 A A A D A A Q A A E w A c A E Z v c m 1 1 b G F z L 1 N l Y 3 R p b 2 4 x L m 0 g o h g A K K A U A A A A A A A A A A A A A A A A A A A A A A A A A A A A 1 Y 8 x C 8 I w E I X 3 Q P 5 D O J c W i q C r d H N x c u h Y S 7 i m R x t I E 5 s L I o j / 3 U o d H I q 7 b z l 4 v P c d j 8 k k G 7 y q l r s 7 S C E F D x i p U x i T N c F Z P Y Z O 0 9 2 Q c 6 p U j p I U a t Y 5 2 t 5 6 m q 1 q c t s j J m y R K Q O m e K N 4 4 c l d k R k K B Z 5 6 y I u l 1 b V B r 4 M / v E d d m Y F G L G G O Q n F K N J a w 0 o D m W b + f N l J Y / 5 P 9 v W m z h l L Z P o f / n P Y C U E s B A i 0 A F A A C A A g A e o 4 o V w c h m u a l A A A A 9 g A A A B I A A A A A A A A A A A A A A A A A A A A A A E N v b m Z p Z y 9 Q Y W N r Y W d l L n h t b F B L A Q I t A B Q A A g A I A H q O K F c P y u m r p A A A A O k A A A A T A A A A A A A A A A A A A A A A A P E A A A B b Q 2 9 u d G V u d F 9 U e X B l c 1 0 u e G 1 s U E s B A i 0 A F A A C A A g A e o 4 o V 2 K x u C q f A A A A w A E A A B M A A A A A A A A A A A A A A A A A 4 g E A A E Z v c m 1 1 b G F z L 1 N l Y 3 R p b 2 4 x L m 1 Q S w U G A A A A A A M A A w D C A A A A z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R M A A A A A A A B r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Y X J 0 a W N v b G l f b W 9 k X 2 V 4 Y 2 V s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2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i 0 z M F Q x N T o x N z o 1 O S 4 y M D Q 0 M j E 2 W i I g L z 4 8 R W 5 0 c n k g V H l w Z T 0 i R m l s b E N v b H V t b l R 5 c G V z I i B W Y W x 1 Z T 0 i c 0 J n W U c i I C 8 + P E V u d H J 5 I F R 5 c G U 9 I k Z p b G x D b 2 x 1 b W 5 O Y W 1 l c y I g V m F s d W U 9 I n N b J n F 1 b 3 Q 7 Q 2 9 k a W N l I E F y d G l j b 2 x v J n F 1 b 3 Q 7 L C Z x d W 9 0 O 0 R l c 2 N y a X p p b 2 5 l J n F 1 b 3 Q 7 L C Z x d W 9 0 O 0 N v Z G l j Z S B B b H R l c m 5 h d G l 2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y d G l j b 2 x p X 2 1 v Z F 9 l e G N l b G w v Q X V 0 b 1 J l b W 9 2 Z W R D b 2 x 1 b W 5 z M S 5 7 Q 2 9 k a W N l I E F y d G l j b 2 x v L D B 9 J n F 1 b 3 Q 7 L C Z x d W 9 0 O 1 N l Y 3 R p b 2 4 x L 2 F y d G l j b 2 x p X 2 1 v Z F 9 l e G N l b G w v Q X V 0 b 1 J l b W 9 2 Z W R D b 2 x 1 b W 5 z M S 5 7 R G V z Y 3 J p e m l v b m U s M X 0 m c X V v d D s s J n F 1 b 3 Q 7 U 2 V j d G l v b j E v Y X J 0 a W N v b G l f b W 9 k X 2 V 4 Y 2 V s b C 9 B d X R v U m V t b 3 Z l Z E N v b H V t b n M x L n t D b 2 R p Y 2 U g Q W x 0 Z X J u Y X R p d m 8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Y X J 0 a W N v b G l f b W 9 k X 2 V 4 Y 2 V s b C 9 B d X R v U m V t b 3 Z l Z E N v b H V t b n M x L n t D b 2 R p Y 2 U g Q X J 0 a W N v b G 8 s M H 0 m c X V v d D s s J n F 1 b 3 Q 7 U 2 V j d G l v b j E v Y X J 0 a W N v b G l f b W 9 k X 2 V 4 Y 2 V s b C 9 B d X R v U m V t b 3 Z l Z E N v b H V t b n M x L n t E Z X N j c m l 6 a W 9 u Z S w x f S Z x d W 9 0 O y w m c X V v d D t T Z W N 0 a W 9 u M S 9 h c n R p Y 2 9 s a V 9 t b 2 R f Z X h j Z W x s L 0 F 1 d G 9 S Z W 1 v d m V k Q 2 9 s d W 1 u c z E u e 0 N v Z G l j Z S B B b H R l c m 5 h d G l 2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X J 0 a W N v b G l f b W 9 k X 2 V 4 Y 2 V s b C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J 0 a W N v b G l f b W 9 k X 2 V 4 Y 2 V s b C 9 k Y m 9 f Y X J 0 a W N v b G l f b W 9 k X 2 V 4 Y 2 V s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d G l j b 2 x p X 2 1 v Z F 9 l e G N l b G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S Z W N v d m V y e V R h c m d l d F N o Z W V 0 I i B W Y W x 1 Z T 0 i c 0 F y d G l j b 2 x p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2 F y d G l j b 2 x p X 2 1 v Z F 9 l e G N l b G x f X z I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R p Y 2 U g Q X J 0 a W N v b G 8 m c X V v d D s s J n F 1 b 3 Q 7 R G V z Y 3 J p e m l v b m U m c X V v d D s s J n F 1 b 3 Q 7 Q 2 9 k a W N l I E F s d G V y b m F 0 a X Z v J n F 1 b 3 Q 7 X S I g L z 4 8 R W 5 0 c n k g V H l w Z T 0 i R m l s b E N v b H V t b l R 5 c G V z I i B W Y W x 1 Z T 0 i c 0 J n W U c i I C 8 + P E V u d H J 5 I F R 5 c G U 9 I k Z p b G x M Y X N 0 V X B k Y X R l Z C I g V m F s d W U 9 I m Q y M D I z L T A 5 L T A 4 V D E 1 O j U x O j U z L j U w O T A 0 O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O T E 4 I i A v P j x F b n R y e S B U e X B l P S J R d W V y e U l E I i B W Y W x 1 Z T 0 i c 2 J h N m V k Y m U 4 L T B i N T I t N D V l Z C 1 h N z Q y L T Y 0 O T J l O T k 3 N T R l Z i I g L z 4 8 R W 5 0 c n k g V H l w Z T 0 i Q n V m Z m V y T m V 4 d F J l Z n J l c 2 g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z Z X J 2 Z X J c X F x c c 3 F s c G F z c z t u Z W c v Z G J v L 2 F y d G l j b 2 x p X 2 1 v Z F 9 l e G N l b G w u e 0 N v Z G l j Z S B B c n R p Y 2 9 s b y w w f S Z x d W 9 0 O y w m c X V v d D t T Z X J 2 Z X I u R G F 0 Y W J h c 2 V c X C 8 y L 1 N R T C 9 z Z X J 2 Z X J c X F x c c 3 F s c G F z c z t u Z W c v Z G J v L 2 F y d G l j b 2 x p X 2 1 v Z F 9 l e G N l b G w u e 0 R l c 2 N y a X p p b 2 5 l L D F 9 J n F 1 b 3 Q 7 L C Z x d W 9 0 O 1 N l c n Z l c i 5 E Y X R h Y m F z Z V x c L z I v U 1 F M L 3 N l c n Z l c l x c X F x z c W x w Y X N z O 2 5 l Z y 9 k Y m 8 v Y X J 0 a W N v b G l f b W 9 k X 2 V 4 Y 2 V s b C 5 7 Q 2 9 k a W N l I E F s d G V y b m F 0 a X Z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c n Z l c i 5 E Y X R h Y m F z Z V x c L z I v U 1 F M L 3 N l c n Z l c l x c X F x z c W x w Y X N z O 2 5 l Z y 9 k Y m 8 v Y X J 0 a W N v b G l f b W 9 k X 2 V 4 Y 2 V s b C 5 7 Q 2 9 k a W N l I E F y d G l j b 2 x v L D B 9 J n F 1 b 3 Q 7 L C Z x d W 9 0 O 1 N l c n Z l c i 5 E Y X R h Y m F z Z V x c L z I v U 1 F M L 3 N l c n Z l c l x c X F x z c W x w Y X N z O 2 5 l Z y 9 k Y m 8 v Y X J 0 a W N v b G l f b W 9 k X 2 V 4 Y 2 V s b C 5 7 R G V z Y 3 J p e m l v b m U s M X 0 m c X V v d D s s J n F 1 b 3 Q 7 U 2 V y d m V y L k R h d G F i Y X N l X F w v M i 9 T U U w v c 2 V y d m V y X F x c X H N x b H B h c 3 M 7 b m V n L 2 R i b y 9 h c n R p Y 2 9 s a V 9 t b 2 R f Z X h j Z W x s L n t D b 2 R p Y 2 U g Q W x 0 Z X J u Y X R p d m 8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d G l j b 2 x p X 2 1 v Z F 9 l e G N l b G w l M j A o M i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d G l j b 2 x p X 2 1 v Z F 9 l e G N l b G w l M j A o M i k v Z G J v X 2 F y d G l j b 2 x p X 2 1 v Z F 9 l e G N l b G w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F O f M 2 7 0 U k y f 5 i 0 v i F H Y 2 Q A A A A A C A A A A A A A Q Z g A A A A E A A C A A A A D u U H G g s v d b U x M H Z e y o q 9 x Q w U 9 o o v q N j d m D v U / 1 d b Q + n g A A A A A O g A A A A A I A A C A A A A A J J r 9 4 v B Z s v 5 r U N n w S p t f s 7 L y J M 8 T 4 J w P i p Q R n W f b 2 R V A A A A D 5 G i E L q V 4 I O 8 e 9 r S l 9 y W 8 n 3 L b S 9 k m L + f u S g 5 b f P v F V 2 b J m Z 0 2 Y 8 V R Z K 5 1 O y H p E W o Z t f O K r 4 + x c I 1 6 O 1 Q D l U S F 6 I k i I Z I n c U m 9 1 L L b W 4 z W 0 R k A A A A A g / n q K y i K G B i Y W T 9 K Q D d O U S z Z X l r v K b h t d n e j v 1 0 4 y q O i i 5 z Z v a Y H F s I y d l H O E e U k t 0 1 C q f k j 5 M m A m q G Q Y 3 o d a < / D a t a M a s h u p > 
</file>

<file path=customXml/itemProps1.xml><?xml version="1.0" encoding="utf-8"?>
<ds:datastoreItem xmlns:ds="http://schemas.openxmlformats.org/officeDocument/2006/customXml" ds:itemID="{1801C020-2265-4A52-B6E9-FF7171605C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MODULO ORDINE</vt:lpstr>
      <vt:lpstr>Articoli</vt:lpstr>
      <vt:lpstr>'MODULO ORDINE'!Area_stampa</vt:lpstr>
      <vt:lpstr>clienti</vt:lpstr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GIAS</dc:creator>
  <cp:lastModifiedBy>Negozi</cp:lastModifiedBy>
  <cp:lastPrinted>2019-12-03T09:28:48Z</cp:lastPrinted>
  <dcterms:created xsi:type="dcterms:W3CDTF">2014-10-22T14:54:35Z</dcterms:created>
  <dcterms:modified xsi:type="dcterms:W3CDTF">2023-09-08T15:51:55Z</dcterms:modified>
</cp:coreProperties>
</file>